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ioa365-my.sharepoint.com/personal/knutls_oslomet_no/Documents/AnatMS142-2Volcanism(Engelsk-short)/Volcanism(Manuscript)/Climate of the PAST(NEW)/Climate of the Past(SENT)/"/>
    </mc:Choice>
  </mc:AlternateContent>
  <xr:revisionPtr revIDLastSave="0" documentId="8_{D4852793-4FB2-48A1-87D2-C673AF02956C}" xr6:coauthVersionLast="47" xr6:coauthVersionMax="47" xr10:uidLastSave="{00000000-0000-0000-0000-000000000000}"/>
  <bookViews>
    <workbookView xWindow="-120" yWindow="-120" windowWidth="29040" windowHeight="15840" xr2:uid="{83A167FE-EAEE-4AC0-A3BD-DDFAB76BDCD9}"/>
  </bookViews>
  <sheets>
    <sheet name="ReadMe" sheetId="2" r:id="rId1"/>
    <sheet name="LL(CPNAO,CPSAOD)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41" i="1" l="1"/>
  <c r="D2040" i="1"/>
  <c r="F1107" i="1" s="1"/>
  <c r="C2041" i="1"/>
  <c r="C2040" i="1"/>
  <c r="F19" i="1"/>
  <c r="E19" i="1"/>
  <c r="E2012" i="1" l="1"/>
  <c r="E2008" i="1"/>
  <c r="E2004" i="1"/>
  <c r="E2000" i="1"/>
  <c r="E1996" i="1"/>
  <c r="E1992" i="1"/>
  <c r="E1988" i="1"/>
  <c r="E1984" i="1"/>
  <c r="E1980" i="1"/>
  <c r="E1976" i="1"/>
  <c r="E1972" i="1"/>
  <c r="E1968" i="1"/>
  <c r="E1964" i="1"/>
  <c r="E1960" i="1"/>
  <c r="E1956" i="1"/>
  <c r="E1952" i="1"/>
  <c r="E1948" i="1"/>
  <c r="E1944" i="1"/>
  <c r="E1940" i="1"/>
  <c r="E1936" i="1"/>
  <c r="E1932" i="1"/>
  <c r="E1928" i="1"/>
  <c r="E1924" i="1"/>
  <c r="E1920" i="1"/>
  <c r="E1916" i="1"/>
  <c r="E1912" i="1"/>
  <c r="E1908" i="1"/>
  <c r="E1904" i="1"/>
  <c r="E1900" i="1"/>
  <c r="E1896" i="1"/>
  <c r="E1892" i="1"/>
  <c r="E1888" i="1"/>
  <c r="E1884" i="1"/>
  <c r="E1880" i="1"/>
  <c r="E1876" i="1"/>
  <c r="E1872" i="1"/>
  <c r="E1868" i="1"/>
  <c r="E1864" i="1"/>
  <c r="E1860" i="1"/>
  <c r="E1856" i="1"/>
  <c r="E1852" i="1"/>
  <c r="E1848" i="1"/>
  <c r="E1844" i="1"/>
  <c r="E1840" i="1"/>
  <c r="E1836" i="1"/>
  <c r="E1832" i="1"/>
  <c r="E1828" i="1"/>
  <c r="E1824" i="1"/>
  <c r="E1820" i="1"/>
  <c r="E1816" i="1"/>
  <c r="E1812" i="1"/>
  <c r="E1808" i="1"/>
  <c r="E1804" i="1"/>
  <c r="E1800" i="1"/>
  <c r="E1796" i="1"/>
  <c r="E1792" i="1"/>
  <c r="E1788" i="1"/>
  <c r="E1784" i="1"/>
  <c r="E1780" i="1"/>
  <c r="E1776" i="1"/>
  <c r="E1772" i="1"/>
  <c r="E1768" i="1"/>
  <c r="E1764" i="1"/>
  <c r="E1760" i="1"/>
  <c r="E1756" i="1"/>
  <c r="E1752" i="1"/>
  <c r="E1748" i="1"/>
  <c r="E1744" i="1"/>
  <c r="E1740" i="1"/>
  <c r="E1736" i="1"/>
  <c r="E1732" i="1"/>
  <c r="E1728" i="1"/>
  <c r="E1724" i="1"/>
  <c r="E1720" i="1"/>
  <c r="E1716" i="1"/>
  <c r="E1712" i="1"/>
  <c r="E1708" i="1"/>
  <c r="E1704" i="1"/>
  <c r="E1700" i="1"/>
  <c r="E1696" i="1"/>
  <c r="E1692" i="1"/>
  <c r="E1688" i="1"/>
  <c r="E1684" i="1"/>
  <c r="E1680" i="1"/>
  <c r="E1676" i="1"/>
  <c r="E1672" i="1"/>
  <c r="E1668" i="1"/>
  <c r="E1664" i="1"/>
  <c r="E1660" i="1"/>
  <c r="E1656" i="1"/>
  <c r="E1652" i="1"/>
  <c r="E1648" i="1"/>
  <c r="E1644" i="1"/>
  <c r="E1640" i="1"/>
  <c r="E1636" i="1"/>
  <c r="E1632" i="1"/>
  <c r="E1628" i="1"/>
  <c r="E1624" i="1"/>
  <c r="E1620" i="1"/>
  <c r="E1616" i="1"/>
  <c r="E1612" i="1"/>
  <c r="E1608" i="1"/>
  <c r="E1604" i="1"/>
  <c r="E1600" i="1"/>
  <c r="E1596" i="1"/>
  <c r="E1592" i="1"/>
  <c r="E1588" i="1"/>
  <c r="E1584" i="1"/>
  <c r="E1580" i="1"/>
  <c r="E1576" i="1"/>
  <c r="E1572" i="1"/>
  <c r="E1568" i="1"/>
  <c r="E1564" i="1"/>
  <c r="E1560" i="1"/>
  <c r="E1556" i="1"/>
  <c r="E1552" i="1"/>
  <c r="E1548" i="1"/>
  <c r="E1544" i="1"/>
  <c r="E1540" i="1"/>
  <c r="E1536" i="1"/>
  <c r="E1532" i="1"/>
  <c r="E1528" i="1"/>
  <c r="E1524" i="1"/>
  <c r="E1520" i="1"/>
  <c r="E1516" i="1"/>
  <c r="E1512" i="1"/>
  <c r="E1508" i="1"/>
  <c r="E1504" i="1"/>
  <c r="E1500" i="1"/>
  <c r="E1496" i="1"/>
  <c r="E1492" i="1"/>
  <c r="E1488" i="1"/>
  <c r="E1484" i="1"/>
  <c r="E1480" i="1"/>
  <c r="E1476" i="1"/>
  <c r="E1472" i="1"/>
  <c r="E1468" i="1"/>
  <c r="E1464" i="1"/>
  <c r="E1460" i="1"/>
  <c r="E1456" i="1"/>
  <c r="E1452" i="1"/>
  <c r="E1448" i="1"/>
  <c r="E1444" i="1"/>
  <c r="E1440" i="1"/>
  <c r="E1436" i="1"/>
  <c r="E1432" i="1"/>
  <c r="E1428" i="1"/>
  <c r="E1424" i="1"/>
  <c r="E1420" i="1"/>
  <c r="E1416" i="1"/>
  <c r="E1412" i="1"/>
  <c r="E1408" i="1"/>
  <c r="E1404" i="1"/>
  <c r="E1400" i="1"/>
  <c r="E1396" i="1"/>
  <c r="E1392" i="1"/>
  <c r="E1388" i="1"/>
  <c r="E2011" i="1"/>
  <c r="E2007" i="1"/>
  <c r="E2003" i="1"/>
  <c r="E1999" i="1"/>
  <c r="E1995" i="1"/>
  <c r="E1991" i="1"/>
  <c r="E1987" i="1"/>
  <c r="E1983" i="1"/>
  <c r="E1979" i="1"/>
  <c r="E1975" i="1"/>
  <c r="E1971" i="1"/>
  <c r="E1967" i="1"/>
  <c r="E1963" i="1"/>
  <c r="E1959" i="1"/>
  <c r="E1955" i="1"/>
  <c r="E1951" i="1"/>
  <c r="E1947" i="1"/>
  <c r="E1943" i="1"/>
  <c r="E1939" i="1"/>
  <c r="E1935" i="1"/>
  <c r="E1931" i="1"/>
  <c r="E1927" i="1"/>
  <c r="E1923" i="1"/>
  <c r="E1919" i="1"/>
  <c r="E1915" i="1"/>
  <c r="E1911" i="1"/>
  <c r="E1907" i="1"/>
  <c r="E1903" i="1"/>
  <c r="E1899" i="1"/>
  <c r="E1895" i="1"/>
  <c r="E1891" i="1"/>
  <c r="E1887" i="1"/>
  <c r="E1883" i="1"/>
  <c r="E1879" i="1"/>
  <c r="E1875" i="1"/>
  <c r="E1871" i="1"/>
  <c r="E1867" i="1"/>
  <c r="E1863" i="1"/>
  <c r="E1859" i="1"/>
  <c r="E1855" i="1"/>
  <c r="E1851" i="1"/>
  <c r="E1847" i="1"/>
  <c r="E1843" i="1"/>
  <c r="E1839" i="1"/>
  <c r="E1835" i="1"/>
  <c r="E1831" i="1"/>
  <c r="E1827" i="1"/>
  <c r="E1823" i="1"/>
  <c r="E1819" i="1"/>
  <c r="E1815" i="1"/>
  <c r="E1811" i="1"/>
  <c r="E1807" i="1"/>
  <c r="E1803" i="1"/>
  <c r="E1799" i="1"/>
  <c r="E1795" i="1"/>
  <c r="E1791" i="1"/>
  <c r="E1787" i="1"/>
  <c r="E1783" i="1"/>
  <c r="E1779" i="1"/>
  <c r="E1775" i="1"/>
  <c r="E1771" i="1"/>
  <c r="E1767" i="1"/>
  <c r="E1763" i="1"/>
  <c r="E1759" i="1"/>
  <c r="E1755" i="1"/>
  <c r="E1751" i="1"/>
  <c r="E1747" i="1"/>
  <c r="E1743" i="1"/>
  <c r="E1739" i="1"/>
  <c r="E1735" i="1"/>
  <c r="E1731" i="1"/>
  <c r="E1727" i="1"/>
  <c r="E1723" i="1"/>
  <c r="E1719" i="1"/>
  <c r="E1715" i="1"/>
  <c r="E1711" i="1"/>
  <c r="E1707" i="1"/>
  <c r="E1703" i="1"/>
  <c r="E1699" i="1"/>
  <c r="E1695" i="1"/>
  <c r="E1691" i="1"/>
  <c r="E1687" i="1"/>
  <c r="E1683" i="1"/>
  <c r="E1679" i="1"/>
  <c r="E1675" i="1"/>
  <c r="E1671" i="1"/>
  <c r="E1667" i="1"/>
  <c r="E1663" i="1"/>
  <c r="E1659" i="1"/>
  <c r="E1655" i="1"/>
  <c r="E1651" i="1"/>
  <c r="E1647" i="1"/>
  <c r="E1643" i="1"/>
  <c r="E1639" i="1"/>
  <c r="E1635" i="1"/>
  <c r="E1631" i="1"/>
  <c r="E1627" i="1"/>
  <c r="E1623" i="1"/>
  <c r="E1619" i="1"/>
  <c r="E1615" i="1"/>
  <c r="E1611" i="1"/>
  <c r="E1607" i="1"/>
  <c r="E1603" i="1"/>
  <c r="E1599" i="1"/>
  <c r="E1595" i="1"/>
  <c r="E1591" i="1"/>
  <c r="E1587" i="1"/>
  <c r="E1583" i="1"/>
  <c r="E1579" i="1"/>
  <c r="E1575" i="1"/>
  <c r="E1571" i="1"/>
  <c r="E1567" i="1"/>
  <c r="E1563" i="1"/>
  <c r="E1559" i="1"/>
  <c r="E1555" i="1"/>
  <c r="E1551" i="1"/>
  <c r="E1547" i="1"/>
  <c r="E1543" i="1"/>
  <c r="E1539" i="1"/>
  <c r="E1535" i="1"/>
  <c r="E1531" i="1"/>
  <c r="E1527" i="1"/>
  <c r="E1523" i="1"/>
  <c r="E1519" i="1"/>
  <c r="E1515" i="1"/>
  <c r="E1511" i="1"/>
  <c r="E1507" i="1"/>
  <c r="E1503" i="1"/>
  <c r="E1499" i="1"/>
  <c r="E1495" i="1"/>
  <c r="E1491" i="1"/>
  <c r="E1487" i="1"/>
  <c r="E1483" i="1"/>
  <c r="E1479" i="1"/>
  <c r="E1475" i="1"/>
  <c r="E1471" i="1"/>
  <c r="E1467" i="1"/>
  <c r="E1463" i="1"/>
  <c r="E1459" i="1"/>
  <c r="E1455" i="1"/>
  <c r="E1451" i="1"/>
  <c r="E1447" i="1"/>
  <c r="E1443" i="1"/>
  <c r="E1439" i="1"/>
  <c r="E1435" i="1"/>
  <c r="E1431" i="1"/>
  <c r="E1427" i="1"/>
  <c r="E1423" i="1"/>
  <c r="E1419" i="1"/>
  <c r="E1415" i="1"/>
  <c r="E1411" i="1"/>
  <c r="E1407" i="1"/>
  <c r="E1403" i="1"/>
  <c r="E1399" i="1"/>
  <c r="E1395" i="1"/>
  <c r="E1391" i="1"/>
  <c r="E1387" i="1"/>
  <c r="E2037" i="1"/>
  <c r="E2010" i="1"/>
  <c r="E2006" i="1"/>
  <c r="E2002" i="1"/>
  <c r="E1998" i="1"/>
  <c r="E1994" i="1"/>
  <c r="E1990" i="1"/>
  <c r="E1986" i="1"/>
  <c r="E1982" i="1"/>
  <c r="E1978" i="1"/>
  <c r="E1974" i="1"/>
  <c r="E1970" i="1"/>
  <c r="E1966" i="1"/>
  <c r="E1962" i="1"/>
  <c r="E1958" i="1"/>
  <c r="E1954" i="1"/>
  <c r="E1950" i="1"/>
  <c r="E1946" i="1"/>
  <c r="E1942" i="1"/>
  <c r="E1938" i="1"/>
  <c r="E1934" i="1"/>
  <c r="E1930" i="1"/>
  <c r="E1926" i="1"/>
  <c r="E1922" i="1"/>
  <c r="E1918" i="1"/>
  <c r="E1914" i="1"/>
  <c r="E1910" i="1"/>
  <c r="E1906" i="1"/>
  <c r="E1902" i="1"/>
  <c r="E1898" i="1"/>
  <c r="E1894" i="1"/>
  <c r="E1890" i="1"/>
  <c r="E1886" i="1"/>
  <c r="E1882" i="1"/>
  <c r="E1878" i="1"/>
  <c r="E1874" i="1"/>
  <c r="E1870" i="1"/>
  <c r="E1866" i="1"/>
  <c r="E1862" i="1"/>
  <c r="E1858" i="1"/>
  <c r="E1854" i="1"/>
  <c r="E1850" i="1"/>
  <c r="E1846" i="1"/>
  <c r="E1842" i="1"/>
  <c r="E1838" i="1"/>
  <c r="E1834" i="1"/>
  <c r="E1830" i="1"/>
  <c r="E1826" i="1"/>
  <c r="E1822" i="1"/>
  <c r="E1818" i="1"/>
  <c r="E1814" i="1"/>
  <c r="E1810" i="1"/>
  <c r="E1806" i="1"/>
  <c r="E1802" i="1"/>
  <c r="E1798" i="1"/>
  <c r="E1794" i="1"/>
  <c r="E1790" i="1"/>
  <c r="E1786" i="1"/>
  <c r="E1782" i="1"/>
  <c r="E1778" i="1"/>
  <c r="E1774" i="1"/>
  <c r="E1770" i="1"/>
  <c r="E1766" i="1"/>
  <c r="E1762" i="1"/>
  <c r="E1758" i="1"/>
  <c r="E1754" i="1"/>
  <c r="E1750" i="1"/>
  <c r="E1746" i="1"/>
  <c r="E1742" i="1"/>
  <c r="E1738" i="1"/>
  <c r="E1734" i="1"/>
  <c r="E1730" i="1"/>
  <c r="E1726" i="1"/>
  <c r="E1722" i="1"/>
  <c r="E1718" i="1"/>
  <c r="E1714" i="1"/>
  <c r="E1710" i="1"/>
  <c r="E1706" i="1"/>
  <c r="E1702" i="1"/>
  <c r="E1698" i="1"/>
  <c r="E1694" i="1"/>
  <c r="E1690" i="1"/>
  <c r="E1686" i="1"/>
  <c r="E1682" i="1"/>
  <c r="E1678" i="1"/>
  <c r="E1674" i="1"/>
  <c r="E1670" i="1"/>
  <c r="E1666" i="1"/>
  <c r="E1662" i="1"/>
  <c r="E1658" i="1"/>
  <c r="E1654" i="1"/>
  <c r="E1650" i="1"/>
  <c r="E1646" i="1"/>
  <c r="E1642" i="1"/>
  <c r="E1638" i="1"/>
  <c r="E1634" i="1"/>
  <c r="E1630" i="1"/>
  <c r="E1626" i="1"/>
  <c r="E1622" i="1"/>
  <c r="E1618" i="1"/>
  <c r="E1614" i="1"/>
  <c r="E1610" i="1"/>
  <c r="E1606" i="1"/>
  <c r="E1602" i="1"/>
  <c r="E1598" i="1"/>
  <c r="E1594" i="1"/>
  <c r="E1590" i="1"/>
  <c r="E1586" i="1"/>
  <c r="E1582" i="1"/>
  <c r="E1578" i="1"/>
  <c r="E1574" i="1"/>
  <c r="E1570" i="1"/>
  <c r="E1566" i="1"/>
  <c r="E1562" i="1"/>
  <c r="E1558" i="1"/>
  <c r="E1554" i="1"/>
  <c r="E1550" i="1"/>
  <c r="E1546" i="1"/>
  <c r="E1542" i="1"/>
  <c r="E1538" i="1"/>
  <c r="E1534" i="1"/>
  <c r="E1530" i="1"/>
  <c r="E1526" i="1"/>
  <c r="E1522" i="1"/>
  <c r="E1518" i="1"/>
  <c r="E1514" i="1"/>
  <c r="E1510" i="1"/>
  <c r="E1506" i="1"/>
  <c r="E1502" i="1"/>
  <c r="E1498" i="1"/>
  <c r="E1494" i="1"/>
  <c r="E1490" i="1"/>
  <c r="E1486" i="1"/>
  <c r="E1482" i="1"/>
  <c r="E1478" i="1"/>
  <c r="E1474" i="1"/>
  <c r="E1470" i="1"/>
  <c r="E1466" i="1"/>
  <c r="E1462" i="1"/>
  <c r="E1458" i="1"/>
  <c r="E1454" i="1"/>
  <c r="E1450" i="1"/>
  <c r="E1446" i="1"/>
  <c r="E1442" i="1"/>
  <c r="E1438" i="1"/>
  <c r="E1434" i="1"/>
  <c r="E1430" i="1"/>
  <c r="E1426" i="1"/>
  <c r="E1422" i="1"/>
  <c r="E1418" i="1"/>
  <c r="E1414" i="1"/>
  <c r="E1410" i="1"/>
  <c r="E1406" i="1"/>
  <c r="E1402" i="1"/>
  <c r="E1398" i="1"/>
  <c r="E1394" i="1"/>
  <c r="E1390" i="1"/>
  <c r="E1386" i="1"/>
  <c r="E2013" i="1"/>
  <c r="E2009" i="1"/>
  <c r="E2005" i="1"/>
  <c r="E2001" i="1"/>
  <c r="E1997" i="1"/>
  <c r="E1993" i="1"/>
  <c r="E1989" i="1"/>
  <c r="E1985" i="1"/>
  <c r="E1981" i="1"/>
  <c r="E1977" i="1"/>
  <c r="E1973" i="1"/>
  <c r="E1969" i="1"/>
  <c r="E1965" i="1"/>
  <c r="E1961" i="1"/>
  <c r="E1957" i="1"/>
  <c r="E1953" i="1"/>
  <c r="E1949" i="1"/>
  <c r="E1945" i="1"/>
  <c r="E1941" i="1"/>
  <c r="E1937" i="1"/>
  <c r="E1933" i="1"/>
  <c r="E1929" i="1"/>
  <c r="E1925" i="1"/>
  <c r="E1921" i="1"/>
  <c r="E1917" i="1"/>
  <c r="E1913" i="1"/>
  <c r="E1909" i="1"/>
  <c r="E1905" i="1"/>
  <c r="E1901" i="1"/>
  <c r="E1897" i="1"/>
  <c r="E1893" i="1"/>
  <c r="E1889" i="1"/>
  <c r="E1885" i="1"/>
  <c r="E1881" i="1"/>
  <c r="E1877" i="1"/>
  <c r="E1873" i="1"/>
  <c r="E1869" i="1"/>
  <c r="E1865" i="1"/>
  <c r="E1861" i="1"/>
  <c r="E1857" i="1"/>
  <c r="E1853" i="1"/>
  <c r="E1849" i="1"/>
  <c r="E1845" i="1"/>
  <c r="E1841" i="1"/>
  <c r="E1837" i="1"/>
  <c r="E1833" i="1"/>
  <c r="E1829" i="1"/>
  <c r="E1825" i="1"/>
  <c r="E1821" i="1"/>
  <c r="E1817" i="1"/>
  <c r="E1813" i="1"/>
  <c r="E1809" i="1"/>
  <c r="E1805" i="1"/>
  <c r="E1801" i="1"/>
  <c r="E1797" i="1"/>
  <c r="E1793" i="1"/>
  <c r="E1789" i="1"/>
  <c r="E1785" i="1"/>
  <c r="E1781" i="1"/>
  <c r="E1777" i="1"/>
  <c r="E1773" i="1"/>
  <c r="E1769" i="1"/>
  <c r="E1765" i="1"/>
  <c r="E1761" i="1"/>
  <c r="E1757" i="1"/>
  <c r="E1753" i="1"/>
  <c r="E1749" i="1"/>
  <c r="E1745" i="1"/>
  <c r="E1741" i="1"/>
  <c r="E1737" i="1"/>
  <c r="E1733" i="1"/>
  <c r="E1729" i="1"/>
  <c r="E1725" i="1"/>
  <c r="E1721" i="1"/>
  <c r="E1717" i="1"/>
  <c r="E1713" i="1"/>
  <c r="E1709" i="1"/>
  <c r="E1705" i="1"/>
  <c r="E1701" i="1"/>
  <c r="E1697" i="1"/>
  <c r="E1693" i="1"/>
  <c r="E1689" i="1"/>
  <c r="E1685" i="1"/>
  <c r="E1681" i="1"/>
  <c r="E1677" i="1"/>
  <c r="E1673" i="1"/>
  <c r="E1669" i="1"/>
  <c r="E1665" i="1"/>
  <c r="E1661" i="1"/>
  <c r="E1657" i="1"/>
  <c r="E1653" i="1"/>
  <c r="E1649" i="1"/>
  <c r="E1645" i="1"/>
  <c r="E1641" i="1"/>
  <c r="E1637" i="1"/>
  <c r="E1633" i="1"/>
  <c r="E1629" i="1"/>
  <c r="E1625" i="1"/>
  <c r="E1621" i="1"/>
  <c r="E1617" i="1"/>
  <c r="E1613" i="1"/>
  <c r="E1609" i="1"/>
  <c r="E1605" i="1"/>
  <c r="E1601" i="1"/>
  <c r="E1597" i="1"/>
  <c r="E1593" i="1"/>
  <c r="E1589" i="1"/>
  <c r="E1585" i="1"/>
  <c r="E1581" i="1"/>
  <c r="E1577" i="1"/>
  <c r="E1573" i="1"/>
  <c r="E1569" i="1"/>
  <c r="E1565" i="1"/>
  <c r="E1561" i="1"/>
  <c r="E1557" i="1"/>
  <c r="E1553" i="1"/>
  <c r="E1549" i="1"/>
  <c r="E1545" i="1"/>
  <c r="E1541" i="1"/>
  <c r="E1537" i="1"/>
  <c r="E1533" i="1"/>
  <c r="E1529" i="1"/>
  <c r="E1525" i="1"/>
  <c r="E1521" i="1"/>
  <c r="E1517" i="1"/>
  <c r="E1513" i="1"/>
  <c r="E1509" i="1"/>
  <c r="E1505" i="1"/>
  <c r="E1501" i="1"/>
  <c r="E1497" i="1"/>
  <c r="E1493" i="1"/>
  <c r="E1489" i="1"/>
  <c r="E1485" i="1"/>
  <c r="E1481" i="1"/>
  <c r="E1477" i="1"/>
  <c r="E1473" i="1"/>
  <c r="E1469" i="1"/>
  <c r="E1465" i="1"/>
  <c r="E1461" i="1"/>
  <c r="E1457" i="1"/>
  <c r="E1453" i="1"/>
  <c r="E1449" i="1"/>
  <c r="E1445" i="1"/>
  <c r="E1441" i="1"/>
  <c r="E1437" i="1"/>
  <c r="E1433" i="1"/>
  <c r="E1429" i="1"/>
  <c r="E1425" i="1"/>
  <c r="E1421" i="1"/>
  <c r="E1417" i="1"/>
  <c r="E1413" i="1"/>
  <c r="E1409" i="1"/>
  <c r="E1405" i="1"/>
  <c r="E1401" i="1"/>
  <c r="E1397" i="1"/>
  <c r="E1393" i="1"/>
  <c r="E1389" i="1"/>
  <c r="E1385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76" i="1"/>
  <c r="E80" i="1"/>
  <c r="E84" i="1"/>
  <c r="E88" i="1"/>
  <c r="E92" i="1"/>
  <c r="E96" i="1"/>
  <c r="E100" i="1"/>
  <c r="E104" i="1"/>
  <c r="E108" i="1"/>
  <c r="E112" i="1"/>
  <c r="E116" i="1"/>
  <c r="E120" i="1"/>
  <c r="E124" i="1"/>
  <c r="E128" i="1"/>
  <c r="E132" i="1"/>
  <c r="E136" i="1"/>
  <c r="E140" i="1"/>
  <c r="E144" i="1"/>
  <c r="E148" i="1"/>
  <c r="E152" i="1"/>
  <c r="E156" i="1"/>
  <c r="E160" i="1"/>
  <c r="E164" i="1"/>
  <c r="E168" i="1"/>
  <c r="E172" i="1"/>
  <c r="E176" i="1"/>
  <c r="E180" i="1"/>
  <c r="E184" i="1"/>
  <c r="E188" i="1"/>
  <c r="E192" i="1"/>
  <c r="E196" i="1"/>
  <c r="E200" i="1"/>
  <c r="E204" i="1"/>
  <c r="E208" i="1"/>
  <c r="E212" i="1"/>
  <c r="E216" i="1"/>
  <c r="E220" i="1"/>
  <c r="E224" i="1"/>
  <c r="E228" i="1"/>
  <c r="E232" i="1"/>
  <c r="E236" i="1"/>
  <c r="E240" i="1"/>
  <c r="E244" i="1"/>
  <c r="E248" i="1"/>
  <c r="E252" i="1"/>
  <c r="E256" i="1"/>
  <c r="E260" i="1"/>
  <c r="E264" i="1"/>
  <c r="E268" i="1"/>
  <c r="E272" i="1"/>
  <c r="E276" i="1"/>
  <c r="E280" i="1"/>
  <c r="E284" i="1"/>
  <c r="E288" i="1"/>
  <c r="E292" i="1"/>
  <c r="E296" i="1"/>
  <c r="E300" i="1"/>
  <c r="E304" i="1"/>
  <c r="E308" i="1"/>
  <c r="E312" i="1"/>
  <c r="E316" i="1"/>
  <c r="E320" i="1"/>
  <c r="E324" i="1"/>
  <c r="E328" i="1"/>
  <c r="E332" i="1"/>
  <c r="E336" i="1"/>
  <c r="E340" i="1"/>
  <c r="E344" i="1"/>
  <c r="E348" i="1"/>
  <c r="E352" i="1"/>
  <c r="E356" i="1"/>
  <c r="E360" i="1"/>
  <c r="E364" i="1"/>
  <c r="E368" i="1"/>
  <c r="E372" i="1"/>
  <c r="E376" i="1"/>
  <c r="E380" i="1"/>
  <c r="E384" i="1"/>
  <c r="E388" i="1"/>
  <c r="E392" i="1"/>
  <c r="E396" i="1"/>
  <c r="E400" i="1"/>
  <c r="E404" i="1"/>
  <c r="E408" i="1"/>
  <c r="E412" i="1"/>
  <c r="E416" i="1"/>
  <c r="E420" i="1"/>
  <c r="E424" i="1"/>
  <c r="E428" i="1"/>
  <c r="E432" i="1"/>
  <c r="E436" i="1"/>
  <c r="E440" i="1"/>
  <c r="E444" i="1"/>
  <c r="E448" i="1"/>
  <c r="E452" i="1"/>
  <c r="E456" i="1"/>
  <c r="E460" i="1"/>
  <c r="E464" i="1"/>
  <c r="E468" i="1"/>
  <c r="E472" i="1"/>
  <c r="E476" i="1"/>
  <c r="E480" i="1"/>
  <c r="E484" i="1"/>
  <c r="E488" i="1"/>
  <c r="E492" i="1"/>
  <c r="E496" i="1"/>
  <c r="E500" i="1"/>
  <c r="E504" i="1"/>
  <c r="E508" i="1"/>
  <c r="E512" i="1"/>
  <c r="E516" i="1"/>
  <c r="E520" i="1"/>
  <c r="E524" i="1"/>
  <c r="E528" i="1"/>
  <c r="E532" i="1"/>
  <c r="E536" i="1"/>
  <c r="E540" i="1"/>
  <c r="E544" i="1"/>
  <c r="E548" i="1"/>
  <c r="E552" i="1"/>
  <c r="E556" i="1"/>
  <c r="E560" i="1"/>
  <c r="F563" i="1"/>
  <c r="E567" i="1"/>
  <c r="E571" i="1"/>
  <c r="E575" i="1"/>
  <c r="E578" i="1"/>
  <c r="E582" i="1"/>
  <c r="E586" i="1"/>
  <c r="E589" i="1"/>
  <c r="E593" i="1"/>
  <c r="E596" i="1"/>
  <c r="E600" i="1"/>
  <c r="E604" i="1"/>
  <c r="E608" i="1"/>
  <c r="E612" i="1"/>
  <c r="E616" i="1"/>
  <c r="E620" i="1"/>
  <c r="E624" i="1"/>
  <c r="F627" i="1"/>
  <c r="E631" i="1"/>
  <c r="E635" i="1"/>
  <c r="E639" i="1"/>
  <c r="E643" i="1"/>
  <c r="E647" i="1"/>
  <c r="E651" i="1"/>
  <c r="E655" i="1"/>
  <c r="E659" i="1"/>
  <c r="E662" i="1"/>
  <c r="E666" i="1"/>
  <c r="E670" i="1"/>
  <c r="E674" i="1"/>
  <c r="E678" i="1"/>
  <c r="E682" i="1"/>
  <c r="E686" i="1"/>
  <c r="E690" i="1"/>
  <c r="E693" i="1"/>
  <c r="E697" i="1"/>
  <c r="E701" i="1"/>
  <c r="E705" i="1"/>
  <c r="E709" i="1"/>
  <c r="E713" i="1"/>
  <c r="E717" i="1"/>
  <c r="E721" i="1"/>
  <c r="E724" i="1"/>
  <c r="E728" i="1"/>
  <c r="E732" i="1"/>
  <c r="E736" i="1"/>
  <c r="E740" i="1"/>
  <c r="E744" i="1"/>
  <c r="E748" i="1"/>
  <c r="E752" i="1"/>
  <c r="F755" i="1"/>
  <c r="E759" i="1"/>
  <c r="E763" i="1"/>
  <c r="E767" i="1"/>
  <c r="E771" i="1"/>
  <c r="E775" i="1"/>
  <c r="E779" i="1"/>
  <c r="E783" i="1"/>
  <c r="E787" i="1"/>
  <c r="E790" i="1"/>
  <c r="E794" i="1"/>
  <c r="E798" i="1"/>
  <c r="E802" i="1"/>
  <c r="E806" i="1"/>
  <c r="E810" i="1"/>
  <c r="E814" i="1"/>
  <c r="E818" i="1"/>
  <c r="E821" i="1"/>
  <c r="E825" i="1"/>
  <c r="E829" i="1"/>
  <c r="E833" i="1"/>
  <c r="E837" i="1"/>
  <c r="E841" i="1"/>
  <c r="E845" i="1"/>
  <c r="E849" i="1"/>
  <c r="E852" i="1"/>
  <c r="E856" i="1"/>
  <c r="E860" i="1"/>
  <c r="E864" i="1"/>
  <c r="E868" i="1"/>
  <c r="E872" i="1"/>
  <c r="E876" i="1"/>
  <c r="E880" i="1"/>
  <c r="F883" i="1"/>
  <c r="E887" i="1"/>
  <c r="E891" i="1"/>
  <c r="E895" i="1"/>
  <c r="E899" i="1"/>
  <c r="E903" i="1"/>
  <c r="E907" i="1"/>
  <c r="E911" i="1"/>
  <c r="E915" i="1"/>
  <c r="E918" i="1"/>
  <c r="E922" i="1"/>
  <c r="E926" i="1"/>
  <c r="E930" i="1"/>
  <c r="E934" i="1"/>
  <c r="E938" i="1"/>
  <c r="E942" i="1"/>
  <c r="E946" i="1"/>
  <c r="E949" i="1"/>
  <c r="E953" i="1"/>
  <c r="E957" i="1"/>
  <c r="E961" i="1"/>
  <c r="E965" i="1"/>
  <c r="E969" i="1"/>
  <c r="E973" i="1"/>
  <c r="E977" i="1"/>
  <c r="E980" i="1"/>
  <c r="E984" i="1"/>
  <c r="E988" i="1"/>
  <c r="E992" i="1"/>
  <c r="E996" i="1"/>
  <c r="E1000" i="1"/>
  <c r="E1004" i="1"/>
  <c r="E1008" i="1"/>
  <c r="F1011" i="1"/>
  <c r="E1015" i="1"/>
  <c r="E1019" i="1"/>
  <c r="E1023" i="1"/>
  <c r="E1027" i="1"/>
  <c r="E1031" i="1"/>
  <c r="E1035" i="1"/>
  <c r="E1039" i="1"/>
  <c r="E1043" i="1"/>
  <c r="E1046" i="1"/>
  <c r="E1050" i="1"/>
  <c r="E1054" i="1"/>
  <c r="E1058" i="1"/>
  <c r="E1062" i="1"/>
  <c r="E1066" i="1"/>
  <c r="E1070" i="1"/>
  <c r="E1074" i="1"/>
  <c r="E1077" i="1"/>
  <c r="E1081" i="1"/>
  <c r="E1085" i="1"/>
  <c r="E1089" i="1"/>
  <c r="E1093" i="1"/>
  <c r="E1097" i="1"/>
  <c r="E1101" i="1"/>
  <c r="E1105" i="1"/>
  <c r="E1108" i="1"/>
  <c r="E1112" i="1"/>
  <c r="E1116" i="1"/>
  <c r="E1120" i="1"/>
  <c r="E1124" i="1"/>
  <c r="E1128" i="1"/>
  <c r="E1132" i="1"/>
  <c r="E1136" i="1"/>
  <c r="F1139" i="1"/>
  <c r="E1143" i="1"/>
  <c r="E1147" i="1"/>
  <c r="E1151" i="1"/>
  <c r="E1155" i="1"/>
  <c r="E1159" i="1"/>
  <c r="E1163" i="1"/>
  <c r="E1167" i="1"/>
  <c r="E1171" i="1"/>
  <c r="E1174" i="1"/>
  <c r="E1178" i="1"/>
  <c r="E1182" i="1"/>
  <c r="E1186" i="1"/>
  <c r="E1190" i="1"/>
  <c r="E1194" i="1"/>
  <c r="E1198" i="1"/>
  <c r="E1202" i="1"/>
  <c r="E1205" i="1"/>
  <c r="E1209" i="1"/>
  <c r="E1213" i="1"/>
  <c r="E1217" i="1"/>
  <c r="E1221" i="1"/>
  <c r="E1225" i="1"/>
  <c r="E1229" i="1"/>
  <c r="E1233" i="1"/>
  <c r="E1237" i="1"/>
  <c r="E1241" i="1"/>
  <c r="E1245" i="1"/>
  <c r="E1249" i="1"/>
  <c r="E1253" i="1"/>
  <c r="E1257" i="1"/>
  <c r="E1261" i="1"/>
  <c r="E1265" i="1"/>
  <c r="E1269" i="1"/>
  <c r="E1273" i="1"/>
  <c r="E1277" i="1"/>
  <c r="E1281" i="1"/>
  <c r="E1285" i="1"/>
  <c r="E1289" i="1"/>
  <c r="E1293" i="1"/>
  <c r="E1297" i="1"/>
  <c r="E1301" i="1"/>
  <c r="E1305" i="1"/>
  <c r="E1309" i="1"/>
  <c r="E1313" i="1"/>
  <c r="E1317" i="1"/>
  <c r="E1321" i="1"/>
  <c r="E1325" i="1"/>
  <c r="E1329" i="1"/>
  <c r="E1333" i="1"/>
  <c r="E1337" i="1"/>
  <c r="E1341" i="1"/>
  <c r="E1345" i="1"/>
  <c r="E1349" i="1"/>
  <c r="E1353" i="1"/>
  <c r="E1357" i="1"/>
  <c r="E1361" i="1"/>
  <c r="E1365" i="1"/>
  <c r="E1369" i="1"/>
  <c r="E1373" i="1"/>
  <c r="E1377" i="1"/>
  <c r="E1381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297" i="1"/>
  <c r="E301" i="1"/>
  <c r="E305" i="1"/>
  <c r="E309" i="1"/>
  <c r="E313" i="1"/>
  <c r="E317" i="1"/>
  <c r="E321" i="1"/>
  <c r="E325" i="1"/>
  <c r="E329" i="1"/>
  <c r="E333" i="1"/>
  <c r="E337" i="1"/>
  <c r="E341" i="1"/>
  <c r="E345" i="1"/>
  <c r="E349" i="1"/>
  <c r="E353" i="1"/>
  <c r="E357" i="1"/>
  <c r="E361" i="1"/>
  <c r="E365" i="1"/>
  <c r="E369" i="1"/>
  <c r="E373" i="1"/>
  <c r="E377" i="1"/>
  <c r="E381" i="1"/>
  <c r="E385" i="1"/>
  <c r="E389" i="1"/>
  <c r="E393" i="1"/>
  <c r="E397" i="1"/>
  <c r="E401" i="1"/>
  <c r="E405" i="1"/>
  <c r="E409" i="1"/>
  <c r="E413" i="1"/>
  <c r="E417" i="1"/>
  <c r="E421" i="1"/>
  <c r="E425" i="1"/>
  <c r="E429" i="1"/>
  <c r="E433" i="1"/>
  <c r="E437" i="1"/>
  <c r="E441" i="1"/>
  <c r="E445" i="1"/>
  <c r="E449" i="1"/>
  <c r="E453" i="1"/>
  <c r="E457" i="1"/>
  <c r="E461" i="1"/>
  <c r="E465" i="1"/>
  <c r="E469" i="1"/>
  <c r="E473" i="1"/>
  <c r="E477" i="1"/>
  <c r="E481" i="1"/>
  <c r="E485" i="1"/>
  <c r="E489" i="1"/>
  <c r="E493" i="1"/>
  <c r="E497" i="1"/>
  <c r="E501" i="1"/>
  <c r="E505" i="1"/>
  <c r="E509" i="1"/>
  <c r="E513" i="1"/>
  <c r="E517" i="1"/>
  <c r="E521" i="1"/>
  <c r="E525" i="1"/>
  <c r="E529" i="1"/>
  <c r="E533" i="1"/>
  <c r="E537" i="1"/>
  <c r="E541" i="1"/>
  <c r="E545" i="1"/>
  <c r="E549" i="1"/>
  <c r="E553" i="1"/>
  <c r="E557" i="1"/>
  <c r="E561" i="1"/>
  <c r="E564" i="1"/>
  <c r="E568" i="1"/>
  <c r="E572" i="1"/>
  <c r="E576" i="1"/>
  <c r="E579" i="1"/>
  <c r="E583" i="1"/>
  <c r="F586" i="1"/>
  <c r="E590" i="1"/>
  <c r="E594" i="1"/>
  <c r="E597" i="1"/>
  <c r="E601" i="1"/>
  <c r="E605" i="1"/>
  <c r="E609" i="1"/>
  <c r="E613" i="1"/>
  <c r="E617" i="1"/>
  <c r="E621" i="1"/>
  <c r="E625" i="1"/>
  <c r="E628" i="1"/>
  <c r="E632" i="1"/>
  <c r="E636" i="1"/>
  <c r="E640" i="1"/>
  <c r="E644" i="1"/>
  <c r="E648" i="1"/>
  <c r="E652" i="1"/>
  <c r="E656" i="1"/>
  <c r="F659" i="1"/>
  <c r="E663" i="1"/>
  <c r="E667" i="1"/>
  <c r="E671" i="1"/>
  <c r="E675" i="1"/>
  <c r="E679" i="1"/>
  <c r="E683" i="1"/>
  <c r="E687" i="1"/>
  <c r="E691" i="1"/>
  <c r="E694" i="1"/>
  <c r="E698" i="1"/>
  <c r="E702" i="1"/>
  <c r="E706" i="1"/>
  <c r="E710" i="1"/>
  <c r="E714" i="1"/>
  <c r="E718" i="1"/>
  <c r="E722" i="1"/>
  <c r="E725" i="1"/>
  <c r="E729" i="1"/>
  <c r="E733" i="1"/>
  <c r="E737" i="1"/>
  <c r="E741" i="1"/>
  <c r="E745" i="1"/>
  <c r="E749" i="1"/>
  <c r="E753" i="1"/>
  <c r="E756" i="1"/>
  <c r="E760" i="1"/>
  <c r="E764" i="1"/>
  <c r="E768" i="1"/>
  <c r="E772" i="1"/>
  <c r="E776" i="1"/>
  <c r="E780" i="1"/>
  <c r="E784" i="1"/>
  <c r="F787" i="1"/>
  <c r="E791" i="1"/>
  <c r="E795" i="1"/>
  <c r="E799" i="1"/>
  <c r="E803" i="1"/>
  <c r="E807" i="1"/>
  <c r="E811" i="1"/>
  <c r="E815" i="1"/>
  <c r="E819" i="1"/>
  <c r="E822" i="1"/>
  <c r="E826" i="1"/>
  <c r="E830" i="1"/>
  <c r="E834" i="1"/>
  <c r="E838" i="1"/>
  <c r="E842" i="1"/>
  <c r="E846" i="1"/>
  <c r="E850" i="1"/>
  <c r="E853" i="1"/>
  <c r="E857" i="1"/>
  <c r="E861" i="1"/>
  <c r="E865" i="1"/>
  <c r="E869" i="1"/>
  <c r="E873" i="1"/>
  <c r="E877" i="1"/>
  <c r="E881" i="1"/>
  <c r="E884" i="1"/>
  <c r="E888" i="1"/>
  <c r="E892" i="1"/>
  <c r="E896" i="1"/>
  <c r="E900" i="1"/>
  <c r="E904" i="1"/>
  <c r="E908" i="1"/>
  <c r="E912" i="1"/>
  <c r="F915" i="1"/>
  <c r="E919" i="1"/>
  <c r="E923" i="1"/>
  <c r="E927" i="1"/>
  <c r="E931" i="1"/>
  <c r="E935" i="1"/>
  <c r="E939" i="1"/>
  <c r="E943" i="1"/>
  <c r="E947" i="1"/>
  <c r="E950" i="1"/>
  <c r="E954" i="1"/>
  <c r="E958" i="1"/>
  <c r="E962" i="1"/>
  <c r="E966" i="1"/>
  <c r="E970" i="1"/>
  <c r="E974" i="1"/>
  <c r="E978" i="1"/>
  <c r="E981" i="1"/>
  <c r="E985" i="1"/>
  <c r="E989" i="1"/>
  <c r="E993" i="1"/>
  <c r="E997" i="1"/>
  <c r="E1001" i="1"/>
  <c r="E1005" i="1"/>
  <c r="E1009" i="1"/>
  <c r="E1012" i="1"/>
  <c r="E1016" i="1"/>
  <c r="E1020" i="1"/>
  <c r="E1024" i="1"/>
  <c r="E1028" i="1"/>
  <c r="E1032" i="1"/>
  <c r="E1036" i="1"/>
  <c r="E1040" i="1"/>
  <c r="F1043" i="1"/>
  <c r="E1047" i="1"/>
  <c r="E1051" i="1"/>
  <c r="E1055" i="1"/>
  <c r="E1059" i="1"/>
  <c r="E1063" i="1"/>
  <c r="E1067" i="1"/>
  <c r="E1071" i="1"/>
  <c r="E1075" i="1"/>
  <c r="E1078" i="1"/>
  <c r="E1082" i="1"/>
  <c r="E1086" i="1"/>
  <c r="E1090" i="1"/>
  <c r="E1094" i="1"/>
  <c r="E1098" i="1"/>
  <c r="E1102" i="1"/>
  <c r="E1106" i="1"/>
  <c r="E1109" i="1"/>
  <c r="E1113" i="1"/>
  <c r="E1117" i="1"/>
  <c r="E1121" i="1"/>
  <c r="E1125" i="1"/>
  <c r="E1129" i="1"/>
  <c r="E1133" i="1"/>
  <c r="E1137" i="1"/>
  <c r="E1140" i="1"/>
  <c r="E1144" i="1"/>
  <c r="E1148" i="1"/>
  <c r="E1152" i="1"/>
  <c r="E1156" i="1"/>
  <c r="E1160" i="1"/>
  <c r="E1164" i="1"/>
  <c r="E1168" i="1"/>
  <c r="F1171" i="1"/>
  <c r="E1175" i="1"/>
  <c r="E1179" i="1"/>
  <c r="E1183" i="1"/>
  <c r="E1187" i="1"/>
  <c r="E1191" i="1"/>
  <c r="E1195" i="1"/>
  <c r="E1199" i="1"/>
  <c r="E1203" i="1"/>
  <c r="E1206" i="1"/>
  <c r="E1210" i="1"/>
  <c r="E1214" i="1"/>
  <c r="E1218" i="1"/>
  <c r="E1222" i="1"/>
  <c r="E1226" i="1"/>
  <c r="E1230" i="1"/>
  <c r="E1234" i="1"/>
  <c r="E1238" i="1"/>
  <c r="E1242" i="1"/>
  <c r="E1246" i="1"/>
  <c r="E1250" i="1"/>
  <c r="E1254" i="1"/>
  <c r="E1258" i="1"/>
  <c r="E1262" i="1"/>
  <c r="E1266" i="1"/>
  <c r="E1270" i="1"/>
  <c r="E1274" i="1"/>
  <c r="E1278" i="1"/>
  <c r="E1282" i="1"/>
  <c r="E1286" i="1"/>
  <c r="E1290" i="1"/>
  <c r="E1294" i="1"/>
  <c r="E1298" i="1"/>
  <c r="E1302" i="1"/>
  <c r="E1306" i="1"/>
  <c r="E1310" i="1"/>
  <c r="E1314" i="1"/>
  <c r="E1318" i="1"/>
  <c r="E1322" i="1"/>
  <c r="E1326" i="1"/>
  <c r="E1330" i="1"/>
  <c r="E1334" i="1"/>
  <c r="E1338" i="1"/>
  <c r="E1342" i="1"/>
  <c r="E1346" i="1"/>
  <c r="E1350" i="1"/>
  <c r="E1354" i="1"/>
  <c r="E1358" i="1"/>
  <c r="E1362" i="1"/>
  <c r="E1366" i="1"/>
  <c r="E1370" i="1"/>
  <c r="E1374" i="1"/>
  <c r="E1378" i="1"/>
  <c r="E1382" i="1"/>
  <c r="E22" i="1"/>
  <c r="E26" i="1"/>
  <c r="E30" i="1"/>
  <c r="E34" i="1"/>
  <c r="E38" i="1"/>
  <c r="E42" i="1"/>
  <c r="E46" i="1"/>
  <c r="E50" i="1"/>
  <c r="E54" i="1"/>
  <c r="E58" i="1"/>
  <c r="E62" i="1"/>
  <c r="E66" i="1"/>
  <c r="E70" i="1"/>
  <c r="E74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E330" i="1"/>
  <c r="E334" i="1"/>
  <c r="E338" i="1"/>
  <c r="E342" i="1"/>
  <c r="E346" i="1"/>
  <c r="E350" i="1"/>
  <c r="E354" i="1"/>
  <c r="E358" i="1"/>
  <c r="E362" i="1"/>
  <c r="E366" i="1"/>
  <c r="E370" i="1"/>
  <c r="E374" i="1"/>
  <c r="E378" i="1"/>
  <c r="E382" i="1"/>
  <c r="E386" i="1"/>
  <c r="E390" i="1"/>
  <c r="E394" i="1"/>
  <c r="E398" i="1"/>
  <c r="E402" i="1"/>
  <c r="E406" i="1"/>
  <c r="E410" i="1"/>
  <c r="E414" i="1"/>
  <c r="E418" i="1"/>
  <c r="E422" i="1"/>
  <c r="E426" i="1"/>
  <c r="E430" i="1"/>
  <c r="E434" i="1"/>
  <c r="E438" i="1"/>
  <c r="E442" i="1"/>
  <c r="E446" i="1"/>
  <c r="E450" i="1"/>
  <c r="E454" i="1"/>
  <c r="E458" i="1"/>
  <c r="E462" i="1"/>
  <c r="E466" i="1"/>
  <c r="E470" i="1"/>
  <c r="E474" i="1"/>
  <c r="E478" i="1"/>
  <c r="E482" i="1"/>
  <c r="E486" i="1"/>
  <c r="E490" i="1"/>
  <c r="E494" i="1"/>
  <c r="E498" i="1"/>
  <c r="E502" i="1"/>
  <c r="E506" i="1"/>
  <c r="E510" i="1"/>
  <c r="E514" i="1"/>
  <c r="E518" i="1"/>
  <c r="E522" i="1"/>
  <c r="E526" i="1"/>
  <c r="E530" i="1"/>
  <c r="E534" i="1"/>
  <c r="E538" i="1"/>
  <c r="E542" i="1"/>
  <c r="E546" i="1"/>
  <c r="E550" i="1"/>
  <c r="E554" i="1"/>
  <c r="E558" i="1"/>
  <c r="E562" i="1"/>
  <c r="E565" i="1"/>
  <c r="E569" i="1"/>
  <c r="E573" i="1"/>
  <c r="E577" i="1"/>
  <c r="E580" i="1"/>
  <c r="E584" i="1"/>
  <c r="E587" i="1"/>
  <c r="E591" i="1"/>
  <c r="E595" i="1"/>
  <c r="E598" i="1"/>
  <c r="E602" i="1"/>
  <c r="E606" i="1"/>
  <c r="E610" i="1"/>
  <c r="E614" i="1"/>
  <c r="E618" i="1"/>
  <c r="E622" i="1"/>
  <c r="E626" i="1"/>
  <c r="E629" i="1"/>
  <c r="E633" i="1"/>
  <c r="E637" i="1"/>
  <c r="E641" i="1"/>
  <c r="E645" i="1"/>
  <c r="E649" i="1"/>
  <c r="E653" i="1"/>
  <c r="E657" i="1"/>
  <c r="E660" i="1"/>
  <c r="E664" i="1"/>
  <c r="E668" i="1"/>
  <c r="E672" i="1"/>
  <c r="E676" i="1"/>
  <c r="E680" i="1"/>
  <c r="E684" i="1"/>
  <c r="E688" i="1"/>
  <c r="F691" i="1"/>
  <c r="E695" i="1"/>
  <c r="E699" i="1"/>
  <c r="E703" i="1"/>
  <c r="E707" i="1"/>
  <c r="E711" i="1"/>
  <c r="E715" i="1"/>
  <c r="E719" i="1"/>
  <c r="E723" i="1"/>
  <c r="E726" i="1"/>
  <c r="E730" i="1"/>
  <c r="E734" i="1"/>
  <c r="E738" i="1"/>
  <c r="E742" i="1"/>
  <c r="E746" i="1"/>
  <c r="E750" i="1"/>
  <c r="E754" i="1"/>
  <c r="E757" i="1"/>
  <c r="E761" i="1"/>
  <c r="E765" i="1"/>
  <c r="E769" i="1"/>
  <c r="E773" i="1"/>
  <c r="E777" i="1"/>
  <c r="E781" i="1"/>
  <c r="E785" i="1"/>
  <c r="E788" i="1"/>
  <c r="E792" i="1"/>
  <c r="E796" i="1"/>
  <c r="E800" i="1"/>
  <c r="E804" i="1"/>
  <c r="E808" i="1"/>
  <c r="E812" i="1"/>
  <c r="E816" i="1"/>
  <c r="F819" i="1"/>
  <c r="E823" i="1"/>
  <c r="E827" i="1"/>
  <c r="E831" i="1"/>
  <c r="E835" i="1"/>
  <c r="E839" i="1"/>
  <c r="E843" i="1"/>
  <c r="E847" i="1"/>
  <c r="E851" i="1"/>
  <c r="E854" i="1"/>
  <c r="E858" i="1"/>
  <c r="E862" i="1"/>
  <c r="E866" i="1"/>
  <c r="E870" i="1"/>
  <c r="E874" i="1"/>
  <c r="E878" i="1"/>
  <c r="E882" i="1"/>
  <c r="E885" i="1"/>
  <c r="E889" i="1"/>
  <c r="E893" i="1"/>
  <c r="E897" i="1"/>
  <c r="E901" i="1"/>
  <c r="E905" i="1"/>
  <c r="E909" i="1"/>
  <c r="E913" i="1"/>
  <c r="E916" i="1"/>
  <c r="E920" i="1"/>
  <c r="E924" i="1"/>
  <c r="E928" i="1"/>
  <c r="E932" i="1"/>
  <c r="E936" i="1"/>
  <c r="E940" i="1"/>
  <c r="E944" i="1"/>
  <c r="F947" i="1"/>
  <c r="E951" i="1"/>
  <c r="E955" i="1"/>
  <c r="E959" i="1"/>
  <c r="E963" i="1"/>
  <c r="E967" i="1"/>
  <c r="E971" i="1"/>
  <c r="E975" i="1"/>
  <c r="E979" i="1"/>
  <c r="E982" i="1"/>
  <c r="E986" i="1"/>
  <c r="E990" i="1"/>
  <c r="E994" i="1"/>
  <c r="E998" i="1"/>
  <c r="E1002" i="1"/>
  <c r="E1006" i="1"/>
  <c r="E1010" i="1"/>
  <c r="E1013" i="1"/>
  <c r="E1017" i="1"/>
  <c r="E1021" i="1"/>
  <c r="E1025" i="1"/>
  <c r="E1029" i="1"/>
  <c r="E1033" i="1"/>
  <c r="E1037" i="1"/>
  <c r="E1041" i="1"/>
  <c r="E1044" i="1"/>
  <c r="E1048" i="1"/>
  <c r="E1052" i="1"/>
  <c r="E1056" i="1"/>
  <c r="E1060" i="1"/>
  <c r="E1064" i="1"/>
  <c r="E1068" i="1"/>
  <c r="E1072" i="1"/>
  <c r="F1075" i="1"/>
  <c r="E1079" i="1"/>
  <c r="E1083" i="1"/>
  <c r="E1087" i="1"/>
  <c r="E1091" i="1"/>
  <c r="E1095" i="1"/>
  <c r="E1099" i="1"/>
  <c r="E1103" i="1"/>
  <c r="E1107" i="1"/>
  <c r="E1110" i="1"/>
  <c r="E1114" i="1"/>
  <c r="E1118" i="1"/>
  <c r="E1122" i="1"/>
  <c r="E1126" i="1"/>
  <c r="E1130" i="1"/>
  <c r="E1134" i="1"/>
  <c r="E1138" i="1"/>
  <c r="E1141" i="1"/>
  <c r="E1145" i="1"/>
  <c r="E1149" i="1"/>
  <c r="E1153" i="1"/>
  <c r="E1157" i="1"/>
  <c r="E1161" i="1"/>
  <c r="E1165" i="1"/>
  <c r="E1169" i="1"/>
  <c r="E1172" i="1"/>
  <c r="E1176" i="1"/>
  <c r="E1180" i="1"/>
  <c r="E1184" i="1"/>
  <c r="E1188" i="1"/>
  <c r="E1192" i="1"/>
  <c r="E1196" i="1"/>
  <c r="E1200" i="1"/>
  <c r="F1203" i="1"/>
  <c r="E1207" i="1"/>
  <c r="E1211" i="1"/>
  <c r="E1215" i="1"/>
  <c r="E1219" i="1"/>
  <c r="E1223" i="1"/>
  <c r="E1227" i="1"/>
  <c r="E1231" i="1"/>
  <c r="E1235" i="1"/>
  <c r="E1239" i="1"/>
  <c r="E1243" i="1"/>
  <c r="E1247" i="1"/>
  <c r="E1251" i="1"/>
  <c r="E1255" i="1"/>
  <c r="E1259" i="1"/>
  <c r="E1263" i="1"/>
  <c r="E1267" i="1"/>
  <c r="E1271" i="1"/>
  <c r="E1275" i="1"/>
  <c r="E1279" i="1"/>
  <c r="E1283" i="1"/>
  <c r="E1287" i="1"/>
  <c r="E1291" i="1"/>
  <c r="E1295" i="1"/>
  <c r="E1299" i="1"/>
  <c r="E1303" i="1"/>
  <c r="E1307" i="1"/>
  <c r="E1311" i="1"/>
  <c r="E1315" i="1"/>
  <c r="E1319" i="1"/>
  <c r="E1323" i="1"/>
  <c r="E1327" i="1"/>
  <c r="E1331" i="1"/>
  <c r="E1335" i="1"/>
  <c r="E1339" i="1"/>
  <c r="E1343" i="1"/>
  <c r="E1347" i="1"/>
  <c r="E1351" i="1"/>
  <c r="E1355" i="1"/>
  <c r="E1359" i="1"/>
  <c r="E1363" i="1"/>
  <c r="E1367" i="1"/>
  <c r="E1371" i="1"/>
  <c r="E1375" i="1"/>
  <c r="E1379" i="1"/>
  <c r="E1383" i="1"/>
  <c r="E23" i="1"/>
  <c r="E27" i="1"/>
  <c r="E31" i="1"/>
  <c r="E35" i="1"/>
  <c r="E39" i="1"/>
  <c r="E43" i="1"/>
  <c r="E47" i="1"/>
  <c r="E51" i="1"/>
  <c r="E55" i="1"/>
  <c r="E59" i="1"/>
  <c r="E63" i="1"/>
  <c r="E67" i="1"/>
  <c r="E71" i="1"/>
  <c r="E75" i="1"/>
  <c r="E79" i="1"/>
  <c r="E83" i="1"/>
  <c r="E87" i="1"/>
  <c r="E91" i="1"/>
  <c r="E95" i="1"/>
  <c r="E99" i="1"/>
  <c r="E103" i="1"/>
  <c r="E107" i="1"/>
  <c r="E111" i="1"/>
  <c r="E115" i="1"/>
  <c r="E119" i="1"/>
  <c r="E123" i="1"/>
  <c r="E127" i="1"/>
  <c r="E131" i="1"/>
  <c r="E135" i="1"/>
  <c r="E139" i="1"/>
  <c r="E143" i="1"/>
  <c r="E147" i="1"/>
  <c r="E151" i="1"/>
  <c r="E155" i="1"/>
  <c r="E159" i="1"/>
  <c r="E163" i="1"/>
  <c r="E167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251" i="1"/>
  <c r="E255" i="1"/>
  <c r="E259" i="1"/>
  <c r="E263" i="1"/>
  <c r="E267" i="1"/>
  <c r="E271" i="1"/>
  <c r="E275" i="1"/>
  <c r="E279" i="1"/>
  <c r="E283" i="1"/>
  <c r="E287" i="1"/>
  <c r="E291" i="1"/>
  <c r="E295" i="1"/>
  <c r="E299" i="1"/>
  <c r="E303" i="1"/>
  <c r="E307" i="1"/>
  <c r="E311" i="1"/>
  <c r="E315" i="1"/>
  <c r="E319" i="1"/>
  <c r="E323" i="1"/>
  <c r="E327" i="1"/>
  <c r="E331" i="1"/>
  <c r="E335" i="1"/>
  <c r="E339" i="1"/>
  <c r="E343" i="1"/>
  <c r="E347" i="1"/>
  <c r="E351" i="1"/>
  <c r="E355" i="1"/>
  <c r="E359" i="1"/>
  <c r="E363" i="1"/>
  <c r="E367" i="1"/>
  <c r="E371" i="1"/>
  <c r="E375" i="1"/>
  <c r="E379" i="1"/>
  <c r="E383" i="1"/>
  <c r="E387" i="1"/>
  <c r="E391" i="1"/>
  <c r="E395" i="1"/>
  <c r="E399" i="1"/>
  <c r="E403" i="1"/>
  <c r="E407" i="1"/>
  <c r="E411" i="1"/>
  <c r="E415" i="1"/>
  <c r="E419" i="1"/>
  <c r="E423" i="1"/>
  <c r="E427" i="1"/>
  <c r="E431" i="1"/>
  <c r="E435" i="1"/>
  <c r="E439" i="1"/>
  <c r="E443" i="1"/>
  <c r="E447" i="1"/>
  <c r="E451" i="1"/>
  <c r="E455" i="1"/>
  <c r="E459" i="1"/>
  <c r="E463" i="1"/>
  <c r="E467" i="1"/>
  <c r="E471" i="1"/>
  <c r="E475" i="1"/>
  <c r="E479" i="1"/>
  <c r="E483" i="1"/>
  <c r="E487" i="1"/>
  <c r="E491" i="1"/>
  <c r="E495" i="1"/>
  <c r="E499" i="1"/>
  <c r="E503" i="1"/>
  <c r="E507" i="1"/>
  <c r="E511" i="1"/>
  <c r="E515" i="1"/>
  <c r="E519" i="1"/>
  <c r="E523" i="1"/>
  <c r="E527" i="1"/>
  <c r="E531" i="1"/>
  <c r="E535" i="1"/>
  <c r="E539" i="1"/>
  <c r="E543" i="1"/>
  <c r="E547" i="1"/>
  <c r="E551" i="1"/>
  <c r="E555" i="1"/>
  <c r="E559" i="1"/>
  <c r="E563" i="1"/>
  <c r="E566" i="1"/>
  <c r="E570" i="1"/>
  <c r="E574" i="1"/>
  <c r="F577" i="1"/>
  <c r="E581" i="1"/>
  <c r="E585" i="1"/>
  <c r="E588" i="1"/>
  <c r="E592" i="1"/>
  <c r="F595" i="1"/>
  <c r="E599" i="1"/>
  <c r="E603" i="1"/>
  <c r="E607" i="1"/>
  <c r="E611" i="1"/>
  <c r="E615" i="1"/>
  <c r="E619" i="1"/>
  <c r="E623" i="1"/>
  <c r="E627" i="1"/>
  <c r="E630" i="1"/>
  <c r="E634" i="1"/>
  <c r="E638" i="1"/>
  <c r="E642" i="1"/>
  <c r="E646" i="1"/>
  <c r="E650" i="1"/>
  <c r="E654" i="1"/>
  <c r="E658" i="1"/>
  <c r="E661" i="1"/>
  <c r="E665" i="1"/>
  <c r="E669" i="1"/>
  <c r="E673" i="1"/>
  <c r="E677" i="1"/>
  <c r="E681" i="1"/>
  <c r="E685" i="1"/>
  <c r="E689" i="1"/>
  <c r="E692" i="1"/>
  <c r="E696" i="1"/>
  <c r="E700" i="1"/>
  <c r="E704" i="1"/>
  <c r="E708" i="1"/>
  <c r="E712" i="1"/>
  <c r="E716" i="1"/>
  <c r="E720" i="1"/>
  <c r="F723" i="1"/>
  <c r="E727" i="1"/>
  <c r="E731" i="1"/>
  <c r="E735" i="1"/>
  <c r="E739" i="1"/>
  <c r="E743" i="1"/>
  <c r="E747" i="1"/>
  <c r="E751" i="1"/>
  <c r="E755" i="1"/>
  <c r="E758" i="1"/>
  <c r="E762" i="1"/>
  <c r="E766" i="1"/>
  <c r="E770" i="1"/>
  <c r="E774" i="1"/>
  <c r="E778" i="1"/>
  <c r="E782" i="1"/>
  <c r="E786" i="1"/>
  <c r="E789" i="1"/>
  <c r="E793" i="1"/>
  <c r="E797" i="1"/>
  <c r="E801" i="1"/>
  <c r="E805" i="1"/>
  <c r="E809" i="1"/>
  <c r="E813" i="1"/>
  <c r="E817" i="1"/>
  <c r="E820" i="1"/>
  <c r="E824" i="1"/>
  <c r="E828" i="1"/>
  <c r="E832" i="1"/>
  <c r="E836" i="1"/>
  <c r="E840" i="1"/>
  <c r="E844" i="1"/>
  <c r="E848" i="1"/>
  <c r="F851" i="1"/>
  <c r="E855" i="1"/>
  <c r="E859" i="1"/>
  <c r="E863" i="1"/>
  <c r="E867" i="1"/>
  <c r="E871" i="1"/>
  <c r="E875" i="1"/>
  <c r="E879" i="1"/>
  <c r="E883" i="1"/>
  <c r="E886" i="1"/>
  <c r="E890" i="1"/>
  <c r="E894" i="1"/>
  <c r="E898" i="1"/>
  <c r="E902" i="1"/>
  <c r="E906" i="1"/>
  <c r="E910" i="1"/>
  <c r="E914" i="1"/>
  <c r="E917" i="1"/>
  <c r="E921" i="1"/>
  <c r="E925" i="1"/>
  <c r="E929" i="1"/>
  <c r="E933" i="1"/>
  <c r="E937" i="1"/>
  <c r="E941" i="1"/>
  <c r="E945" i="1"/>
  <c r="E948" i="1"/>
  <c r="E952" i="1"/>
  <c r="E956" i="1"/>
  <c r="E960" i="1"/>
  <c r="E964" i="1"/>
  <c r="E968" i="1"/>
  <c r="E972" i="1"/>
  <c r="E976" i="1"/>
  <c r="F979" i="1"/>
  <c r="E983" i="1"/>
  <c r="E987" i="1"/>
  <c r="E991" i="1"/>
  <c r="E995" i="1"/>
  <c r="E999" i="1"/>
  <c r="E1003" i="1"/>
  <c r="E1007" i="1"/>
  <c r="E1011" i="1"/>
  <c r="E1014" i="1"/>
  <c r="E1018" i="1"/>
  <c r="E1022" i="1"/>
  <c r="E1026" i="1"/>
  <c r="E1030" i="1"/>
  <c r="E1034" i="1"/>
  <c r="E1038" i="1"/>
  <c r="E1042" i="1"/>
  <c r="E1045" i="1"/>
  <c r="E1049" i="1"/>
  <c r="E1053" i="1"/>
  <c r="E1057" i="1"/>
  <c r="E1061" i="1"/>
  <c r="E1065" i="1"/>
  <c r="E1069" i="1"/>
  <c r="E1073" i="1"/>
  <c r="E1076" i="1"/>
  <c r="E1080" i="1"/>
  <c r="E1084" i="1"/>
  <c r="E1088" i="1"/>
  <c r="E1092" i="1"/>
  <c r="E1096" i="1"/>
  <c r="E1100" i="1"/>
  <c r="E1104" i="1"/>
  <c r="E1111" i="1"/>
  <c r="E1115" i="1"/>
  <c r="E1119" i="1"/>
  <c r="E1123" i="1"/>
  <c r="E1127" i="1"/>
  <c r="E1131" i="1"/>
  <c r="E1135" i="1"/>
  <c r="E1139" i="1"/>
  <c r="E1142" i="1"/>
  <c r="E1146" i="1"/>
  <c r="E1150" i="1"/>
  <c r="E1154" i="1"/>
  <c r="E1158" i="1"/>
  <c r="E1162" i="1"/>
  <c r="E1166" i="1"/>
  <c r="E1170" i="1"/>
  <c r="E1173" i="1"/>
  <c r="E1177" i="1"/>
  <c r="E1181" i="1"/>
  <c r="E1185" i="1"/>
  <c r="E1189" i="1"/>
  <c r="E1193" i="1"/>
  <c r="E1197" i="1"/>
  <c r="E1201" i="1"/>
  <c r="E1204" i="1"/>
  <c r="E1208" i="1"/>
  <c r="E1212" i="1"/>
  <c r="E1216" i="1"/>
  <c r="E1220" i="1"/>
  <c r="E1224" i="1"/>
  <c r="E1228" i="1"/>
  <c r="E1232" i="1"/>
  <c r="E1236" i="1"/>
  <c r="E1240" i="1"/>
  <c r="E1244" i="1"/>
  <c r="E1248" i="1"/>
  <c r="E1252" i="1"/>
  <c r="E1256" i="1"/>
  <c r="E1260" i="1"/>
  <c r="E1264" i="1"/>
  <c r="E1268" i="1"/>
  <c r="E1272" i="1"/>
  <c r="E1276" i="1"/>
  <c r="E1280" i="1"/>
  <c r="E1284" i="1"/>
  <c r="E1288" i="1"/>
  <c r="E1292" i="1"/>
  <c r="E1296" i="1"/>
  <c r="E1300" i="1"/>
  <c r="E1304" i="1"/>
  <c r="E1308" i="1"/>
  <c r="E1312" i="1"/>
  <c r="E1316" i="1"/>
  <c r="E1320" i="1"/>
  <c r="E1324" i="1"/>
  <c r="E1328" i="1"/>
  <c r="E1332" i="1"/>
  <c r="E1336" i="1"/>
  <c r="E1340" i="1"/>
  <c r="E1344" i="1"/>
  <c r="E1348" i="1"/>
  <c r="E1352" i="1"/>
  <c r="E1356" i="1"/>
  <c r="E1360" i="1"/>
  <c r="E1364" i="1"/>
  <c r="E1368" i="1"/>
  <c r="E1372" i="1"/>
  <c r="E1376" i="1"/>
  <c r="E1380" i="1"/>
  <c r="E1384" i="1"/>
  <c r="F1800" i="1"/>
  <c r="F1785" i="1"/>
  <c r="F1985" i="1"/>
  <c r="F1227" i="1"/>
  <c r="F1222" i="1"/>
  <c r="F1218" i="1"/>
  <c r="F1214" i="1"/>
  <c r="F1210" i="1"/>
  <c r="F1206" i="1"/>
  <c r="F1202" i="1"/>
  <c r="F1198" i="1"/>
  <c r="F1194" i="1"/>
  <c r="F1190" i="1"/>
  <c r="F1186" i="1"/>
  <c r="F1182" i="1"/>
  <c r="F1178" i="1"/>
  <c r="F1174" i="1"/>
  <c r="F1170" i="1"/>
  <c r="F1166" i="1"/>
  <c r="F1162" i="1"/>
  <c r="F1158" i="1"/>
  <c r="F1154" i="1"/>
  <c r="F1150" i="1"/>
  <c r="F1146" i="1"/>
  <c r="F1142" i="1"/>
  <c r="F1138" i="1"/>
  <c r="F1134" i="1"/>
  <c r="F1130" i="1"/>
  <c r="F1126" i="1"/>
  <c r="F1122" i="1"/>
  <c r="F1118" i="1"/>
  <c r="F1114" i="1"/>
  <c r="F1110" i="1"/>
  <c r="F1106" i="1"/>
  <c r="F1102" i="1"/>
  <c r="F1098" i="1"/>
  <c r="F1094" i="1"/>
  <c r="F1090" i="1"/>
  <c r="F1086" i="1"/>
  <c r="F1082" i="1"/>
  <c r="F1078" i="1"/>
  <c r="F1074" i="1"/>
  <c r="F1070" i="1"/>
  <c r="F1066" i="1"/>
  <c r="F1062" i="1"/>
  <c r="F1058" i="1"/>
  <c r="F1054" i="1"/>
  <c r="F1050" i="1"/>
  <c r="F1046" i="1"/>
  <c r="F1042" i="1"/>
  <c r="F1038" i="1"/>
  <c r="F1034" i="1"/>
  <c r="F1030" i="1"/>
  <c r="F1026" i="1"/>
  <c r="F1022" i="1"/>
  <c r="F1018" i="1"/>
  <c r="F1014" i="1"/>
  <c r="F1010" i="1"/>
  <c r="F1006" i="1"/>
  <c r="F1002" i="1"/>
  <c r="F998" i="1"/>
  <c r="F994" i="1"/>
  <c r="F990" i="1"/>
  <c r="F986" i="1"/>
  <c r="F982" i="1"/>
  <c r="F978" i="1"/>
  <c r="F974" i="1"/>
  <c r="F970" i="1"/>
  <c r="F966" i="1"/>
  <c r="F962" i="1"/>
  <c r="F958" i="1"/>
  <c r="F954" i="1"/>
  <c r="F950" i="1"/>
  <c r="F946" i="1"/>
  <c r="F942" i="1"/>
  <c r="F938" i="1"/>
  <c r="F934" i="1"/>
  <c r="F930" i="1"/>
  <c r="F926" i="1"/>
  <c r="F922" i="1"/>
  <c r="F918" i="1"/>
  <c r="F914" i="1"/>
  <c r="F910" i="1"/>
  <c r="F906" i="1"/>
  <c r="F902" i="1"/>
  <c r="F898" i="1"/>
  <c r="F894" i="1"/>
  <c r="F890" i="1"/>
  <c r="F886" i="1"/>
  <c r="F882" i="1"/>
  <c r="F878" i="1"/>
  <c r="F874" i="1"/>
  <c r="F870" i="1"/>
  <c r="F866" i="1"/>
  <c r="F862" i="1"/>
  <c r="F858" i="1"/>
  <c r="F854" i="1"/>
  <c r="F850" i="1"/>
  <c r="F846" i="1"/>
  <c r="F842" i="1"/>
  <c r="F838" i="1"/>
  <c r="F834" i="1"/>
  <c r="F830" i="1"/>
  <c r="F826" i="1"/>
  <c r="F822" i="1"/>
  <c r="F818" i="1"/>
  <c r="F814" i="1"/>
  <c r="F810" i="1"/>
  <c r="F806" i="1"/>
  <c r="F802" i="1"/>
  <c r="F798" i="1"/>
  <c r="F794" i="1"/>
  <c r="F790" i="1"/>
  <c r="F786" i="1"/>
  <c r="F782" i="1"/>
  <c r="F778" i="1"/>
  <c r="F774" i="1"/>
  <c r="F770" i="1"/>
  <c r="F766" i="1"/>
  <c r="F762" i="1"/>
  <c r="F758" i="1"/>
  <c r="F754" i="1"/>
  <c r="F750" i="1"/>
  <c r="F746" i="1"/>
  <c r="F742" i="1"/>
  <c r="F738" i="1"/>
  <c r="F734" i="1"/>
  <c r="F730" i="1"/>
  <c r="F726" i="1"/>
  <c r="F722" i="1"/>
  <c r="F718" i="1"/>
  <c r="F714" i="1"/>
  <c r="F710" i="1"/>
  <c r="F706" i="1"/>
  <c r="F702" i="1"/>
  <c r="F698" i="1"/>
  <c r="F694" i="1"/>
  <c r="F690" i="1"/>
  <c r="F686" i="1"/>
  <c r="F682" i="1"/>
  <c r="F678" i="1"/>
  <c r="F674" i="1"/>
  <c r="F670" i="1"/>
  <c r="F666" i="1"/>
  <c r="F662" i="1"/>
  <c r="F658" i="1"/>
  <c r="F654" i="1"/>
  <c r="F650" i="1"/>
  <c r="F646" i="1"/>
  <c r="F642" i="1"/>
  <c r="F638" i="1"/>
  <c r="F634" i="1"/>
  <c r="F630" i="1"/>
  <c r="F626" i="1"/>
  <c r="F622" i="1"/>
  <c r="F618" i="1"/>
  <c r="F614" i="1"/>
  <c r="F610" i="1"/>
  <c r="F606" i="1"/>
  <c r="F602" i="1"/>
  <c r="F598" i="1"/>
  <c r="F1953" i="1"/>
  <c r="F1921" i="1"/>
  <c r="F1221" i="1"/>
  <c r="F1217" i="1"/>
  <c r="F1213" i="1"/>
  <c r="F1209" i="1"/>
  <c r="F1205" i="1"/>
  <c r="F1201" i="1"/>
  <c r="F1197" i="1"/>
  <c r="F1193" i="1"/>
  <c r="F1189" i="1"/>
  <c r="F1185" i="1"/>
  <c r="F1181" i="1"/>
  <c r="F1177" i="1"/>
  <c r="F1173" i="1"/>
  <c r="F1169" i="1"/>
  <c r="G1170" i="1" s="1"/>
  <c r="H1170" i="1" s="1"/>
  <c r="F1165" i="1"/>
  <c r="F1161" i="1"/>
  <c r="F1157" i="1"/>
  <c r="F1153" i="1"/>
  <c r="F1149" i="1"/>
  <c r="F1145" i="1"/>
  <c r="F1141" i="1"/>
  <c r="F1137" i="1"/>
  <c r="G1138" i="1" s="1"/>
  <c r="F1133" i="1"/>
  <c r="F1129" i="1"/>
  <c r="F1125" i="1"/>
  <c r="F1121" i="1"/>
  <c r="F1117" i="1"/>
  <c r="F1113" i="1"/>
  <c r="F1109" i="1"/>
  <c r="F1105" i="1"/>
  <c r="F1101" i="1"/>
  <c r="F1097" i="1"/>
  <c r="F1093" i="1"/>
  <c r="F1089" i="1"/>
  <c r="F1085" i="1"/>
  <c r="F1081" i="1"/>
  <c r="F1077" i="1"/>
  <c r="F1073" i="1"/>
  <c r="F1069" i="1"/>
  <c r="F1065" i="1"/>
  <c r="F1061" i="1"/>
  <c r="F1057" i="1"/>
  <c r="F1053" i="1"/>
  <c r="F1049" i="1"/>
  <c r="F1045" i="1"/>
  <c r="F1041" i="1"/>
  <c r="F1037" i="1"/>
  <c r="F1033" i="1"/>
  <c r="F1029" i="1"/>
  <c r="F1025" i="1"/>
  <c r="F1021" i="1"/>
  <c r="F1017" i="1"/>
  <c r="F1013" i="1"/>
  <c r="F1009" i="1"/>
  <c r="F1005" i="1"/>
  <c r="F1001" i="1"/>
  <c r="F997" i="1"/>
  <c r="F993" i="1"/>
  <c r="F989" i="1"/>
  <c r="F985" i="1"/>
  <c r="F981" i="1"/>
  <c r="F977" i="1"/>
  <c r="F973" i="1"/>
  <c r="F969" i="1"/>
  <c r="F965" i="1"/>
  <c r="F961" i="1"/>
  <c r="F957" i="1"/>
  <c r="F953" i="1"/>
  <c r="F949" i="1"/>
  <c r="F945" i="1"/>
  <c r="G946" i="1" s="1"/>
  <c r="H946" i="1" s="1"/>
  <c r="I946" i="1" s="1"/>
  <c r="F941" i="1"/>
  <c r="F937" i="1"/>
  <c r="F933" i="1"/>
  <c r="F929" i="1"/>
  <c r="F925" i="1"/>
  <c r="F921" i="1"/>
  <c r="F917" i="1"/>
  <c r="F913" i="1"/>
  <c r="F909" i="1"/>
  <c r="F905" i="1"/>
  <c r="F901" i="1"/>
  <c r="F897" i="1"/>
  <c r="F893" i="1"/>
  <c r="F889" i="1"/>
  <c r="F885" i="1"/>
  <c r="F881" i="1"/>
  <c r="F877" i="1"/>
  <c r="F873" i="1"/>
  <c r="F869" i="1"/>
  <c r="F865" i="1"/>
  <c r="F861" i="1"/>
  <c r="F857" i="1"/>
  <c r="F853" i="1"/>
  <c r="F849" i="1"/>
  <c r="F845" i="1"/>
  <c r="F841" i="1"/>
  <c r="F837" i="1"/>
  <c r="F833" i="1"/>
  <c r="F829" i="1"/>
  <c r="F825" i="1"/>
  <c r="F821" i="1"/>
  <c r="F817" i="1"/>
  <c r="F813" i="1"/>
  <c r="F809" i="1"/>
  <c r="F805" i="1"/>
  <c r="F801" i="1"/>
  <c r="F797" i="1"/>
  <c r="F793" i="1"/>
  <c r="F789" i="1"/>
  <c r="F785" i="1"/>
  <c r="F781" i="1"/>
  <c r="F777" i="1"/>
  <c r="F773" i="1"/>
  <c r="F769" i="1"/>
  <c r="F765" i="1"/>
  <c r="F761" i="1"/>
  <c r="F757" i="1"/>
  <c r="F753" i="1"/>
  <c r="F749" i="1"/>
  <c r="F745" i="1"/>
  <c r="F741" i="1"/>
  <c r="F737" i="1"/>
  <c r="F733" i="1"/>
  <c r="F729" i="1"/>
  <c r="F725" i="1"/>
  <c r="F721" i="1"/>
  <c r="F717" i="1"/>
  <c r="F713" i="1"/>
  <c r="F709" i="1"/>
  <c r="F705" i="1"/>
  <c r="F701" i="1"/>
  <c r="F697" i="1"/>
  <c r="F693" i="1"/>
  <c r="F689" i="1"/>
  <c r="F685" i="1"/>
  <c r="F681" i="1"/>
  <c r="F677" i="1"/>
  <c r="F673" i="1"/>
  <c r="F669" i="1"/>
  <c r="F665" i="1"/>
  <c r="F661" i="1"/>
  <c r="F657" i="1"/>
  <c r="G658" i="1" s="1"/>
  <c r="F653" i="1"/>
  <c r="F649" i="1"/>
  <c r="F645" i="1"/>
  <c r="F641" i="1"/>
  <c r="F637" i="1"/>
  <c r="F633" i="1"/>
  <c r="F629" i="1"/>
  <c r="F625" i="1"/>
  <c r="F621" i="1"/>
  <c r="F617" i="1"/>
  <c r="F613" i="1"/>
  <c r="F609" i="1"/>
  <c r="F605" i="1"/>
  <c r="F601" i="1"/>
  <c r="F597" i="1"/>
  <c r="F1889" i="1"/>
  <c r="F1231" i="1"/>
  <c r="F1857" i="1"/>
  <c r="F1224" i="1"/>
  <c r="F1220" i="1"/>
  <c r="F1216" i="1"/>
  <c r="F1212" i="1"/>
  <c r="F1208" i="1"/>
  <c r="F1204" i="1"/>
  <c r="F1200" i="1"/>
  <c r="F1196" i="1"/>
  <c r="F1192" i="1"/>
  <c r="F1188" i="1"/>
  <c r="F1184" i="1"/>
  <c r="F1180" i="1"/>
  <c r="F1176" i="1"/>
  <c r="F1172" i="1"/>
  <c r="F1168" i="1"/>
  <c r="F1164" i="1"/>
  <c r="F1160" i="1"/>
  <c r="F1156" i="1"/>
  <c r="F1152" i="1"/>
  <c r="F1148" i="1"/>
  <c r="F1144" i="1"/>
  <c r="F1140" i="1"/>
  <c r="F1136" i="1"/>
  <c r="F1132" i="1"/>
  <c r="F1128" i="1"/>
  <c r="F1124" i="1"/>
  <c r="F1120" i="1"/>
  <c r="F1116" i="1"/>
  <c r="F1112" i="1"/>
  <c r="F1108" i="1"/>
  <c r="S1110" i="1" s="1"/>
  <c r="V1110" i="1" s="1"/>
  <c r="F1104" i="1"/>
  <c r="F1100" i="1"/>
  <c r="F1096" i="1"/>
  <c r="F1092" i="1"/>
  <c r="F1088" i="1"/>
  <c r="F1084" i="1"/>
  <c r="F1080" i="1"/>
  <c r="F1076" i="1"/>
  <c r="S1078" i="1" s="1"/>
  <c r="V1078" i="1" s="1"/>
  <c r="F1072" i="1"/>
  <c r="F1068" i="1"/>
  <c r="F1064" i="1"/>
  <c r="F1060" i="1"/>
  <c r="F1056" i="1"/>
  <c r="F1052" i="1"/>
  <c r="F1048" i="1"/>
  <c r="F1044" i="1"/>
  <c r="F1040" i="1"/>
  <c r="F1036" i="1"/>
  <c r="F1032" i="1"/>
  <c r="F1028" i="1"/>
  <c r="F1024" i="1"/>
  <c r="F1020" i="1"/>
  <c r="F1016" i="1"/>
  <c r="F1012" i="1"/>
  <c r="F1008" i="1"/>
  <c r="F1004" i="1"/>
  <c r="F1000" i="1"/>
  <c r="F996" i="1"/>
  <c r="F992" i="1"/>
  <c r="F988" i="1"/>
  <c r="F984" i="1"/>
  <c r="F980" i="1"/>
  <c r="F976" i="1"/>
  <c r="F972" i="1"/>
  <c r="F968" i="1"/>
  <c r="F964" i="1"/>
  <c r="F960" i="1"/>
  <c r="F956" i="1"/>
  <c r="F952" i="1"/>
  <c r="F948" i="1"/>
  <c r="F944" i="1"/>
  <c r="F940" i="1"/>
  <c r="F936" i="1"/>
  <c r="F932" i="1"/>
  <c r="F928" i="1"/>
  <c r="F924" i="1"/>
  <c r="F920" i="1"/>
  <c r="F916" i="1"/>
  <c r="F912" i="1"/>
  <c r="F908" i="1"/>
  <c r="F904" i="1"/>
  <c r="F900" i="1"/>
  <c r="F896" i="1"/>
  <c r="F892" i="1"/>
  <c r="F888" i="1"/>
  <c r="F884" i="1"/>
  <c r="F880" i="1"/>
  <c r="F876" i="1"/>
  <c r="F872" i="1"/>
  <c r="F868" i="1"/>
  <c r="F864" i="1"/>
  <c r="F860" i="1"/>
  <c r="F856" i="1"/>
  <c r="F852" i="1"/>
  <c r="F848" i="1"/>
  <c r="F844" i="1"/>
  <c r="F840" i="1"/>
  <c r="F836" i="1"/>
  <c r="F832" i="1"/>
  <c r="F828" i="1"/>
  <c r="F824" i="1"/>
  <c r="F820" i="1"/>
  <c r="F816" i="1"/>
  <c r="F812" i="1"/>
  <c r="F808" i="1"/>
  <c r="F804" i="1"/>
  <c r="F800" i="1"/>
  <c r="F796" i="1"/>
  <c r="F792" i="1"/>
  <c r="F788" i="1"/>
  <c r="F784" i="1"/>
  <c r="F780" i="1"/>
  <c r="F776" i="1"/>
  <c r="F772" i="1"/>
  <c r="F768" i="1"/>
  <c r="F764" i="1"/>
  <c r="F760" i="1"/>
  <c r="F756" i="1"/>
  <c r="F752" i="1"/>
  <c r="F748" i="1"/>
  <c r="F744" i="1"/>
  <c r="F740" i="1"/>
  <c r="F736" i="1"/>
  <c r="F732" i="1"/>
  <c r="F728" i="1"/>
  <c r="F724" i="1"/>
  <c r="F720" i="1"/>
  <c r="F716" i="1"/>
  <c r="F712" i="1"/>
  <c r="F708" i="1"/>
  <c r="F704" i="1"/>
  <c r="F700" i="1"/>
  <c r="F696" i="1"/>
  <c r="F692" i="1"/>
  <c r="F688" i="1"/>
  <c r="F684" i="1"/>
  <c r="F680" i="1"/>
  <c r="F676" i="1"/>
  <c r="F672" i="1"/>
  <c r="F668" i="1"/>
  <c r="F664" i="1"/>
  <c r="F660" i="1"/>
  <c r="F656" i="1"/>
  <c r="F652" i="1"/>
  <c r="F648" i="1"/>
  <c r="F644" i="1"/>
  <c r="F640" i="1"/>
  <c r="F636" i="1"/>
  <c r="F632" i="1"/>
  <c r="F628" i="1"/>
  <c r="F624" i="1"/>
  <c r="F620" i="1"/>
  <c r="F616" i="1"/>
  <c r="F612" i="1"/>
  <c r="F608" i="1"/>
  <c r="F604" i="1"/>
  <c r="F600" i="1"/>
  <c r="F596" i="1"/>
  <c r="F592" i="1"/>
  <c r="F588" i="1"/>
  <c r="F584" i="1"/>
  <c r="F580" i="1"/>
  <c r="F576" i="1"/>
  <c r="F572" i="1"/>
  <c r="F568" i="1"/>
  <c r="F564" i="1"/>
  <c r="S566" i="1" s="1"/>
  <c r="V566" i="1" s="1"/>
  <c r="F560" i="1"/>
  <c r="F1825" i="1"/>
  <c r="F23" i="1"/>
  <c r="F27" i="1"/>
  <c r="S27" i="1" s="1"/>
  <c r="V27" i="1" s="1"/>
  <c r="F31" i="1"/>
  <c r="F35" i="1"/>
  <c r="F39" i="1"/>
  <c r="F43" i="1"/>
  <c r="F47" i="1"/>
  <c r="F51" i="1"/>
  <c r="F55" i="1"/>
  <c r="F59" i="1"/>
  <c r="F63" i="1"/>
  <c r="F67" i="1"/>
  <c r="F71" i="1"/>
  <c r="F75" i="1"/>
  <c r="F79" i="1"/>
  <c r="F83" i="1"/>
  <c r="F87" i="1"/>
  <c r="F91" i="1"/>
  <c r="F95" i="1"/>
  <c r="F99" i="1"/>
  <c r="F103" i="1"/>
  <c r="F107" i="1"/>
  <c r="F111" i="1"/>
  <c r="F115" i="1"/>
  <c r="F119" i="1"/>
  <c r="F123" i="1"/>
  <c r="F127" i="1"/>
  <c r="F131" i="1"/>
  <c r="F135" i="1"/>
  <c r="F139" i="1"/>
  <c r="F143" i="1"/>
  <c r="F147" i="1"/>
  <c r="F151" i="1"/>
  <c r="F155" i="1"/>
  <c r="F159" i="1"/>
  <c r="F163" i="1"/>
  <c r="F167" i="1"/>
  <c r="F171" i="1"/>
  <c r="F175" i="1"/>
  <c r="F179" i="1"/>
  <c r="F183" i="1"/>
  <c r="F187" i="1"/>
  <c r="F191" i="1"/>
  <c r="F195" i="1"/>
  <c r="F199" i="1"/>
  <c r="F203" i="1"/>
  <c r="F207" i="1"/>
  <c r="F211" i="1"/>
  <c r="F215" i="1"/>
  <c r="F219" i="1"/>
  <c r="F223" i="1"/>
  <c r="F227" i="1"/>
  <c r="F231" i="1"/>
  <c r="F235" i="1"/>
  <c r="F239" i="1"/>
  <c r="F243" i="1"/>
  <c r="F247" i="1"/>
  <c r="F251" i="1"/>
  <c r="F255" i="1"/>
  <c r="F259" i="1"/>
  <c r="F263" i="1"/>
  <c r="F267" i="1"/>
  <c r="F271" i="1"/>
  <c r="F275" i="1"/>
  <c r="F279" i="1"/>
  <c r="F283" i="1"/>
  <c r="F287" i="1"/>
  <c r="F291" i="1"/>
  <c r="F295" i="1"/>
  <c r="F299" i="1"/>
  <c r="F303" i="1"/>
  <c r="F307" i="1"/>
  <c r="F311" i="1"/>
  <c r="F315" i="1"/>
  <c r="F319" i="1"/>
  <c r="F323" i="1"/>
  <c r="F327" i="1"/>
  <c r="F331" i="1"/>
  <c r="F335" i="1"/>
  <c r="F339" i="1"/>
  <c r="F343" i="1"/>
  <c r="F347" i="1"/>
  <c r="F351" i="1"/>
  <c r="F355" i="1"/>
  <c r="F359" i="1"/>
  <c r="F363" i="1"/>
  <c r="F367" i="1"/>
  <c r="F371" i="1"/>
  <c r="F375" i="1"/>
  <c r="F379" i="1"/>
  <c r="F383" i="1"/>
  <c r="F387" i="1"/>
  <c r="F391" i="1"/>
  <c r="F395" i="1"/>
  <c r="F399" i="1"/>
  <c r="F403" i="1"/>
  <c r="F407" i="1"/>
  <c r="F411" i="1"/>
  <c r="F415" i="1"/>
  <c r="F419" i="1"/>
  <c r="F423" i="1"/>
  <c r="F427" i="1"/>
  <c r="F431" i="1"/>
  <c r="F435" i="1"/>
  <c r="F439" i="1"/>
  <c r="F443" i="1"/>
  <c r="F447" i="1"/>
  <c r="F451" i="1"/>
  <c r="F455" i="1"/>
  <c r="F459" i="1"/>
  <c r="F463" i="1"/>
  <c r="F467" i="1"/>
  <c r="F471" i="1"/>
  <c r="F475" i="1"/>
  <c r="F479" i="1"/>
  <c r="F483" i="1"/>
  <c r="F487" i="1"/>
  <c r="F491" i="1"/>
  <c r="F495" i="1"/>
  <c r="F499" i="1"/>
  <c r="F503" i="1"/>
  <c r="F507" i="1"/>
  <c r="F511" i="1"/>
  <c r="F515" i="1"/>
  <c r="F519" i="1"/>
  <c r="F523" i="1"/>
  <c r="F527" i="1"/>
  <c r="F531" i="1"/>
  <c r="F535" i="1"/>
  <c r="F539" i="1"/>
  <c r="F543" i="1"/>
  <c r="F547" i="1"/>
  <c r="F551" i="1"/>
  <c r="F555" i="1"/>
  <c r="F559" i="1"/>
  <c r="F573" i="1"/>
  <c r="F582" i="1"/>
  <c r="F591" i="1"/>
  <c r="F615" i="1"/>
  <c r="F647" i="1"/>
  <c r="F679" i="1"/>
  <c r="F711" i="1"/>
  <c r="F743" i="1"/>
  <c r="F775" i="1"/>
  <c r="F807" i="1"/>
  <c r="F839" i="1"/>
  <c r="F871" i="1"/>
  <c r="F903" i="1"/>
  <c r="F935" i="1"/>
  <c r="F967" i="1"/>
  <c r="F999" i="1"/>
  <c r="F1031" i="1"/>
  <c r="F1063" i="1"/>
  <c r="F1095" i="1"/>
  <c r="F1127" i="1"/>
  <c r="F1159" i="1"/>
  <c r="F1191" i="1"/>
  <c r="F1223" i="1"/>
  <c r="F569" i="1"/>
  <c r="F578" i="1"/>
  <c r="F587" i="1"/>
  <c r="S589" i="1" s="1"/>
  <c r="V589" i="1" s="1"/>
  <c r="F603" i="1"/>
  <c r="F635" i="1"/>
  <c r="F667" i="1"/>
  <c r="F699" i="1"/>
  <c r="F731" i="1"/>
  <c r="F763" i="1"/>
  <c r="F795" i="1"/>
  <c r="F827" i="1"/>
  <c r="F859" i="1"/>
  <c r="F891" i="1"/>
  <c r="F923" i="1"/>
  <c r="F955" i="1"/>
  <c r="F987" i="1"/>
  <c r="F1019" i="1"/>
  <c r="F1051" i="1"/>
  <c r="F1083" i="1"/>
  <c r="F1115" i="1"/>
  <c r="F1147" i="1"/>
  <c r="F1179" i="1"/>
  <c r="F1211" i="1"/>
  <c r="F20" i="1"/>
  <c r="F24" i="1"/>
  <c r="F28" i="1"/>
  <c r="G28" i="1" s="1"/>
  <c r="H28" i="1" s="1"/>
  <c r="F32" i="1"/>
  <c r="F36" i="1"/>
  <c r="F40" i="1"/>
  <c r="F44" i="1"/>
  <c r="F48" i="1"/>
  <c r="F52" i="1"/>
  <c r="F56" i="1"/>
  <c r="F60" i="1"/>
  <c r="F64" i="1"/>
  <c r="F68" i="1"/>
  <c r="F72" i="1"/>
  <c r="F76" i="1"/>
  <c r="F80" i="1"/>
  <c r="F84" i="1"/>
  <c r="F88" i="1"/>
  <c r="F92" i="1"/>
  <c r="F96" i="1"/>
  <c r="F100" i="1"/>
  <c r="F104" i="1"/>
  <c r="F108" i="1"/>
  <c r="F112" i="1"/>
  <c r="F116" i="1"/>
  <c r="F120" i="1"/>
  <c r="F124" i="1"/>
  <c r="F128" i="1"/>
  <c r="F132" i="1"/>
  <c r="F136" i="1"/>
  <c r="F140" i="1"/>
  <c r="F144" i="1"/>
  <c r="F148" i="1"/>
  <c r="F152" i="1"/>
  <c r="F156" i="1"/>
  <c r="F160" i="1"/>
  <c r="F164" i="1"/>
  <c r="F168" i="1"/>
  <c r="F172" i="1"/>
  <c r="F176" i="1"/>
  <c r="F180" i="1"/>
  <c r="F184" i="1"/>
  <c r="F188" i="1"/>
  <c r="F192" i="1"/>
  <c r="F196" i="1"/>
  <c r="F200" i="1"/>
  <c r="F204" i="1"/>
  <c r="F208" i="1"/>
  <c r="F212" i="1"/>
  <c r="F216" i="1"/>
  <c r="F220" i="1"/>
  <c r="F224" i="1"/>
  <c r="F228" i="1"/>
  <c r="F232" i="1"/>
  <c r="F236" i="1"/>
  <c r="F240" i="1"/>
  <c r="F244" i="1"/>
  <c r="F248" i="1"/>
  <c r="F252" i="1"/>
  <c r="F256" i="1"/>
  <c r="F260" i="1"/>
  <c r="F264" i="1"/>
  <c r="F268" i="1"/>
  <c r="F272" i="1"/>
  <c r="F276" i="1"/>
  <c r="F280" i="1"/>
  <c r="F284" i="1"/>
  <c r="F288" i="1"/>
  <c r="F292" i="1"/>
  <c r="F296" i="1"/>
  <c r="F300" i="1"/>
  <c r="F304" i="1"/>
  <c r="F308" i="1"/>
  <c r="F312" i="1"/>
  <c r="F316" i="1"/>
  <c r="F320" i="1"/>
  <c r="F324" i="1"/>
  <c r="F328" i="1"/>
  <c r="F332" i="1"/>
  <c r="F336" i="1"/>
  <c r="F340" i="1"/>
  <c r="F344" i="1"/>
  <c r="F348" i="1"/>
  <c r="F352" i="1"/>
  <c r="F356" i="1"/>
  <c r="F360" i="1"/>
  <c r="F364" i="1"/>
  <c r="F368" i="1"/>
  <c r="F372" i="1"/>
  <c r="F376" i="1"/>
  <c r="F380" i="1"/>
  <c r="F384" i="1"/>
  <c r="F388" i="1"/>
  <c r="F392" i="1"/>
  <c r="F396" i="1"/>
  <c r="F400" i="1"/>
  <c r="F404" i="1"/>
  <c r="F408" i="1"/>
  <c r="F412" i="1"/>
  <c r="F416" i="1"/>
  <c r="F420" i="1"/>
  <c r="F424" i="1"/>
  <c r="F428" i="1"/>
  <c r="F432" i="1"/>
  <c r="F436" i="1"/>
  <c r="F440" i="1"/>
  <c r="F444" i="1"/>
  <c r="F448" i="1"/>
  <c r="F452" i="1"/>
  <c r="F456" i="1"/>
  <c r="F460" i="1"/>
  <c r="F464" i="1"/>
  <c r="F468" i="1"/>
  <c r="F472" i="1"/>
  <c r="F476" i="1"/>
  <c r="F480" i="1"/>
  <c r="F484" i="1"/>
  <c r="F488" i="1"/>
  <c r="F492" i="1"/>
  <c r="F496" i="1"/>
  <c r="F500" i="1"/>
  <c r="F504" i="1"/>
  <c r="F508" i="1"/>
  <c r="F512" i="1"/>
  <c r="F516" i="1"/>
  <c r="F520" i="1"/>
  <c r="F524" i="1"/>
  <c r="F528" i="1"/>
  <c r="F532" i="1"/>
  <c r="F536" i="1"/>
  <c r="F540" i="1"/>
  <c r="F544" i="1"/>
  <c r="F548" i="1"/>
  <c r="F552" i="1"/>
  <c r="F556" i="1"/>
  <c r="F565" i="1"/>
  <c r="F574" i="1"/>
  <c r="F583" i="1"/>
  <c r="F623" i="1"/>
  <c r="F655" i="1"/>
  <c r="F687" i="1"/>
  <c r="F719" i="1"/>
  <c r="F751" i="1"/>
  <c r="F783" i="1"/>
  <c r="F815" i="1"/>
  <c r="F847" i="1"/>
  <c r="F879" i="1"/>
  <c r="F911" i="1"/>
  <c r="F943" i="1"/>
  <c r="F975" i="1"/>
  <c r="F1007" i="1"/>
  <c r="F1039" i="1"/>
  <c r="F1071" i="1"/>
  <c r="F1103" i="1"/>
  <c r="F1135" i="1"/>
  <c r="F1167" i="1"/>
  <c r="F1199" i="1"/>
  <c r="F561" i="1"/>
  <c r="F570" i="1"/>
  <c r="F579" i="1"/>
  <c r="F593" i="1"/>
  <c r="F611" i="1"/>
  <c r="F643" i="1"/>
  <c r="F675" i="1"/>
  <c r="F707" i="1"/>
  <c r="F739" i="1"/>
  <c r="F771" i="1"/>
  <c r="F803" i="1"/>
  <c r="F835" i="1"/>
  <c r="F867" i="1"/>
  <c r="F899" i="1"/>
  <c r="F931" i="1"/>
  <c r="F963" i="1"/>
  <c r="F995" i="1"/>
  <c r="F1027" i="1"/>
  <c r="F1059" i="1"/>
  <c r="F1091" i="1"/>
  <c r="F1123" i="1"/>
  <c r="F1155" i="1"/>
  <c r="F1187" i="1"/>
  <c r="F1219" i="1"/>
  <c r="F21" i="1"/>
  <c r="G22" i="1" s="1"/>
  <c r="H22" i="1" s="1"/>
  <c r="F25" i="1"/>
  <c r="F29" i="1"/>
  <c r="F33" i="1"/>
  <c r="F37" i="1"/>
  <c r="S40" i="1" s="1"/>
  <c r="V40" i="1" s="1"/>
  <c r="F41" i="1"/>
  <c r="F45" i="1"/>
  <c r="F49" i="1"/>
  <c r="F53" i="1"/>
  <c r="F57" i="1"/>
  <c r="F61" i="1"/>
  <c r="F65" i="1"/>
  <c r="F69" i="1"/>
  <c r="F73" i="1"/>
  <c r="F77" i="1"/>
  <c r="F81" i="1"/>
  <c r="F85" i="1"/>
  <c r="F89" i="1"/>
  <c r="F93" i="1"/>
  <c r="F97" i="1"/>
  <c r="F101" i="1"/>
  <c r="F105" i="1"/>
  <c r="F109" i="1"/>
  <c r="F113" i="1"/>
  <c r="F117" i="1"/>
  <c r="F121" i="1"/>
  <c r="F125" i="1"/>
  <c r="F129" i="1"/>
  <c r="F133" i="1"/>
  <c r="F137" i="1"/>
  <c r="F141" i="1"/>
  <c r="F145" i="1"/>
  <c r="F149" i="1"/>
  <c r="F153" i="1"/>
  <c r="F157" i="1"/>
  <c r="F161" i="1"/>
  <c r="F165" i="1"/>
  <c r="F169" i="1"/>
  <c r="F173" i="1"/>
  <c r="F177" i="1"/>
  <c r="F181" i="1"/>
  <c r="F185" i="1"/>
  <c r="F189" i="1"/>
  <c r="F193" i="1"/>
  <c r="F197" i="1"/>
  <c r="F201" i="1"/>
  <c r="F205" i="1"/>
  <c r="F209" i="1"/>
  <c r="F213" i="1"/>
  <c r="F217" i="1"/>
  <c r="F221" i="1"/>
  <c r="F225" i="1"/>
  <c r="F229" i="1"/>
  <c r="F233" i="1"/>
  <c r="F237" i="1"/>
  <c r="F241" i="1"/>
  <c r="F245" i="1"/>
  <c r="F249" i="1"/>
  <c r="F253" i="1"/>
  <c r="F257" i="1"/>
  <c r="F261" i="1"/>
  <c r="F265" i="1"/>
  <c r="F269" i="1"/>
  <c r="F273" i="1"/>
  <c r="F277" i="1"/>
  <c r="F281" i="1"/>
  <c r="F285" i="1"/>
  <c r="F289" i="1"/>
  <c r="F293" i="1"/>
  <c r="F297" i="1"/>
  <c r="F301" i="1"/>
  <c r="F305" i="1"/>
  <c r="F309" i="1"/>
  <c r="F313" i="1"/>
  <c r="F317" i="1"/>
  <c r="F321" i="1"/>
  <c r="F325" i="1"/>
  <c r="F329" i="1"/>
  <c r="F333" i="1"/>
  <c r="F337" i="1"/>
  <c r="F341" i="1"/>
  <c r="F345" i="1"/>
  <c r="F349" i="1"/>
  <c r="F353" i="1"/>
  <c r="F357" i="1"/>
  <c r="F361" i="1"/>
  <c r="F365" i="1"/>
  <c r="F369" i="1"/>
  <c r="F373" i="1"/>
  <c r="F377" i="1"/>
  <c r="F381" i="1"/>
  <c r="F385" i="1"/>
  <c r="F389" i="1"/>
  <c r="F393" i="1"/>
  <c r="F397" i="1"/>
  <c r="F401" i="1"/>
  <c r="F405" i="1"/>
  <c r="F409" i="1"/>
  <c r="F413" i="1"/>
  <c r="F417" i="1"/>
  <c r="F421" i="1"/>
  <c r="F425" i="1"/>
  <c r="F429" i="1"/>
  <c r="F433" i="1"/>
  <c r="F437" i="1"/>
  <c r="F441" i="1"/>
  <c r="F445" i="1"/>
  <c r="F449" i="1"/>
  <c r="F453" i="1"/>
  <c r="F457" i="1"/>
  <c r="F461" i="1"/>
  <c r="F465" i="1"/>
  <c r="F469" i="1"/>
  <c r="F473" i="1"/>
  <c r="F477" i="1"/>
  <c r="F481" i="1"/>
  <c r="F485" i="1"/>
  <c r="F489" i="1"/>
  <c r="F493" i="1"/>
  <c r="F497" i="1"/>
  <c r="F501" i="1"/>
  <c r="F505" i="1"/>
  <c r="F509" i="1"/>
  <c r="F513" i="1"/>
  <c r="F517" i="1"/>
  <c r="F521" i="1"/>
  <c r="F525" i="1"/>
  <c r="F529" i="1"/>
  <c r="F533" i="1"/>
  <c r="F537" i="1"/>
  <c r="F541" i="1"/>
  <c r="F545" i="1"/>
  <c r="F549" i="1"/>
  <c r="F553" i="1"/>
  <c r="F557" i="1"/>
  <c r="F566" i="1"/>
  <c r="F575" i="1"/>
  <c r="G576" i="1" s="1"/>
  <c r="H576" i="1" s="1"/>
  <c r="I576" i="1" s="1"/>
  <c r="F589" i="1"/>
  <c r="F599" i="1"/>
  <c r="F631" i="1"/>
  <c r="F663" i="1"/>
  <c r="F695" i="1"/>
  <c r="F727" i="1"/>
  <c r="F759" i="1"/>
  <c r="F791" i="1"/>
  <c r="F823" i="1"/>
  <c r="F855" i="1"/>
  <c r="F887" i="1"/>
  <c r="F919" i="1"/>
  <c r="F951" i="1"/>
  <c r="F983" i="1"/>
  <c r="F1015" i="1"/>
  <c r="F1047" i="1"/>
  <c r="F1079" i="1"/>
  <c r="F1111" i="1"/>
  <c r="F1143" i="1"/>
  <c r="F1175" i="1"/>
  <c r="F1207" i="1"/>
  <c r="S1046" i="1"/>
  <c r="V1046" i="1" s="1"/>
  <c r="F562" i="1"/>
  <c r="G562" i="1" s="1"/>
  <c r="F571" i="1"/>
  <c r="F585" i="1"/>
  <c r="F594" i="1"/>
  <c r="F619" i="1"/>
  <c r="F651" i="1"/>
  <c r="F683" i="1"/>
  <c r="F715" i="1"/>
  <c r="F747" i="1"/>
  <c r="F779" i="1"/>
  <c r="F811" i="1"/>
  <c r="F843" i="1"/>
  <c r="F875" i="1"/>
  <c r="F907" i="1"/>
  <c r="F939" i="1"/>
  <c r="F971" i="1"/>
  <c r="F1003" i="1"/>
  <c r="F1035" i="1"/>
  <c r="F1067" i="1"/>
  <c r="F1099" i="1"/>
  <c r="F1131" i="1"/>
  <c r="F1163" i="1"/>
  <c r="F1195" i="1"/>
  <c r="F1235" i="1"/>
  <c r="F22" i="1"/>
  <c r="F26" i="1"/>
  <c r="F30" i="1"/>
  <c r="S33" i="1" s="1"/>
  <c r="V33" i="1" s="1"/>
  <c r="F34" i="1"/>
  <c r="F38" i="1"/>
  <c r="F42" i="1"/>
  <c r="F46" i="1"/>
  <c r="F50" i="1"/>
  <c r="F54" i="1"/>
  <c r="F58" i="1"/>
  <c r="F62" i="1"/>
  <c r="F66" i="1"/>
  <c r="F70" i="1"/>
  <c r="F74" i="1"/>
  <c r="F78" i="1"/>
  <c r="F82" i="1"/>
  <c r="F86" i="1"/>
  <c r="F90" i="1"/>
  <c r="F94" i="1"/>
  <c r="F98" i="1"/>
  <c r="F102" i="1"/>
  <c r="F106" i="1"/>
  <c r="F110" i="1"/>
  <c r="F114" i="1"/>
  <c r="F118" i="1"/>
  <c r="F122" i="1"/>
  <c r="F126" i="1"/>
  <c r="F130" i="1"/>
  <c r="F134" i="1"/>
  <c r="F138" i="1"/>
  <c r="F142" i="1"/>
  <c r="F146" i="1"/>
  <c r="F150" i="1"/>
  <c r="F154" i="1"/>
  <c r="F158" i="1"/>
  <c r="F162" i="1"/>
  <c r="F166" i="1"/>
  <c r="F170" i="1"/>
  <c r="F174" i="1"/>
  <c r="F178" i="1"/>
  <c r="F182" i="1"/>
  <c r="F186" i="1"/>
  <c r="F190" i="1"/>
  <c r="F194" i="1"/>
  <c r="F198" i="1"/>
  <c r="F202" i="1"/>
  <c r="F206" i="1"/>
  <c r="F210" i="1"/>
  <c r="F214" i="1"/>
  <c r="F218" i="1"/>
  <c r="F222" i="1"/>
  <c r="F226" i="1"/>
  <c r="F230" i="1"/>
  <c r="F234" i="1"/>
  <c r="F238" i="1"/>
  <c r="F242" i="1"/>
  <c r="F246" i="1"/>
  <c r="F250" i="1"/>
  <c r="F254" i="1"/>
  <c r="F258" i="1"/>
  <c r="F262" i="1"/>
  <c r="F266" i="1"/>
  <c r="F270" i="1"/>
  <c r="F274" i="1"/>
  <c r="F278" i="1"/>
  <c r="F282" i="1"/>
  <c r="F286" i="1"/>
  <c r="F290" i="1"/>
  <c r="F294" i="1"/>
  <c r="F298" i="1"/>
  <c r="F302" i="1"/>
  <c r="F306" i="1"/>
  <c r="F310" i="1"/>
  <c r="F314" i="1"/>
  <c r="F318" i="1"/>
  <c r="F322" i="1"/>
  <c r="F326" i="1"/>
  <c r="F330" i="1"/>
  <c r="F334" i="1"/>
  <c r="F338" i="1"/>
  <c r="F342" i="1"/>
  <c r="F346" i="1"/>
  <c r="F350" i="1"/>
  <c r="F354" i="1"/>
  <c r="F358" i="1"/>
  <c r="F362" i="1"/>
  <c r="F366" i="1"/>
  <c r="F370" i="1"/>
  <c r="F374" i="1"/>
  <c r="F378" i="1"/>
  <c r="F382" i="1"/>
  <c r="F386" i="1"/>
  <c r="F390" i="1"/>
  <c r="F394" i="1"/>
  <c r="F398" i="1"/>
  <c r="F402" i="1"/>
  <c r="F406" i="1"/>
  <c r="F410" i="1"/>
  <c r="F414" i="1"/>
  <c r="F418" i="1"/>
  <c r="F422" i="1"/>
  <c r="F426" i="1"/>
  <c r="F430" i="1"/>
  <c r="F434" i="1"/>
  <c r="F438" i="1"/>
  <c r="F442" i="1"/>
  <c r="F446" i="1"/>
  <c r="F450" i="1"/>
  <c r="F454" i="1"/>
  <c r="F458" i="1"/>
  <c r="F462" i="1"/>
  <c r="F466" i="1"/>
  <c r="F470" i="1"/>
  <c r="F474" i="1"/>
  <c r="F478" i="1"/>
  <c r="F482" i="1"/>
  <c r="F486" i="1"/>
  <c r="F490" i="1"/>
  <c r="F494" i="1"/>
  <c r="F498" i="1"/>
  <c r="F502" i="1"/>
  <c r="F506" i="1"/>
  <c r="F510" i="1"/>
  <c r="F514" i="1"/>
  <c r="F518" i="1"/>
  <c r="F522" i="1"/>
  <c r="F526" i="1"/>
  <c r="F530" i="1"/>
  <c r="F534" i="1"/>
  <c r="F538" i="1"/>
  <c r="F542" i="1"/>
  <c r="F546" i="1"/>
  <c r="F550" i="1"/>
  <c r="F554" i="1"/>
  <c r="F558" i="1"/>
  <c r="F567" i="1"/>
  <c r="F581" i="1"/>
  <c r="F590" i="1"/>
  <c r="F607" i="1"/>
  <c r="F639" i="1"/>
  <c r="F671" i="1"/>
  <c r="F703" i="1"/>
  <c r="F735" i="1"/>
  <c r="F767" i="1"/>
  <c r="F799" i="1"/>
  <c r="F831" i="1"/>
  <c r="F863" i="1"/>
  <c r="F895" i="1"/>
  <c r="F927" i="1"/>
  <c r="F959" i="1"/>
  <c r="F991" i="1"/>
  <c r="F1023" i="1"/>
  <c r="F1055" i="1"/>
  <c r="F1087" i="1"/>
  <c r="F1119" i="1"/>
  <c r="F1151" i="1"/>
  <c r="F1183" i="1"/>
  <c r="F1215" i="1"/>
  <c r="F2013" i="1"/>
  <c r="F1225" i="1"/>
  <c r="F1229" i="1"/>
  <c r="F1233" i="1"/>
  <c r="F1237" i="1"/>
  <c r="F1241" i="1"/>
  <c r="F1245" i="1"/>
  <c r="F1249" i="1"/>
  <c r="F1253" i="1"/>
  <c r="F1257" i="1"/>
  <c r="F1261" i="1"/>
  <c r="F1265" i="1"/>
  <c r="F1269" i="1"/>
  <c r="F1273" i="1"/>
  <c r="F1277" i="1"/>
  <c r="F1281" i="1"/>
  <c r="F1285" i="1"/>
  <c r="F1289" i="1"/>
  <c r="F1293" i="1"/>
  <c r="F1297" i="1"/>
  <c r="F1301" i="1"/>
  <c r="F1305" i="1"/>
  <c r="F1309" i="1"/>
  <c r="F1313" i="1"/>
  <c r="F1317" i="1"/>
  <c r="F1321" i="1"/>
  <c r="F1325" i="1"/>
  <c r="F1329" i="1"/>
  <c r="F1333" i="1"/>
  <c r="F1337" i="1"/>
  <c r="F1341" i="1"/>
  <c r="F1345" i="1"/>
  <c r="F1349" i="1"/>
  <c r="F1353" i="1"/>
  <c r="F1357" i="1"/>
  <c r="F1361" i="1"/>
  <c r="F1365" i="1"/>
  <c r="F1369" i="1"/>
  <c r="F1373" i="1"/>
  <c r="F1377" i="1"/>
  <c r="F1381" i="1"/>
  <c r="F1385" i="1"/>
  <c r="F1389" i="1"/>
  <c r="F1393" i="1"/>
  <c r="F1397" i="1"/>
  <c r="F1401" i="1"/>
  <c r="F1405" i="1"/>
  <c r="F1409" i="1"/>
  <c r="F1413" i="1"/>
  <c r="F1417" i="1"/>
  <c r="F1421" i="1"/>
  <c r="F1425" i="1"/>
  <c r="F1429" i="1"/>
  <c r="F1433" i="1"/>
  <c r="F1437" i="1"/>
  <c r="F1441" i="1"/>
  <c r="F1445" i="1"/>
  <c r="F1449" i="1"/>
  <c r="F1453" i="1"/>
  <c r="F1457" i="1"/>
  <c r="F1461" i="1"/>
  <c r="F1465" i="1"/>
  <c r="F1469" i="1"/>
  <c r="F1473" i="1"/>
  <c r="F1477" i="1"/>
  <c r="F1481" i="1"/>
  <c r="F1485" i="1"/>
  <c r="F1489" i="1"/>
  <c r="F1493" i="1"/>
  <c r="F1497" i="1"/>
  <c r="F1501" i="1"/>
  <c r="F1505" i="1"/>
  <c r="F1509" i="1"/>
  <c r="F1513" i="1"/>
  <c r="F1517" i="1"/>
  <c r="F1521" i="1"/>
  <c r="F1525" i="1"/>
  <c r="F1529" i="1"/>
  <c r="F1533" i="1"/>
  <c r="F1537" i="1"/>
  <c r="F1541" i="1"/>
  <c r="F1545" i="1"/>
  <c r="F1549" i="1"/>
  <c r="F1553" i="1"/>
  <c r="F1557" i="1"/>
  <c r="F1561" i="1"/>
  <c r="F1565" i="1"/>
  <c r="F1569" i="1"/>
  <c r="F1573" i="1"/>
  <c r="F1577" i="1"/>
  <c r="F1581" i="1"/>
  <c r="F1585" i="1"/>
  <c r="F1589" i="1"/>
  <c r="F1593" i="1"/>
  <c r="F1597" i="1"/>
  <c r="F1601" i="1"/>
  <c r="F1605" i="1"/>
  <c r="F1609" i="1"/>
  <c r="F1613" i="1"/>
  <c r="F1617" i="1"/>
  <c r="F1621" i="1"/>
  <c r="F1625" i="1"/>
  <c r="F1629" i="1"/>
  <c r="F1633" i="1"/>
  <c r="F1637" i="1"/>
  <c r="F1641" i="1"/>
  <c r="F1645" i="1"/>
  <c r="F1649" i="1"/>
  <c r="F1653" i="1"/>
  <c r="F1657" i="1"/>
  <c r="F1661" i="1"/>
  <c r="F1665" i="1"/>
  <c r="F1669" i="1"/>
  <c r="F1673" i="1"/>
  <c r="F1677" i="1"/>
  <c r="F1681" i="1"/>
  <c r="F1685" i="1"/>
  <c r="F1689" i="1"/>
  <c r="F1693" i="1"/>
  <c r="F1697" i="1"/>
  <c r="F1701" i="1"/>
  <c r="F1705" i="1"/>
  <c r="F1709" i="1"/>
  <c r="F1713" i="1"/>
  <c r="F1717" i="1"/>
  <c r="F1721" i="1"/>
  <c r="F1725" i="1"/>
  <c r="F1729" i="1"/>
  <c r="F1733" i="1"/>
  <c r="F1737" i="1"/>
  <c r="F1741" i="1"/>
  <c r="F1745" i="1"/>
  <c r="F1749" i="1"/>
  <c r="F1753" i="1"/>
  <c r="F1757" i="1"/>
  <c r="F1761" i="1"/>
  <c r="F1765" i="1"/>
  <c r="F1769" i="1"/>
  <c r="F1773" i="1"/>
  <c r="F1777" i="1"/>
  <c r="F1781" i="1"/>
  <c r="F1813" i="1"/>
  <c r="F1845" i="1"/>
  <c r="F1877" i="1"/>
  <c r="F1909" i="1"/>
  <c r="F1941" i="1"/>
  <c r="F1973" i="1"/>
  <c r="F2005" i="1"/>
  <c r="S32" i="1"/>
  <c r="V32" i="1" s="1"/>
  <c r="F1791" i="1"/>
  <c r="F1796" i="1"/>
  <c r="F1801" i="1"/>
  <c r="F1833" i="1"/>
  <c r="F1865" i="1"/>
  <c r="F1897" i="1"/>
  <c r="F1929" i="1"/>
  <c r="F1961" i="1"/>
  <c r="F1993" i="1"/>
  <c r="F1226" i="1"/>
  <c r="F1230" i="1"/>
  <c r="F1234" i="1"/>
  <c r="F1238" i="1"/>
  <c r="F1242" i="1"/>
  <c r="F1246" i="1"/>
  <c r="F1250" i="1"/>
  <c r="F1254" i="1"/>
  <c r="F1258" i="1"/>
  <c r="F1262" i="1"/>
  <c r="F1266" i="1"/>
  <c r="F1270" i="1"/>
  <c r="F1274" i="1"/>
  <c r="F1278" i="1"/>
  <c r="F1282" i="1"/>
  <c r="F1286" i="1"/>
  <c r="F1290" i="1"/>
  <c r="F1294" i="1"/>
  <c r="F1298" i="1"/>
  <c r="F1302" i="1"/>
  <c r="F1306" i="1"/>
  <c r="F1310" i="1"/>
  <c r="F1314" i="1"/>
  <c r="F1318" i="1"/>
  <c r="F1322" i="1"/>
  <c r="F1326" i="1"/>
  <c r="F1330" i="1"/>
  <c r="F1334" i="1"/>
  <c r="F1338" i="1"/>
  <c r="F1342" i="1"/>
  <c r="F1346" i="1"/>
  <c r="F1350" i="1"/>
  <c r="F1354" i="1"/>
  <c r="F1358" i="1"/>
  <c r="F1362" i="1"/>
  <c r="F1366" i="1"/>
  <c r="F1370" i="1"/>
  <c r="F1374" i="1"/>
  <c r="F1378" i="1"/>
  <c r="F1382" i="1"/>
  <c r="F1386" i="1"/>
  <c r="F1390" i="1"/>
  <c r="F1394" i="1"/>
  <c r="F1398" i="1"/>
  <c r="F1402" i="1"/>
  <c r="F1406" i="1"/>
  <c r="F1410" i="1"/>
  <c r="F1414" i="1"/>
  <c r="F1418" i="1"/>
  <c r="F1422" i="1"/>
  <c r="F1426" i="1"/>
  <c r="F1430" i="1"/>
  <c r="F1434" i="1"/>
  <c r="F1438" i="1"/>
  <c r="F1442" i="1"/>
  <c r="F1446" i="1"/>
  <c r="F1450" i="1"/>
  <c r="F1454" i="1"/>
  <c r="F1458" i="1"/>
  <c r="F1462" i="1"/>
  <c r="F1466" i="1"/>
  <c r="F1470" i="1"/>
  <c r="F1474" i="1"/>
  <c r="F1478" i="1"/>
  <c r="F1482" i="1"/>
  <c r="F1486" i="1"/>
  <c r="F1490" i="1"/>
  <c r="F1494" i="1"/>
  <c r="F1498" i="1"/>
  <c r="F1502" i="1"/>
  <c r="F1506" i="1"/>
  <c r="F1510" i="1"/>
  <c r="F1514" i="1"/>
  <c r="F1518" i="1"/>
  <c r="F1522" i="1"/>
  <c r="F1526" i="1"/>
  <c r="F1530" i="1"/>
  <c r="F1534" i="1"/>
  <c r="F1538" i="1"/>
  <c r="F1542" i="1"/>
  <c r="F1546" i="1"/>
  <c r="F1550" i="1"/>
  <c r="F1554" i="1"/>
  <c r="F1558" i="1"/>
  <c r="F1562" i="1"/>
  <c r="F1566" i="1"/>
  <c r="F1570" i="1"/>
  <c r="F1574" i="1"/>
  <c r="F1578" i="1"/>
  <c r="F1582" i="1"/>
  <c r="F1586" i="1"/>
  <c r="F1590" i="1"/>
  <c r="F1594" i="1"/>
  <c r="F1598" i="1"/>
  <c r="F1602" i="1"/>
  <c r="F1606" i="1"/>
  <c r="F1610" i="1"/>
  <c r="F1614" i="1"/>
  <c r="F1618" i="1"/>
  <c r="F1622" i="1"/>
  <c r="F1626" i="1"/>
  <c r="F1630" i="1"/>
  <c r="F1634" i="1"/>
  <c r="F1638" i="1"/>
  <c r="F1642" i="1"/>
  <c r="F1646" i="1"/>
  <c r="F1650" i="1"/>
  <c r="F1654" i="1"/>
  <c r="F1658" i="1"/>
  <c r="F1662" i="1"/>
  <c r="F1666" i="1"/>
  <c r="F1670" i="1"/>
  <c r="F1674" i="1"/>
  <c r="F1678" i="1"/>
  <c r="F1682" i="1"/>
  <c r="F1686" i="1"/>
  <c r="F1690" i="1"/>
  <c r="F1694" i="1"/>
  <c r="F1698" i="1"/>
  <c r="F1702" i="1"/>
  <c r="F1706" i="1"/>
  <c r="F1710" i="1"/>
  <c r="F1714" i="1"/>
  <c r="F1718" i="1"/>
  <c r="F1722" i="1"/>
  <c r="F1726" i="1"/>
  <c r="F1730" i="1"/>
  <c r="F1734" i="1"/>
  <c r="F1738" i="1"/>
  <c r="F1742" i="1"/>
  <c r="F1746" i="1"/>
  <c r="F1750" i="1"/>
  <c r="F1754" i="1"/>
  <c r="F1758" i="1"/>
  <c r="F1762" i="1"/>
  <c r="F1766" i="1"/>
  <c r="F1770" i="1"/>
  <c r="F1774" i="1"/>
  <c r="F1778" i="1"/>
  <c r="F1787" i="1"/>
  <c r="F1821" i="1"/>
  <c r="F1853" i="1"/>
  <c r="F1885" i="1"/>
  <c r="F1917" i="1"/>
  <c r="F1949" i="1"/>
  <c r="F1981" i="1"/>
  <c r="F2011" i="1"/>
  <c r="F2007" i="1"/>
  <c r="F2003" i="1"/>
  <c r="F1999" i="1"/>
  <c r="F1995" i="1"/>
  <c r="F1991" i="1"/>
  <c r="F1987" i="1"/>
  <c r="F1983" i="1"/>
  <c r="F1979" i="1"/>
  <c r="F1975" i="1"/>
  <c r="F1971" i="1"/>
  <c r="F1967" i="1"/>
  <c r="F1963" i="1"/>
  <c r="F1959" i="1"/>
  <c r="F1955" i="1"/>
  <c r="F1951" i="1"/>
  <c r="F1947" i="1"/>
  <c r="F1943" i="1"/>
  <c r="F1939" i="1"/>
  <c r="F1935" i="1"/>
  <c r="F1931" i="1"/>
  <c r="F1927" i="1"/>
  <c r="F1923" i="1"/>
  <c r="F1919" i="1"/>
  <c r="F1915" i="1"/>
  <c r="F1911" i="1"/>
  <c r="F1907" i="1"/>
  <c r="F1903" i="1"/>
  <c r="F1899" i="1"/>
  <c r="F1895" i="1"/>
  <c r="F1891" i="1"/>
  <c r="F1887" i="1"/>
  <c r="F1883" i="1"/>
  <c r="F1879" i="1"/>
  <c r="F1875" i="1"/>
  <c r="F1871" i="1"/>
  <c r="F1867" i="1"/>
  <c r="F1863" i="1"/>
  <c r="F1859" i="1"/>
  <c r="F1855" i="1"/>
  <c r="F1851" i="1"/>
  <c r="F1847" i="1"/>
  <c r="F1843" i="1"/>
  <c r="F1839" i="1"/>
  <c r="F1835" i="1"/>
  <c r="F1831" i="1"/>
  <c r="F1827" i="1"/>
  <c r="F1823" i="1"/>
  <c r="F1819" i="1"/>
  <c r="F1815" i="1"/>
  <c r="F1811" i="1"/>
  <c r="F1807" i="1"/>
  <c r="F1803" i="1"/>
  <c r="F1799" i="1"/>
  <c r="F1795" i="1"/>
  <c r="F2037" i="1"/>
  <c r="F2010" i="1"/>
  <c r="F2006" i="1"/>
  <c r="F2002" i="1"/>
  <c r="F1998" i="1"/>
  <c r="F1994" i="1"/>
  <c r="F1990" i="1"/>
  <c r="F1986" i="1"/>
  <c r="F1982" i="1"/>
  <c r="F1978" i="1"/>
  <c r="F1974" i="1"/>
  <c r="F1970" i="1"/>
  <c r="F1966" i="1"/>
  <c r="F1962" i="1"/>
  <c r="F1958" i="1"/>
  <c r="F1954" i="1"/>
  <c r="F1950" i="1"/>
  <c r="F1946" i="1"/>
  <c r="F1942" i="1"/>
  <c r="F1938" i="1"/>
  <c r="F1934" i="1"/>
  <c r="F1930" i="1"/>
  <c r="F1926" i="1"/>
  <c r="F1922" i="1"/>
  <c r="F1918" i="1"/>
  <c r="F1914" i="1"/>
  <c r="F1910" i="1"/>
  <c r="F1906" i="1"/>
  <c r="F1902" i="1"/>
  <c r="F1898" i="1"/>
  <c r="F1894" i="1"/>
  <c r="F1890" i="1"/>
  <c r="F1886" i="1"/>
  <c r="F1882" i="1"/>
  <c r="F1878" i="1"/>
  <c r="F1874" i="1"/>
  <c r="F1870" i="1"/>
  <c r="F1866" i="1"/>
  <c r="F1862" i="1"/>
  <c r="F1858" i="1"/>
  <c r="F1854" i="1"/>
  <c r="F1850" i="1"/>
  <c r="F1846" i="1"/>
  <c r="F1842" i="1"/>
  <c r="F1838" i="1"/>
  <c r="F1834" i="1"/>
  <c r="F1830" i="1"/>
  <c r="F1826" i="1"/>
  <c r="F1822" i="1"/>
  <c r="F1818" i="1"/>
  <c r="F1814" i="1"/>
  <c r="F1810" i="1"/>
  <c r="F1806" i="1"/>
  <c r="F1802" i="1"/>
  <c r="F1798" i="1"/>
  <c r="F1794" i="1"/>
  <c r="F1790" i="1"/>
  <c r="F1786" i="1"/>
  <c r="F1782" i="1"/>
  <c r="F2012" i="1"/>
  <c r="F2008" i="1"/>
  <c r="F2004" i="1"/>
  <c r="F2000" i="1"/>
  <c r="F1996" i="1"/>
  <c r="F1992" i="1"/>
  <c r="F1988" i="1"/>
  <c r="F1984" i="1"/>
  <c r="F1980" i="1"/>
  <c r="F1976" i="1"/>
  <c r="F1972" i="1"/>
  <c r="F1968" i="1"/>
  <c r="F1964" i="1"/>
  <c r="F1960" i="1"/>
  <c r="F1956" i="1"/>
  <c r="F1952" i="1"/>
  <c r="F1948" i="1"/>
  <c r="F1944" i="1"/>
  <c r="F1940" i="1"/>
  <c r="F1936" i="1"/>
  <c r="F1932" i="1"/>
  <c r="F1928" i="1"/>
  <c r="F1924" i="1"/>
  <c r="F1920" i="1"/>
  <c r="F1916" i="1"/>
  <c r="F1912" i="1"/>
  <c r="F1908" i="1"/>
  <c r="F1904" i="1"/>
  <c r="F1900" i="1"/>
  <c r="F1896" i="1"/>
  <c r="F1892" i="1"/>
  <c r="F1888" i="1"/>
  <c r="F1884" i="1"/>
  <c r="F1880" i="1"/>
  <c r="F1876" i="1"/>
  <c r="F1872" i="1"/>
  <c r="F1868" i="1"/>
  <c r="F1864" i="1"/>
  <c r="F1860" i="1"/>
  <c r="F1856" i="1"/>
  <c r="F1852" i="1"/>
  <c r="F1848" i="1"/>
  <c r="F1844" i="1"/>
  <c r="F1840" i="1"/>
  <c r="F1836" i="1"/>
  <c r="F1832" i="1"/>
  <c r="F1828" i="1"/>
  <c r="F1824" i="1"/>
  <c r="F1820" i="1"/>
  <c r="F1816" i="1"/>
  <c r="F1812" i="1"/>
  <c r="F1808" i="1"/>
  <c r="F1804" i="1"/>
  <c r="G32" i="1"/>
  <c r="H32" i="1" s="1"/>
  <c r="F1783" i="1"/>
  <c r="F1792" i="1"/>
  <c r="F1797" i="1"/>
  <c r="F1809" i="1"/>
  <c r="F1841" i="1"/>
  <c r="F1873" i="1"/>
  <c r="F1905" i="1"/>
  <c r="F1937" i="1"/>
  <c r="F1969" i="1"/>
  <c r="F2001" i="1"/>
  <c r="F1239" i="1"/>
  <c r="F1243" i="1"/>
  <c r="F1247" i="1"/>
  <c r="F1251" i="1"/>
  <c r="F1255" i="1"/>
  <c r="F1259" i="1"/>
  <c r="F1263" i="1"/>
  <c r="F1267" i="1"/>
  <c r="F1271" i="1"/>
  <c r="F1275" i="1"/>
  <c r="F1279" i="1"/>
  <c r="F1283" i="1"/>
  <c r="F1287" i="1"/>
  <c r="F1291" i="1"/>
  <c r="F1295" i="1"/>
  <c r="F1299" i="1"/>
  <c r="F1303" i="1"/>
  <c r="F1307" i="1"/>
  <c r="F1311" i="1"/>
  <c r="F1315" i="1"/>
  <c r="F1319" i="1"/>
  <c r="F1323" i="1"/>
  <c r="F1327" i="1"/>
  <c r="F1331" i="1"/>
  <c r="F1335" i="1"/>
  <c r="F1339" i="1"/>
  <c r="F1343" i="1"/>
  <c r="F1347" i="1"/>
  <c r="F1351" i="1"/>
  <c r="F1355" i="1"/>
  <c r="F1359" i="1"/>
  <c r="F1363" i="1"/>
  <c r="F1367" i="1"/>
  <c r="F1371" i="1"/>
  <c r="F1375" i="1"/>
  <c r="F1379" i="1"/>
  <c r="F1383" i="1"/>
  <c r="F1387" i="1"/>
  <c r="F1391" i="1"/>
  <c r="F1395" i="1"/>
  <c r="F1399" i="1"/>
  <c r="F1403" i="1"/>
  <c r="F1407" i="1"/>
  <c r="F1411" i="1"/>
  <c r="F1415" i="1"/>
  <c r="F1419" i="1"/>
  <c r="F1423" i="1"/>
  <c r="F1427" i="1"/>
  <c r="F1431" i="1"/>
  <c r="F1435" i="1"/>
  <c r="F1439" i="1"/>
  <c r="F1443" i="1"/>
  <c r="F1447" i="1"/>
  <c r="F1451" i="1"/>
  <c r="F1455" i="1"/>
  <c r="F1459" i="1"/>
  <c r="F1463" i="1"/>
  <c r="F1467" i="1"/>
  <c r="F1471" i="1"/>
  <c r="F1475" i="1"/>
  <c r="F1479" i="1"/>
  <c r="F1483" i="1"/>
  <c r="F1487" i="1"/>
  <c r="F1491" i="1"/>
  <c r="F1495" i="1"/>
  <c r="F1499" i="1"/>
  <c r="F1503" i="1"/>
  <c r="F1507" i="1"/>
  <c r="F1511" i="1"/>
  <c r="F1515" i="1"/>
  <c r="F1519" i="1"/>
  <c r="F1523" i="1"/>
  <c r="F1527" i="1"/>
  <c r="F1531" i="1"/>
  <c r="F1535" i="1"/>
  <c r="F1539" i="1"/>
  <c r="F1543" i="1"/>
  <c r="F1547" i="1"/>
  <c r="F1551" i="1"/>
  <c r="F1555" i="1"/>
  <c r="F1559" i="1"/>
  <c r="F1563" i="1"/>
  <c r="F1567" i="1"/>
  <c r="F1571" i="1"/>
  <c r="F1575" i="1"/>
  <c r="F1579" i="1"/>
  <c r="F1583" i="1"/>
  <c r="F1587" i="1"/>
  <c r="F1591" i="1"/>
  <c r="F1595" i="1"/>
  <c r="F1599" i="1"/>
  <c r="F1603" i="1"/>
  <c r="F1607" i="1"/>
  <c r="F1611" i="1"/>
  <c r="F1615" i="1"/>
  <c r="F1619" i="1"/>
  <c r="F1623" i="1"/>
  <c r="F1627" i="1"/>
  <c r="F1631" i="1"/>
  <c r="F1635" i="1"/>
  <c r="F1639" i="1"/>
  <c r="F1643" i="1"/>
  <c r="F1647" i="1"/>
  <c r="F1651" i="1"/>
  <c r="F1655" i="1"/>
  <c r="F1659" i="1"/>
  <c r="F1663" i="1"/>
  <c r="F1667" i="1"/>
  <c r="F1671" i="1"/>
  <c r="F1675" i="1"/>
  <c r="F1679" i="1"/>
  <c r="F1683" i="1"/>
  <c r="F1687" i="1"/>
  <c r="F1691" i="1"/>
  <c r="F1695" i="1"/>
  <c r="F1699" i="1"/>
  <c r="F1703" i="1"/>
  <c r="F1707" i="1"/>
  <c r="F1711" i="1"/>
  <c r="F1715" i="1"/>
  <c r="F1719" i="1"/>
  <c r="F1723" i="1"/>
  <c r="F1727" i="1"/>
  <c r="F1731" i="1"/>
  <c r="F1735" i="1"/>
  <c r="F1739" i="1"/>
  <c r="F1743" i="1"/>
  <c r="F1747" i="1"/>
  <c r="F1751" i="1"/>
  <c r="F1755" i="1"/>
  <c r="F1759" i="1"/>
  <c r="F1763" i="1"/>
  <c r="F1767" i="1"/>
  <c r="F1771" i="1"/>
  <c r="F1775" i="1"/>
  <c r="F1779" i="1"/>
  <c r="F1788" i="1"/>
  <c r="F1829" i="1"/>
  <c r="F1861" i="1"/>
  <c r="F1893" i="1"/>
  <c r="F1925" i="1"/>
  <c r="F1957" i="1"/>
  <c r="F1989" i="1"/>
  <c r="F1784" i="1"/>
  <c r="F1793" i="1"/>
  <c r="F1817" i="1"/>
  <c r="F1849" i="1"/>
  <c r="F1881" i="1"/>
  <c r="F1913" i="1"/>
  <c r="F1945" i="1"/>
  <c r="F1977" i="1"/>
  <c r="F2009" i="1"/>
  <c r="F1228" i="1"/>
  <c r="F1232" i="1"/>
  <c r="F1236" i="1"/>
  <c r="F1240" i="1"/>
  <c r="F1244" i="1"/>
  <c r="F1248" i="1"/>
  <c r="F1252" i="1"/>
  <c r="F1256" i="1"/>
  <c r="F1260" i="1"/>
  <c r="F1264" i="1"/>
  <c r="F1268" i="1"/>
  <c r="F1272" i="1"/>
  <c r="F1276" i="1"/>
  <c r="F1280" i="1"/>
  <c r="F1284" i="1"/>
  <c r="F1288" i="1"/>
  <c r="F1292" i="1"/>
  <c r="F1296" i="1"/>
  <c r="F1300" i="1"/>
  <c r="F1304" i="1"/>
  <c r="F1308" i="1"/>
  <c r="F1312" i="1"/>
  <c r="F1316" i="1"/>
  <c r="F1320" i="1"/>
  <c r="F1324" i="1"/>
  <c r="F1328" i="1"/>
  <c r="F1332" i="1"/>
  <c r="F1336" i="1"/>
  <c r="F1340" i="1"/>
  <c r="F1344" i="1"/>
  <c r="F1348" i="1"/>
  <c r="F1352" i="1"/>
  <c r="F1356" i="1"/>
  <c r="F1360" i="1"/>
  <c r="F1364" i="1"/>
  <c r="F1368" i="1"/>
  <c r="F1372" i="1"/>
  <c r="F1376" i="1"/>
  <c r="F1380" i="1"/>
  <c r="F1384" i="1"/>
  <c r="F1388" i="1"/>
  <c r="F1392" i="1"/>
  <c r="F1396" i="1"/>
  <c r="F1400" i="1"/>
  <c r="F1404" i="1"/>
  <c r="F1408" i="1"/>
  <c r="F1412" i="1"/>
  <c r="F1416" i="1"/>
  <c r="F1420" i="1"/>
  <c r="F1424" i="1"/>
  <c r="F1428" i="1"/>
  <c r="F1432" i="1"/>
  <c r="F1436" i="1"/>
  <c r="F1440" i="1"/>
  <c r="F1444" i="1"/>
  <c r="F1448" i="1"/>
  <c r="F1452" i="1"/>
  <c r="F1456" i="1"/>
  <c r="F1460" i="1"/>
  <c r="F1464" i="1"/>
  <c r="F1468" i="1"/>
  <c r="F1472" i="1"/>
  <c r="F1476" i="1"/>
  <c r="F1480" i="1"/>
  <c r="F1484" i="1"/>
  <c r="F1488" i="1"/>
  <c r="F1492" i="1"/>
  <c r="F1496" i="1"/>
  <c r="F1500" i="1"/>
  <c r="F1504" i="1"/>
  <c r="F1508" i="1"/>
  <c r="F1512" i="1"/>
  <c r="F1516" i="1"/>
  <c r="F1520" i="1"/>
  <c r="F1524" i="1"/>
  <c r="F1528" i="1"/>
  <c r="F1532" i="1"/>
  <c r="F1536" i="1"/>
  <c r="F1540" i="1"/>
  <c r="F1544" i="1"/>
  <c r="F1548" i="1"/>
  <c r="F1552" i="1"/>
  <c r="F1556" i="1"/>
  <c r="F1560" i="1"/>
  <c r="F1564" i="1"/>
  <c r="F1568" i="1"/>
  <c r="F1572" i="1"/>
  <c r="F1576" i="1"/>
  <c r="F1580" i="1"/>
  <c r="F1584" i="1"/>
  <c r="F1588" i="1"/>
  <c r="F1592" i="1"/>
  <c r="F1596" i="1"/>
  <c r="F1600" i="1"/>
  <c r="F1604" i="1"/>
  <c r="F1608" i="1"/>
  <c r="F1612" i="1"/>
  <c r="F1616" i="1"/>
  <c r="F1620" i="1"/>
  <c r="F1624" i="1"/>
  <c r="F1628" i="1"/>
  <c r="F1632" i="1"/>
  <c r="F1636" i="1"/>
  <c r="F1640" i="1"/>
  <c r="F1644" i="1"/>
  <c r="F1648" i="1"/>
  <c r="F1652" i="1"/>
  <c r="F1656" i="1"/>
  <c r="F1660" i="1"/>
  <c r="F1664" i="1"/>
  <c r="F1668" i="1"/>
  <c r="F1672" i="1"/>
  <c r="F1676" i="1"/>
  <c r="F1680" i="1"/>
  <c r="F1684" i="1"/>
  <c r="F1688" i="1"/>
  <c r="F1692" i="1"/>
  <c r="F1696" i="1"/>
  <c r="F1700" i="1"/>
  <c r="F1704" i="1"/>
  <c r="F1708" i="1"/>
  <c r="F1712" i="1"/>
  <c r="F1716" i="1"/>
  <c r="F1720" i="1"/>
  <c r="F1724" i="1"/>
  <c r="F1728" i="1"/>
  <c r="F1732" i="1"/>
  <c r="F1736" i="1"/>
  <c r="F1740" i="1"/>
  <c r="F1744" i="1"/>
  <c r="F1748" i="1"/>
  <c r="F1752" i="1"/>
  <c r="F1756" i="1"/>
  <c r="F1760" i="1"/>
  <c r="F1764" i="1"/>
  <c r="F1768" i="1"/>
  <c r="F1772" i="1"/>
  <c r="F1776" i="1"/>
  <c r="F1780" i="1"/>
  <c r="F1789" i="1"/>
  <c r="F1805" i="1"/>
  <c r="F1837" i="1"/>
  <c r="F1869" i="1"/>
  <c r="F1901" i="1"/>
  <c r="F1933" i="1"/>
  <c r="F1965" i="1"/>
  <c r="F1997" i="1"/>
  <c r="H1138" i="1"/>
  <c r="S35" i="1"/>
  <c r="V35" i="1" s="1"/>
  <c r="G35" i="1"/>
  <c r="S28" i="1"/>
  <c r="V28" i="1" s="1"/>
  <c r="S31" i="1"/>
  <c r="V31" i="1" s="1"/>
  <c r="H35" i="1"/>
  <c r="I35" i="1" s="1"/>
  <c r="G25" i="1"/>
  <c r="G29" i="1"/>
  <c r="G33" i="1"/>
  <c r="G30" i="1"/>
  <c r="G34" i="1"/>
  <c r="G31" i="1"/>
  <c r="G23" i="1"/>
  <c r="S34" i="1"/>
  <c r="V34" i="1" s="1"/>
  <c r="G24" i="1"/>
  <c r="S30" i="1" l="1"/>
  <c r="V30" i="1" s="1"/>
  <c r="S36" i="1"/>
  <c r="V36" i="1" s="1"/>
  <c r="G21" i="1"/>
  <c r="S26" i="1"/>
  <c r="V26" i="1" s="1"/>
  <c r="G2011" i="1"/>
  <c r="H2011" i="1" s="1"/>
  <c r="I2011" i="1" s="1"/>
  <c r="S29" i="1"/>
  <c r="V29" i="1" s="1"/>
  <c r="G36" i="1"/>
  <c r="H36" i="1" s="1"/>
  <c r="I36" i="1" s="1"/>
  <c r="S580" i="1"/>
  <c r="V580" i="1" s="1"/>
  <c r="G27" i="1"/>
  <c r="G26" i="1"/>
  <c r="S37" i="1"/>
  <c r="V37" i="1" s="1"/>
  <c r="H658" i="1"/>
  <c r="G1178" i="1"/>
  <c r="S1182" i="1"/>
  <c r="V1182" i="1" s="1"/>
  <c r="S926" i="1"/>
  <c r="V926" i="1" s="1"/>
  <c r="G922" i="1"/>
  <c r="G666" i="1"/>
  <c r="S670" i="1"/>
  <c r="V670" i="1" s="1"/>
  <c r="S1936" i="1"/>
  <c r="V1936" i="1" s="1"/>
  <c r="G1932" i="1"/>
  <c r="S1775" i="1"/>
  <c r="V1775" i="1" s="1"/>
  <c r="G1771" i="1"/>
  <c r="G1739" i="1"/>
  <c r="S1743" i="1"/>
  <c r="V1743" i="1" s="1"/>
  <c r="G1707" i="1"/>
  <c r="S1711" i="1"/>
  <c r="V1711" i="1" s="1"/>
  <c r="S1679" i="1"/>
  <c r="V1679" i="1" s="1"/>
  <c r="G1675" i="1"/>
  <c r="G1643" i="1"/>
  <c r="S1647" i="1"/>
  <c r="V1647" i="1" s="1"/>
  <c r="S1615" i="1"/>
  <c r="V1615" i="1" s="1"/>
  <c r="G1611" i="1"/>
  <c r="S1583" i="1"/>
  <c r="V1583" i="1" s="1"/>
  <c r="G1579" i="1"/>
  <c r="S1551" i="1"/>
  <c r="V1551" i="1" s="1"/>
  <c r="G1547" i="1"/>
  <c r="G1515" i="1"/>
  <c r="S1519" i="1"/>
  <c r="V1519" i="1" s="1"/>
  <c r="S1487" i="1"/>
  <c r="V1487" i="1" s="1"/>
  <c r="G1483" i="1"/>
  <c r="S1455" i="1"/>
  <c r="V1455" i="1" s="1"/>
  <c r="G1451" i="1"/>
  <c r="G1419" i="1"/>
  <c r="S1423" i="1"/>
  <c r="V1423" i="1" s="1"/>
  <c r="G1387" i="1"/>
  <c r="S1391" i="1"/>
  <c r="V1391" i="1" s="1"/>
  <c r="G1355" i="1"/>
  <c r="S1359" i="1"/>
  <c r="V1359" i="1" s="1"/>
  <c r="S1327" i="1"/>
  <c r="V1327" i="1" s="1"/>
  <c r="G1323" i="1"/>
  <c r="G1291" i="1"/>
  <c r="S1295" i="1"/>
  <c r="V1295" i="1" s="1"/>
  <c r="S1263" i="1"/>
  <c r="V1263" i="1" s="1"/>
  <c r="G1259" i="1"/>
  <c r="S1231" i="1"/>
  <c r="V1231" i="1" s="1"/>
  <c r="G1227" i="1"/>
  <c r="G1792" i="1"/>
  <c r="S1796" i="1"/>
  <c r="V1796" i="1" s="1"/>
  <c r="S1791" i="1"/>
  <c r="V1791" i="1" s="1"/>
  <c r="G1787" i="1"/>
  <c r="S1754" i="1"/>
  <c r="V1754" i="1" s="1"/>
  <c r="G1750" i="1"/>
  <c r="G1718" i="1"/>
  <c r="S1722" i="1"/>
  <c r="V1722" i="1" s="1"/>
  <c r="S1690" i="1"/>
  <c r="V1690" i="1" s="1"/>
  <c r="G1686" i="1"/>
  <c r="S1658" i="1"/>
  <c r="V1658" i="1" s="1"/>
  <c r="G1654" i="1"/>
  <c r="S1626" i="1"/>
  <c r="V1626" i="1" s="1"/>
  <c r="G1622" i="1"/>
  <c r="S1594" i="1"/>
  <c r="V1594" i="1" s="1"/>
  <c r="G1590" i="1"/>
  <c r="S1562" i="1"/>
  <c r="V1562" i="1" s="1"/>
  <c r="G1558" i="1"/>
  <c r="H1558" i="1" s="1"/>
  <c r="I1558" i="1" s="1"/>
  <c r="S1530" i="1"/>
  <c r="V1530" i="1" s="1"/>
  <c r="G1526" i="1"/>
  <c r="S1498" i="1"/>
  <c r="V1498" i="1" s="1"/>
  <c r="G1494" i="1"/>
  <c r="S1466" i="1"/>
  <c r="V1466" i="1" s="1"/>
  <c r="G1462" i="1"/>
  <c r="G1430" i="1"/>
  <c r="S1434" i="1"/>
  <c r="V1434" i="1" s="1"/>
  <c r="S1402" i="1"/>
  <c r="V1402" i="1" s="1"/>
  <c r="G1398" i="1"/>
  <c r="G1366" i="1"/>
  <c r="S1370" i="1"/>
  <c r="V1370" i="1" s="1"/>
  <c r="G1334" i="1"/>
  <c r="S1338" i="1"/>
  <c r="V1338" i="1" s="1"/>
  <c r="G1302" i="1"/>
  <c r="S1306" i="1"/>
  <c r="V1306" i="1" s="1"/>
  <c r="G1270" i="1"/>
  <c r="S1274" i="1"/>
  <c r="V1274" i="1" s="1"/>
  <c r="S1242" i="1"/>
  <c r="V1242" i="1" s="1"/>
  <c r="G1238" i="1"/>
  <c r="G1796" i="1"/>
  <c r="S1800" i="1"/>
  <c r="V1800" i="1" s="1"/>
  <c r="S1815" i="1"/>
  <c r="V1815" i="1" s="1"/>
  <c r="G1811" i="1"/>
  <c r="S1847" i="1"/>
  <c r="V1847" i="1" s="1"/>
  <c r="G1843" i="1"/>
  <c r="G1875" i="1"/>
  <c r="S1879" i="1"/>
  <c r="V1879" i="1" s="1"/>
  <c r="S1911" i="1"/>
  <c r="V1911" i="1" s="1"/>
  <c r="G1907" i="1"/>
  <c r="S1943" i="1"/>
  <c r="V1943" i="1" s="1"/>
  <c r="G1939" i="1"/>
  <c r="S1975" i="1"/>
  <c r="V1975" i="1" s="1"/>
  <c r="G1971" i="1"/>
  <c r="S2007" i="1"/>
  <c r="V2007" i="1" s="1"/>
  <c r="G2003" i="1"/>
  <c r="G1801" i="1"/>
  <c r="S1805" i="1"/>
  <c r="V1805" i="1" s="1"/>
  <c r="S1837" i="1"/>
  <c r="V1837" i="1" s="1"/>
  <c r="G1833" i="1"/>
  <c r="G1865" i="1"/>
  <c r="S1869" i="1"/>
  <c r="V1869" i="1" s="1"/>
  <c r="G1897" i="1"/>
  <c r="S1901" i="1"/>
  <c r="V1901" i="1" s="1"/>
  <c r="G1929" i="1"/>
  <c r="S1933" i="1"/>
  <c r="V1933" i="1" s="1"/>
  <c r="G1961" i="1"/>
  <c r="S1965" i="1"/>
  <c r="V1965" i="1" s="1"/>
  <c r="S1997" i="1"/>
  <c r="V1997" i="1" s="1"/>
  <c r="G1993" i="1"/>
  <c r="S1806" i="1"/>
  <c r="V1806" i="1" s="1"/>
  <c r="G1802" i="1"/>
  <c r="S1838" i="1"/>
  <c r="V1838" i="1" s="1"/>
  <c r="G1834" i="1"/>
  <c r="G1866" i="1"/>
  <c r="S1870" i="1"/>
  <c r="V1870" i="1" s="1"/>
  <c r="G1898" i="1"/>
  <c r="S1902" i="1"/>
  <c r="V1902" i="1" s="1"/>
  <c r="G1930" i="1"/>
  <c r="S1934" i="1"/>
  <c r="V1934" i="1" s="1"/>
  <c r="G1962" i="1"/>
  <c r="S1966" i="1"/>
  <c r="V1966" i="1" s="1"/>
  <c r="S1998" i="1"/>
  <c r="V1998" i="1" s="1"/>
  <c r="G1994" i="1"/>
  <c r="S1888" i="1"/>
  <c r="V1888" i="1" s="1"/>
  <c r="G1884" i="1"/>
  <c r="S1765" i="1"/>
  <c r="V1765" i="1" s="1"/>
  <c r="G1761" i="1"/>
  <c r="G1729" i="1"/>
  <c r="S1733" i="1"/>
  <c r="V1733" i="1" s="1"/>
  <c r="S1701" i="1"/>
  <c r="V1701" i="1" s="1"/>
  <c r="G1697" i="1"/>
  <c r="S1669" i="1"/>
  <c r="V1669" i="1" s="1"/>
  <c r="G1665" i="1"/>
  <c r="G1633" i="1"/>
  <c r="S1637" i="1"/>
  <c r="V1637" i="1" s="1"/>
  <c r="S1605" i="1"/>
  <c r="V1605" i="1" s="1"/>
  <c r="G1601" i="1"/>
  <c r="S1573" i="1"/>
  <c r="V1573" i="1" s="1"/>
  <c r="G1569" i="1"/>
  <c r="G1537" i="1"/>
  <c r="S1541" i="1"/>
  <c r="V1541" i="1" s="1"/>
  <c r="S1509" i="1"/>
  <c r="V1509" i="1" s="1"/>
  <c r="G1505" i="1"/>
  <c r="G1473" i="1"/>
  <c r="S1477" i="1"/>
  <c r="V1477" i="1" s="1"/>
  <c r="S1445" i="1"/>
  <c r="V1445" i="1" s="1"/>
  <c r="G1441" i="1"/>
  <c r="G1409" i="1"/>
  <c r="S1413" i="1"/>
  <c r="V1413" i="1" s="1"/>
  <c r="G1377" i="1"/>
  <c r="S1381" i="1"/>
  <c r="V1381" i="1" s="1"/>
  <c r="G1345" i="1"/>
  <c r="S1349" i="1"/>
  <c r="V1349" i="1" s="1"/>
  <c r="G1313" i="1"/>
  <c r="S1317" i="1"/>
  <c r="V1317" i="1" s="1"/>
  <c r="S1285" i="1"/>
  <c r="V1285" i="1" s="1"/>
  <c r="G1281" i="1"/>
  <c r="G1249" i="1"/>
  <c r="S1253" i="1"/>
  <c r="V1253" i="1" s="1"/>
  <c r="G1960" i="1"/>
  <c r="S1964" i="1"/>
  <c r="V1964" i="1" s="1"/>
  <c r="S1816" i="1"/>
  <c r="V1816" i="1" s="1"/>
  <c r="G1812" i="1"/>
  <c r="S1756" i="1"/>
  <c r="V1756" i="1" s="1"/>
  <c r="G1752" i="1"/>
  <c r="G1720" i="1"/>
  <c r="S1724" i="1"/>
  <c r="V1724" i="1" s="1"/>
  <c r="G1688" i="1"/>
  <c r="S1692" i="1"/>
  <c r="V1692" i="1" s="1"/>
  <c r="S1660" i="1"/>
  <c r="V1660" i="1" s="1"/>
  <c r="G1656" i="1"/>
  <c r="S1628" i="1"/>
  <c r="V1628" i="1" s="1"/>
  <c r="G1624" i="1"/>
  <c r="S1596" i="1"/>
  <c r="V1596" i="1" s="1"/>
  <c r="G1592" i="1"/>
  <c r="G1560" i="1"/>
  <c r="S1564" i="1"/>
  <c r="V1564" i="1" s="1"/>
  <c r="G1528" i="1"/>
  <c r="S1532" i="1"/>
  <c r="V1532" i="1" s="1"/>
  <c r="S1500" i="1"/>
  <c r="V1500" i="1" s="1"/>
  <c r="G1496" i="1"/>
  <c r="G1464" i="1"/>
  <c r="H1464" i="1" s="1"/>
  <c r="I1464" i="1" s="1"/>
  <c r="S1468" i="1"/>
  <c r="V1468" i="1" s="1"/>
  <c r="G1432" i="1"/>
  <c r="S1436" i="1"/>
  <c r="V1436" i="1" s="1"/>
  <c r="G1400" i="1"/>
  <c r="S1404" i="1"/>
  <c r="V1404" i="1" s="1"/>
  <c r="G1368" i="1"/>
  <c r="S1372" i="1"/>
  <c r="V1372" i="1" s="1"/>
  <c r="S1340" i="1"/>
  <c r="V1340" i="1" s="1"/>
  <c r="G1336" i="1"/>
  <c r="G1304" i="1"/>
  <c r="S1308" i="1"/>
  <c r="V1308" i="1" s="1"/>
  <c r="S1276" i="1"/>
  <c r="V1276" i="1" s="1"/>
  <c r="G1272" i="1"/>
  <c r="G1240" i="1"/>
  <c r="S1244" i="1"/>
  <c r="V1244" i="1" s="1"/>
  <c r="G1150" i="1"/>
  <c r="S1154" i="1"/>
  <c r="V1154" i="1" s="1"/>
  <c r="S898" i="1"/>
  <c r="V898" i="1" s="1"/>
  <c r="G894" i="1"/>
  <c r="G638" i="1"/>
  <c r="S642" i="1"/>
  <c r="V642" i="1" s="1"/>
  <c r="S549" i="1"/>
  <c r="V549" i="1" s="1"/>
  <c r="G545" i="1"/>
  <c r="S517" i="1"/>
  <c r="V517" i="1" s="1"/>
  <c r="G513" i="1"/>
  <c r="S485" i="1"/>
  <c r="V485" i="1" s="1"/>
  <c r="G481" i="1"/>
  <c r="S453" i="1"/>
  <c r="V453" i="1" s="1"/>
  <c r="G449" i="1"/>
  <c r="S421" i="1"/>
  <c r="V421" i="1" s="1"/>
  <c r="G417" i="1"/>
  <c r="G385" i="1"/>
  <c r="S389" i="1"/>
  <c r="V389" i="1" s="1"/>
  <c r="G353" i="1"/>
  <c r="S357" i="1"/>
  <c r="V357" i="1" s="1"/>
  <c r="G321" i="1"/>
  <c r="S325" i="1"/>
  <c r="V325" i="1" s="1"/>
  <c r="S293" i="1"/>
  <c r="V293" i="1" s="1"/>
  <c r="G289" i="1"/>
  <c r="S261" i="1"/>
  <c r="V261" i="1" s="1"/>
  <c r="G257" i="1"/>
  <c r="G225" i="1"/>
  <c r="S229" i="1"/>
  <c r="V229" i="1" s="1"/>
  <c r="S197" i="1"/>
  <c r="V197" i="1" s="1"/>
  <c r="G193" i="1"/>
  <c r="G161" i="1"/>
  <c r="S165" i="1"/>
  <c r="V165" i="1" s="1"/>
  <c r="G129" i="1"/>
  <c r="S133" i="1"/>
  <c r="V133" i="1" s="1"/>
  <c r="G97" i="1"/>
  <c r="S101" i="1"/>
  <c r="V101" i="1" s="1"/>
  <c r="S69" i="1"/>
  <c r="V69" i="1" s="1"/>
  <c r="G65" i="1"/>
  <c r="G1900" i="1"/>
  <c r="S1904" i="1"/>
  <c r="V1904" i="1" s="1"/>
  <c r="G1767" i="1"/>
  <c r="S1771" i="1"/>
  <c r="V1771" i="1" s="1"/>
  <c r="G1735" i="1"/>
  <c r="S1739" i="1"/>
  <c r="V1739" i="1" s="1"/>
  <c r="S1707" i="1"/>
  <c r="V1707" i="1" s="1"/>
  <c r="G1703" i="1"/>
  <c r="S1675" i="1"/>
  <c r="V1675" i="1" s="1"/>
  <c r="G1671" i="1"/>
  <c r="S1643" i="1"/>
  <c r="V1643" i="1" s="1"/>
  <c r="G1639" i="1"/>
  <c r="S1611" i="1"/>
  <c r="V1611" i="1" s="1"/>
  <c r="G1607" i="1"/>
  <c r="G1575" i="1"/>
  <c r="S1579" i="1"/>
  <c r="V1579" i="1" s="1"/>
  <c r="G1543" i="1"/>
  <c r="S1547" i="1"/>
  <c r="V1547" i="1" s="1"/>
  <c r="S1515" i="1"/>
  <c r="V1515" i="1" s="1"/>
  <c r="G1511" i="1"/>
  <c r="S1483" i="1"/>
  <c r="V1483" i="1" s="1"/>
  <c r="G1479" i="1"/>
  <c r="S1451" i="1"/>
  <c r="V1451" i="1" s="1"/>
  <c r="G1447" i="1"/>
  <c r="G1415" i="1"/>
  <c r="S1419" i="1"/>
  <c r="V1419" i="1" s="1"/>
  <c r="S1387" i="1"/>
  <c r="V1387" i="1" s="1"/>
  <c r="G1383" i="1"/>
  <c r="S1355" i="1"/>
  <c r="V1355" i="1" s="1"/>
  <c r="G1351" i="1"/>
  <c r="G1319" i="1"/>
  <c r="S1323" i="1"/>
  <c r="V1323" i="1" s="1"/>
  <c r="S1291" i="1"/>
  <c r="V1291" i="1" s="1"/>
  <c r="G1287" i="1"/>
  <c r="S1259" i="1"/>
  <c r="V1259" i="1" s="1"/>
  <c r="G1255" i="1"/>
  <c r="S2012" i="1"/>
  <c r="V2012" i="1" s="1"/>
  <c r="G2008" i="1"/>
  <c r="S1787" i="1"/>
  <c r="V1787" i="1" s="1"/>
  <c r="G1783" i="1"/>
  <c r="S1782" i="1"/>
  <c r="V1782" i="1" s="1"/>
  <c r="G1778" i="1"/>
  <c r="H1778" i="1" s="1"/>
  <c r="I1778" i="1" s="1"/>
  <c r="G1746" i="1"/>
  <c r="S1750" i="1"/>
  <c r="V1750" i="1" s="1"/>
  <c r="G1714" i="1"/>
  <c r="S1718" i="1"/>
  <c r="V1718" i="1" s="1"/>
  <c r="G1682" i="1"/>
  <c r="S1686" i="1"/>
  <c r="V1686" i="1" s="1"/>
  <c r="G1650" i="1"/>
  <c r="S1654" i="1"/>
  <c r="V1654" i="1" s="1"/>
  <c r="G1618" i="1"/>
  <c r="S1622" i="1"/>
  <c r="V1622" i="1" s="1"/>
  <c r="S1590" i="1"/>
  <c r="V1590" i="1" s="1"/>
  <c r="G1586" i="1"/>
  <c r="G1554" i="1"/>
  <c r="S1558" i="1"/>
  <c r="V1558" i="1" s="1"/>
  <c r="G1522" i="1"/>
  <c r="S1526" i="1"/>
  <c r="V1526" i="1" s="1"/>
  <c r="S1494" i="1"/>
  <c r="V1494" i="1" s="1"/>
  <c r="G1490" i="1"/>
  <c r="G1458" i="1"/>
  <c r="S1462" i="1"/>
  <c r="V1462" i="1" s="1"/>
  <c r="S1430" i="1"/>
  <c r="V1430" i="1" s="1"/>
  <c r="G1426" i="1"/>
  <c r="S1398" i="1"/>
  <c r="V1398" i="1" s="1"/>
  <c r="G1394" i="1"/>
  <c r="S1366" i="1"/>
  <c r="V1366" i="1" s="1"/>
  <c r="G1362" i="1"/>
  <c r="S1334" i="1"/>
  <c r="V1334" i="1" s="1"/>
  <c r="G1330" i="1"/>
  <c r="H1330" i="1" s="1"/>
  <c r="I1330" i="1" s="1"/>
  <c r="G1298" i="1"/>
  <c r="S1302" i="1"/>
  <c r="V1302" i="1" s="1"/>
  <c r="G1266" i="1"/>
  <c r="S1270" i="1"/>
  <c r="V1270" i="1" s="1"/>
  <c r="S2004" i="1"/>
  <c r="V2004" i="1" s="1"/>
  <c r="G2000" i="1"/>
  <c r="S1795" i="1"/>
  <c r="V1795" i="1" s="1"/>
  <c r="G1791" i="1"/>
  <c r="S1819" i="1"/>
  <c r="V1819" i="1" s="1"/>
  <c r="G1815" i="1"/>
  <c r="G1847" i="1"/>
  <c r="S1851" i="1"/>
  <c r="V1851" i="1" s="1"/>
  <c r="S1883" i="1"/>
  <c r="V1883" i="1" s="1"/>
  <c r="G1879" i="1"/>
  <c r="G1911" i="1"/>
  <c r="S1915" i="1"/>
  <c r="V1915" i="1" s="1"/>
  <c r="S1947" i="1"/>
  <c r="V1947" i="1" s="1"/>
  <c r="G1943" i="1"/>
  <c r="S1979" i="1"/>
  <c r="V1979" i="1" s="1"/>
  <c r="G1975" i="1"/>
  <c r="S2011" i="1"/>
  <c r="V2011" i="1" s="1"/>
  <c r="G2007" i="1"/>
  <c r="G1805" i="1"/>
  <c r="H1805" i="1" s="1"/>
  <c r="I1805" i="1" s="1"/>
  <c r="S1809" i="1"/>
  <c r="V1809" i="1" s="1"/>
  <c r="S1841" i="1"/>
  <c r="V1841" i="1" s="1"/>
  <c r="G1837" i="1"/>
  <c r="G1869" i="1"/>
  <c r="S1873" i="1"/>
  <c r="V1873" i="1" s="1"/>
  <c r="S1905" i="1"/>
  <c r="V1905" i="1" s="1"/>
  <c r="G1901" i="1"/>
  <c r="G1933" i="1"/>
  <c r="S1937" i="1"/>
  <c r="V1937" i="1" s="1"/>
  <c r="S1969" i="1"/>
  <c r="V1969" i="1" s="1"/>
  <c r="G1965" i="1"/>
  <c r="G1997" i="1"/>
  <c r="S2001" i="1"/>
  <c r="V2001" i="1" s="1"/>
  <c r="G1806" i="1"/>
  <c r="S1810" i="1"/>
  <c r="V1810" i="1" s="1"/>
  <c r="S1842" i="1"/>
  <c r="V1842" i="1" s="1"/>
  <c r="G1838" i="1"/>
  <c r="G1870" i="1"/>
  <c r="S1874" i="1"/>
  <c r="V1874" i="1" s="1"/>
  <c r="S1906" i="1"/>
  <c r="V1906" i="1" s="1"/>
  <c r="G1902" i="1"/>
  <c r="G1934" i="1"/>
  <c r="S1938" i="1"/>
  <c r="V1938" i="1" s="1"/>
  <c r="G1966" i="1"/>
  <c r="S1970" i="1"/>
  <c r="V1970" i="1" s="1"/>
  <c r="S2002" i="1"/>
  <c r="V2002" i="1" s="1"/>
  <c r="G1998" i="1"/>
  <c r="S1856" i="1"/>
  <c r="V1856" i="1" s="1"/>
  <c r="G1852" i="1"/>
  <c r="S1761" i="1"/>
  <c r="V1761" i="1" s="1"/>
  <c r="G1757" i="1"/>
  <c r="G1725" i="1"/>
  <c r="S1729" i="1"/>
  <c r="V1729" i="1" s="1"/>
  <c r="G1693" i="1"/>
  <c r="S1697" i="1"/>
  <c r="V1697" i="1" s="1"/>
  <c r="S1665" i="1"/>
  <c r="V1665" i="1" s="1"/>
  <c r="G1661" i="1"/>
  <c r="S1633" i="1"/>
  <c r="V1633" i="1" s="1"/>
  <c r="G1629" i="1"/>
  <c r="G1597" i="1"/>
  <c r="S1601" i="1"/>
  <c r="V1601" i="1" s="1"/>
  <c r="G1565" i="1"/>
  <c r="S1569" i="1"/>
  <c r="V1569" i="1" s="1"/>
  <c r="S1537" i="1"/>
  <c r="V1537" i="1" s="1"/>
  <c r="G1533" i="1"/>
  <c r="S1505" i="1"/>
  <c r="V1505" i="1" s="1"/>
  <c r="G1501" i="1"/>
  <c r="H1501" i="1" s="1"/>
  <c r="I1501" i="1" s="1"/>
  <c r="G1469" i="1"/>
  <c r="S1473" i="1"/>
  <c r="V1473" i="1" s="1"/>
  <c r="G594" i="1"/>
  <c r="S1872" i="1"/>
  <c r="V1872" i="1" s="1"/>
  <c r="G1868" i="1"/>
  <c r="S1767" i="1"/>
  <c r="V1767" i="1" s="1"/>
  <c r="G1763" i="1"/>
  <c r="G1731" i="1"/>
  <c r="S1735" i="1"/>
  <c r="V1735" i="1" s="1"/>
  <c r="G1699" i="1"/>
  <c r="S1703" i="1"/>
  <c r="V1703" i="1" s="1"/>
  <c r="S1671" i="1"/>
  <c r="V1671" i="1" s="1"/>
  <c r="G1667" i="1"/>
  <c r="S1639" i="1"/>
  <c r="V1639" i="1" s="1"/>
  <c r="G1635" i="1"/>
  <c r="S1607" i="1"/>
  <c r="V1607" i="1" s="1"/>
  <c r="G1603" i="1"/>
  <c r="G1836" i="1"/>
  <c r="S1840" i="1"/>
  <c r="V1840" i="1" s="1"/>
  <c r="S1763" i="1"/>
  <c r="V1763" i="1" s="1"/>
  <c r="G1759" i="1"/>
  <c r="G1727" i="1"/>
  <c r="S1731" i="1"/>
  <c r="V1731" i="1" s="1"/>
  <c r="G1695" i="1"/>
  <c r="S1699" i="1"/>
  <c r="V1699" i="1" s="1"/>
  <c r="G1663" i="1"/>
  <c r="S1667" i="1"/>
  <c r="V1667" i="1" s="1"/>
  <c r="S1635" i="1"/>
  <c r="V1635" i="1" s="1"/>
  <c r="G1631" i="1"/>
  <c r="S1603" i="1"/>
  <c r="V1603" i="1" s="1"/>
  <c r="G1599" i="1"/>
  <c r="G1567" i="1"/>
  <c r="S1571" i="1"/>
  <c r="V1571" i="1" s="1"/>
  <c r="G1535" i="1"/>
  <c r="S1539" i="1"/>
  <c r="V1539" i="1" s="1"/>
  <c r="G1503" i="1"/>
  <c r="S1507" i="1"/>
  <c r="V1507" i="1" s="1"/>
  <c r="S1475" i="1"/>
  <c r="V1475" i="1" s="1"/>
  <c r="G1471" i="1"/>
  <c r="G1439" i="1"/>
  <c r="S1443" i="1"/>
  <c r="V1443" i="1" s="1"/>
  <c r="S1411" i="1"/>
  <c r="V1411" i="1" s="1"/>
  <c r="G1407" i="1"/>
  <c r="S1379" i="1"/>
  <c r="V1379" i="1" s="1"/>
  <c r="G1375" i="1"/>
  <c r="S1347" i="1"/>
  <c r="V1347" i="1" s="1"/>
  <c r="G1343" i="1"/>
  <c r="G1311" i="1"/>
  <c r="S1315" i="1"/>
  <c r="V1315" i="1" s="1"/>
  <c r="G1279" i="1"/>
  <c r="S1283" i="1"/>
  <c r="V1283" i="1" s="1"/>
  <c r="S1251" i="1"/>
  <c r="V1251" i="1" s="1"/>
  <c r="G1247" i="1"/>
  <c r="S1948" i="1"/>
  <c r="V1948" i="1" s="1"/>
  <c r="G1944" i="1"/>
  <c r="G1956" i="1"/>
  <c r="S1960" i="1"/>
  <c r="V1960" i="1" s="1"/>
  <c r="S1774" i="1"/>
  <c r="V1774" i="1" s="1"/>
  <c r="G1770" i="1"/>
  <c r="S1742" i="1"/>
  <c r="V1742" i="1" s="1"/>
  <c r="G1738" i="1"/>
  <c r="G1706" i="1"/>
  <c r="S1710" i="1"/>
  <c r="V1710" i="1" s="1"/>
  <c r="S1678" i="1"/>
  <c r="V1678" i="1" s="1"/>
  <c r="G1674" i="1"/>
  <c r="G1642" i="1"/>
  <c r="S1646" i="1"/>
  <c r="V1646" i="1" s="1"/>
  <c r="G1610" i="1"/>
  <c r="S1614" i="1"/>
  <c r="V1614" i="1" s="1"/>
  <c r="S1582" i="1"/>
  <c r="V1582" i="1" s="1"/>
  <c r="G1578" i="1"/>
  <c r="S1550" i="1"/>
  <c r="V1550" i="1" s="1"/>
  <c r="G1546" i="1"/>
  <c r="G1514" i="1"/>
  <c r="S1518" i="1"/>
  <c r="V1518" i="1" s="1"/>
  <c r="G1482" i="1"/>
  <c r="S1486" i="1"/>
  <c r="V1486" i="1" s="1"/>
  <c r="S1454" i="1"/>
  <c r="V1454" i="1" s="1"/>
  <c r="G1450" i="1"/>
  <c r="S1422" i="1"/>
  <c r="V1422" i="1" s="1"/>
  <c r="G1418" i="1"/>
  <c r="S1390" i="1"/>
  <c r="V1390" i="1" s="1"/>
  <c r="G1386" i="1"/>
  <c r="S1358" i="1"/>
  <c r="V1358" i="1" s="1"/>
  <c r="G1354" i="1"/>
  <c r="S1326" i="1"/>
  <c r="V1326" i="1" s="1"/>
  <c r="G1322" i="1"/>
  <c r="H1322" i="1" s="1"/>
  <c r="I1322" i="1" s="1"/>
  <c r="G1290" i="1"/>
  <c r="S1294" i="1"/>
  <c r="V1294" i="1" s="1"/>
  <c r="S1262" i="1"/>
  <c r="V1262" i="1" s="1"/>
  <c r="G1258" i="1"/>
  <c r="S1940" i="1"/>
  <c r="V1940" i="1" s="1"/>
  <c r="G1936" i="1"/>
  <c r="S1827" i="1"/>
  <c r="V1827" i="1" s="1"/>
  <c r="G1823" i="1"/>
  <c r="G1855" i="1"/>
  <c r="S1859" i="1"/>
  <c r="V1859" i="1" s="1"/>
  <c r="G1887" i="1"/>
  <c r="S1891" i="1"/>
  <c r="V1891" i="1" s="1"/>
  <c r="S1923" i="1"/>
  <c r="V1923" i="1" s="1"/>
  <c r="G1919" i="1"/>
  <c r="G1951" i="1"/>
  <c r="S1955" i="1"/>
  <c r="V1955" i="1" s="1"/>
  <c r="G1983" i="1"/>
  <c r="S1987" i="1"/>
  <c r="V1987" i="1" s="1"/>
  <c r="S1785" i="1"/>
  <c r="V1785" i="1" s="1"/>
  <c r="G1781" i="1"/>
  <c r="S1817" i="1"/>
  <c r="V1817" i="1" s="1"/>
  <c r="G1813" i="1"/>
  <c r="G1845" i="1"/>
  <c r="S1849" i="1"/>
  <c r="V1849" i="1" s="1"/>
  <c r="G1877" i="1"/>
  <c r="S1881" i="1"/>
  <c r="V1881" i="1" s="1"/>
  <c r="S1913" i="1"/>
  <c r="V1913" i="1" s="1"/>
  <c r="G1909" i="1"/>
  <c r="G1941" i="1"/>
  <c r="S1945" i="1"/>
  <c r="V1945" i="1" s="1"/>
  <c r="S1977" i="1"/>
  <c r="V1977" i="1" s="1"/>
  <c r="G1973" i="1"/>
  <c r="S2009" i="1"/>
  <c r="V2009" i="1" s="1"/>
  <c r="G2005" i="1"/>
  <c r="S1818" i="1"/>
  <c r="V1818" i="1" s="1"/>
  <c r="G1814" i="1"/>
  <c r="S1850" i="1"/>
  <c r="V1850" i="1" s="1"/>
  <c r="G1846" i="1"/>
  <c r="S1882" i="1"/>
  <c r="V1882" i="1" s="1"/>
  <c r="G1878" i="1"/>
  <c r="S1914" i="1"/>
  <c r="V1914" i="1" s="1"/>
  <c r="G1910" i="1"/>
  <c r="S1946" i="1"/>
  <c r="V1946" i="1" s="1"/>
  <c r="G1942" i="1"/>
  <c r="H1942" i="1" s="1"/>
  <c r="I1942" i="1" s="1"/>
  <c r="S1978" i="1"/>
  <c r="V1978" i="1" s="1"/>
  <c r="G1974" i="1"/>
  <c r="G2006" i="1"/>
  <c r="S2010" i="1"/>
  <c r="V2010" i="1" s="1"/>
  <c r="S1790" i="1"/>
  <c r="V1790" i="1" s="1"/>
  <c r="G1786" i="1"/>
  <c r="S1753" i="1"/>
  <c r="V1753" i="1" s="1"/>
  <c r="G1749" i="1"/>
  <c r="G1717" i="1"/>
  <c r="S1721" i="1"/>
  <c r="V1721" i="1" s="1"/>
  <c r="S1689" i="1"/>
  <c r="V1689" i="1" s="1"/>
  <c r="G1685" i="1"/>
  <c r="S1657" i="1"/>
  <c r="V1657" i="1" s="1"/>
  <c r="G1653" i="1"/>
  <c r="S1094" i="1"/>
  <c r="V1094" i="1" s="1"/>
  <c r="G1090" i="1"/>
  <c r="G834" i="1"/>
  <c r="S838" i="1"/>
  <c r="V838" i="1" s="1"/>
  <c r="G592" i="1"/>
  <c r="S596" i="1"/>
  <c r="V596" i="1" s="1"/>
  <c r="S1808" i="1"/>
  <c r="V1808" i="1" s="1"/>
  <c r="G1804" i="1"/>
  <c r="S1759" i="1"/>
  <c r="V1759" i="1" s="1"/>
  <c r="G1755" i="1"/>
  <c r="G1723" i="1"/>
  <c r="S1727" i="1"/>
  <c r="V1727" i="1" s="1"/>
  <c r="S1695" i="1"/>
  <c r="V1695" i="1" s="1"/>
  <c r="G1691" i="1"/>
  <c r="G1659" i="1"/>
  <c r="S1663" i="1"/>
  <c r="V1663" i="1" s="1"/>
  <c r="G1627" i="1"/>
  <c r="S1631" i="1"/>
  <c r="V1631" i="1" s="1"/>
  <c r="S1599" i="1"/>
  <c r="V1599" i="1" s="1"/>
  <c r="G1595" i="1"/>
  <c r="G1563" i="1"/>
  <c r="S1567" i="1"/>
  <c r="V1567" i="1" s="1"/>
  <c r="G1531" i="1"/>
  <c r="S1535" i="1"/>
  <c r="V1535" i="1" s="1"/>
  <c r="S1503" i="1"/>
  <c r="V1503" i="1" s="1"/>
  <c r="G1499" i="1"/>
  <c r="G1788" i="1"/>
  <c r="S1792" i="1"/>
  <c r="V1792" i="1" s="1"/>
  <c r="S1755" i="1"/>
  <c r="V1755" i="1" s="1"/>
  <c r="G1751" i="1"/>
  <c r="S1723" i="1"/>
  <c r="V1723" i="1" s="1"/>
  <c r="G1719" i="1"/>
  <c r="S1238" i="1"/>
  <c r="V1238" i="1" s="1"/>
  <c r="G1234" i="1"/>
  <c r="S974" i="1"/>
  <c r="V974" i="1" s="1"/>
  <c r="G970" i="1"/>
  <c r="S718" i="1"/>
  <c r="V718" i="1" s="1"/>
  <c r="G714" i="1"/>
  <c r="G1014" i="1"/>
  <c r="S1018" i="1"/>
  <c r="V1018" i="1" s="1"/>
  <c r="S762" i="1"/>
  <c r="V762" i="1" s="1"/>
  <c r="G758" i="1"/>
  <c r="G565" i="1"/>
  <c r="S569" i="1"/>
  <c r="V569" i="1" s="1"/>
  <c r="S532" i="1"/>
  <c r="V532" i="1" s="1"/>
  <c r="G528" i="1"/>
  <c r="S500" i="1"/>
  <c r="V500" i="1" s="1"/>
  <c r="G496" i="1"/>
  <c r="G464" i="1"/>
  <c r="S468" i="1"/>
  <c r="V468" i="1" s="1"/>
  <c r="S436" i="1"/>
  <c r="V436" i="1" s="1"/>
  <c r="G432" i="1"/>
  <c r="S404" i="1"/>
  <c r="V404" i="1" s="1"/>
  <c r="G400" i="1"/>
  <c r="G368" i="1"/>
  <c r="S372" i="1"/>
  <c r="V372" i="1" s="1"/>
  <c r="G336" i="1"/>
  <c r="S340" i="1"/>
  <c r="V340" i="1" s="1"/>
  <c r="S308" i="1"/>
  <c r="V308" i="1" s="1"/>
  <c r="G304" i="1"/>
  <c r="G272" i="1"/>
  <c r="S276" i="1"/>
  <c r="V276" i="1" s="1"/>
  <c r="G240" i="1"/>
  <c r="S244" i="1"/>
  <c r="V244" i="1" s="1"/>
  <c r="S212" i="1"/>
  <c r="V212" i="1" s="1"/>
  <c r="G208" i="1"/>
  <c r="S180" i="1"/>
  <c r="V180" i="1" s="1"/>
  <c r="G176" i="1"/>
  <c r="G144" i="1"/>
  <c r="S148" i="1"/>
  <c r="V148" i="1" s="1"/>
  <c r="G112" i="1"/>
  <c r="H112" i="1" s="1"/>
  <c r="I112" i="1" s="1"/>
  <c r="S116" i="1"/>
  <c r="V116" i="1" s="1"/>
  <c r="G80" i="1"/>
  <c r="H80" i="1" s="1"/>
  <c r="I80" i="1" s="1"/>
  <c r="S84" i="1"/>
  <c r="V84" i="1" s="1"/>
  <c r="S52" i="1"/>
  <c r="V52" i="1" s="1"/>
  <c r="G48" i="1"/>
  <c r="S1010" i="1"/>
  <c r="V1010" i="1" s="1"/>
  <c r="G1006" i="1"/>
  <c r="S754" i="1"/>
  <c r="V754" i="1" s="1"/>
  <c r="G750" i="1"/>
  <c r="S559" i="1"/>
  <c r="V559" i="1" s="1"/>
  <c r="G555" i="1"/>
  <c r="S527" i="1"/>
  <c r="V527" i="1" s="1"/>
  <c r="G523" i="1"/>
  <c r="S495" i="1"/>
  <c r="V495" i="1" s="1"/>
  <c r="G491" i="1"/>
  <c r="G459" i="1"/>
  <c r="S463" i="1"/>
  <c r="V463" i="1" s="1"/>
  <c r="S431" i="1"/>
  <c r="V431" i="1" s="1"/>
  <c r="G427" i="1"/>
  <c r="S399" i="1"/>
  <c r="V399" i="1" s="1"/>
  <c r="G395" i="1"/>
  <c r="S367" i="1"/>
  <c r="V367" i="1" s="1"/>
  <c r="G363" i="1"/>
  <c r="S335" i="1"/>
  <c r="V335" i="1" s="1"/>
  <c r="G331" i="1"/>
  <c r="S303" i="1"/>
  <c r="V303" i="1" s="1"/>
  <c r="G299" i="1"/>
  <c r="G267" i="1"/>
  <c r="S271" i="1"/>
  <c r="V271" i="1" s="1"/>
  <c r="G235" i="1"/>
  <c r="S239" i="1"/>
  <c r="V239" i="1" s="1"/>
  <c r="G203" i="1"/>
  <c r="S207" i="1"/>
  <c r="V207" i="1" s="1"/>
  <c r="G171" i="1"/>
  <c r="S175" i="1"/>
  <c r="V175" i="1" s="1"/>
  <c r="S143" i="1"/>
  <c r="V143" i="1" s="1"/>
  <c r="G139" i="1"/>
  <c r="S111" i="1"/>
  <c r="V111" i="1" s="1"/>
  <c r="G107" i="1"/>
  <c r="G75" i="1"/>
  <c r="S79" i="1"/>
  <c r="V79" i="1" s="1"/>
  <c r="G43" i="1"/>
  <c r="S47" i="1"/>
  <c r="V47" i="1" s="1"/>
  <c r="S1226" i="1"/>
  <c r="V1226" i="1" s="1"/>
  <c r="G1222" i="1"/>
  <c r="S970" i="1"/>
  <c r="V970" i="1" s="1"/>
  <c r="G966" i="1"/>
  <c r="S714" i="1"/>
  <c r="V714" i="1" s="1"/>
  <c r="G710" i="1"/>
  <c r="S558" i="1"/>
  <c r="V558" i="1" s="1"/>
  <c r="G554" i="1"/>
  <c r="S526" i="1"/>
  <c r="V526" i="1" s="1"/>
  <c r="G522" i="1"/>
  <c r="S494" i="1"/>
  <c r="V494" i="1" s="1"/>
  <c r="G490" i="1"/>
  <c r="S462" i="1"/>
  <c r="V462" i="1" s="1"/>
  <c r="G458" i="1"/>
  <c r="S430" i="1"/>
  <c r="V430" i="1" s="1"/>
  <c r="G426" i="1"/>
  <c r="G394" i="1"/>
  <c r="S398" i="1"/>
  <c r="V398" i="1" s="1"/>
  <c r="S366" i="1"/>
  <c r="V366" i="1" s="1"/>
  <c r="G362" i="1"/>
  <c r="H362" i="1" s="1"/>
  <c r="I362" i="1" s="1"/>
  <c r="S334" i="1"/>
  <c r="V334" i="1" s="1"/>
  <c r="G330" i="1"/>
  <c r="H330" i="1" s="1"/>
  <c r="I330" i="1" s="1"/>
  <c r="G298" i="1"/>
  <c r="S302" i="1"/>
  <c r="V302" i="1" s="1"/>
  <c r="S270" i="1"/>
  <c r="V270" i="1" s="1"/>
  <c r="G266" i="1"/>
  <c r="G234" i="1"/>
  <c r="S238" i="1"/>
  <c r="V238" i="1" s="1"/>
  <c r="G202" i="1"/>
  <c r="S206" i="1"/>
  <c r="V206" i="1" s="1"/>
  <c r="S174" i="1"/>
  <c r="V174" i="1" s="1"/>
  <c r="G170" i="1"/>
  <c r="S142" i="1"/>
  <c r="V142" i="1" s="1"/>
  <c r="G138" i="1"/>
  <c r="H138" i="1" s="1"/>
  <c r="I138" i="1" s="1"/>
  <c r="S110" i="1"/>
  <c r="V110" i="1" s="1"/>
  <c r="G106" i="1"/>
  <c r="H106" i="1" s="1"/>
  <c r="I106" i="1" s="1"/>
  <c r="S78" i="1"/>
  <c r="V78" i="1" s="1"/>
  <c r="G74" i="1"/>
  <c r="H74" i="1" s="1"/>
  <c r="I74" i="1" s="1"/>
  <c r="S46" i="1"/>
  <c r="V46" i="1" s="1"/>
  <c r="G42" i="1"/>
  <c r="S567" i="1"/>
  <c r="V567" i="1" s="1"/>
  <c r="G563" i="1"/>
  <c r="S599" i="1"/>
  <c r="V599" i="1" s="1"/>
  <c r="G595" i="1"/>
  <c r="S598" i="1"/>
  <c r="V598" i="1" s="1"/>
  <c r="S631" i="1"/>
  <c r="V631" i="1" s="1"/>
  <c r="G627" i="1"/>
  <c r="S630" i="1"/>
  <c r="V630" i="1" s="1"/>
  <c r="S663" i="1"/>
  <c r="V663" i="1" s="1"/>
  <c r="G659" i="1"/>
  <c r="S662" i="1"/>
  <c r="V662" i="1" s="1"/>
  <c r="S695" i="1"/>
  <c r="V695" i="1" s="1"/>
  <c r="G691" i="1"/>
  <c r="S694" i="1"/>
  <c r="V694" i="1" s="1"/>
  <c r="S727" i="1"/>
  <c r="V727" i="1" s="1"/>
  <c r="G723" i="1"/>
  <c r="S726" i="1"/>
  <c r="V726" i="1" s="1"/>
  <c r="S759" i="1"/>
  <c r="V759" i="1" s="1"/>
  <c r="G755" i="1"/>
  <c r="S758" i="1"/>
  <c r="V758" i="1" s="1"/>
  <c r="S791" i="1"/>
  <c r="V791" i="1" s="1"/>
  <c r="G787" i="1"/>
  <c r="S790" i="1"/>
  <c r="V790" i="1" s="1"/>
  <c r="G819" i="1"/>
  <c r="S823" i="1"/>
  <c r="V823" i="1" s="1"/>
  <c r="S822" i="1"/>
  <c r="V822" i="1" s="1"/>
  <c r="S855" i="1"/>
  <c r="V855" i="1" s="1"/>
  <c r="G851" i="1"/>
  <c r="S854" i="1"/>
  <c r="V854" i="1" s="1"/>
  <c r="G883" i="1"/>
  <c r="S887" i="1"/>
  <c r="V887" i="1" s="1"/>
  <c r="S886" i="1"/>
  <c r="V886" i="1" s="1"/>
  <c r="G915" i="1"/>
  <c r="S919" i="1"/>
  <c r="V919" i="1" s="1"/>
  <c r="S918" i="1"/>
  <c r="V918" i="1" s="1"/>
  <c r="G947" i="1"/>
  <c r="S951" i="1"/>
  <c r="V951" i="1" s="1"/>
  <c r="S950" i="1"/>
  <c r="V950" i="1" s="1"/>
  <c r="G979" i="1"/>
  <c r="S983" i="1"/>
  <c r="V983" i="1" s="1"/>
  <c r="S982" i="1"/>
  <c r="V982" i="1" s="1"/>
  <c r="S1015" i="1"/>
  <c r="V1015" i="1" s="1"/>
  <c r="G1011" i="1"/>
  <c r="S1014" i="1"/>
  <c r="V1014" i="1" s="1"/>
  <c r="G1043" i="1"/>
  <c r="S1047" i="1"/>
  <c r="V1047" i="1" s="1"/>
  <c r="S1079" i="1"/>
  <c r="V1079" i="1" s="1"/>
  <c r="G1075" i="1"/>
  <c r="G1107" i="1"/>
  <c r="S1111" i="1"/>
  <c r="V1111" i="1" s="1"/>
  <c r="S1143" i="1"/>
  <c r="V1143" i="1" s="1"/>
  <c r="G1139" i="1"/>
  <c r="S1142" i="1"/>
  <c r="V1142" i="1" s="1"/>
  <c r="S1175" i="1"/>
  <c r="V1175" i="1" s="1"/>
  <c r="G1171" i="1"/>
  <c r="S1174" i="1"/>
  <c r="V1174" i="1" s="1"/>
  <c r="S1207" i="1"/>
  <c r="V1207" i="1" s="1"/>
  <c r="G1203" i="1"/>
  <c r="S1206" i="1"/>
  <c r="V1206" i="1" s="1"/>
  <c r="S1892" i="1"/>
  <c r="V1892" i="1" s="1"/>
  <c r="G1888" i="1"/>
  <c r="G624" i="1"/>
  <c r="S628" i="1"/>
  <c r="V628" i="1" s="1"/>
  <c r="G626" i="1"/>
  <c r="S660" i="1"/>
  <c r="V660" i="1" s="1"/>
  <c r="G656" i="1"/>
  <c r="S692" i="1"/>
  <c r="V692" i="1" s="1"/>
  <c r="G688" i="1"/>
  <c r="G720" i="1"/>
  <c r="S724" i="1"/>
  <c r="V724" i="1" s="1"/>
  <c r="G722" i="1"/>
  <c r="G752" i="1"/>
  <c r="S756" i="1"/>
  <c r="V756" i="1" s="1"/>
  <c r="G754" i="1"/>
  <c r="S788" i="1"/>
  <c r="V788" i="1" s="1"/>
  <c r="G784" i="1"/>
  <c r="G786" i="1"/>
  <c r="G816" i="1"/>
  <c r="S820" i="1"/>
  <c r="V820" i="1" s="1"/>
  <c r="G818" i="1"/>
  <c r="S852" i="1"/>
  <c r="V852" i="1" s="1"/>
  <c r="G848" i="1"/>
  <c r="G850" i="1"/>
  <c r="S884" i="1"/>
  <c r="V884" i="1" s="1"/>
  <c r="G880" i="1"/>
  <c r="G882" i="1"/>
  <c r="S916" i="1"/>
  <c r="V916" i="1" s="1"/>
  <c r="G912" i="1"/>
  <c r="G914" i="1"/>
  <c r="S948" i="1"/>
  <c r="V948" i="1" s="1"/>
  <c r="G944" i="1"/>
  <c r="S980" i="1"/>
  <c r="V980" i="1" s="1"/>
  <c r="G976" i="1"/>
  <c r="G978" i="1"/>
  <c r="G1008" i="1"/>
  <c r="S1012" i="1"/>
  <c r="V1012" i="1" s="1"/>
  <c r="G1010" i="1"/>
  <c r="S1044" i="1"/>
  <c r="V1044" i="1" s="1"/>
  <c r="G1040" i="1"/>
  <c r="G1042" i="1"/>
  <c r="G1072" i="1"/>
  <c r="S1076" i="1"/>
  <c r="V1076" i="1" s="1"/>
  <c r="G1074" i="1"/>
  <c r="G1687" i="1"/>
  <c r="S1691" i="1"/>
  <c r="V1691" i="1" s="1"/>
  <c r="G1655" i="1"/>
  <c r="S1659" i="1"/>
  <c r="V1659" i="1" s="1"/>
  <c r="S1627" i="1"/>
  <c r="V1627" i="1" s="1"/>
  <c r="G1623" i="1"/>
  <c r="S1595" i="1"/>
  <c r="V1595" i="1" s="1"/>
  <c r="G1591" i="1"/>
  <c r="S1563" i="1"/>
  <c r="V1563" i="1" s="1"/>
  <c r="G1559" i="1"/>
  <c r="G1527" i="1"/>
  <c r="S1531" i="1"/>
  <c r="V1531" i="1" s="1"/>
  <c r="S1499" i="1"/>
  <c r="V1499" i="1" s="1"/>
  <c r="G1495" i="1"/>
  <c r="G1463" i="1"/>
  <c r="S1467" i="1"/>
  <c r="V1467" i="1" s="1"/>
  <c r="G1431" i="1"/>
  <c r="S1435" i="1"/>
  <c r="V1435" i="1" s="1"/>
  <c r="S1403" i="1"/>
  <c r="V1403" i="1" s="1"/>
  <c r="G1399" i="1"/>
  <c r="S1371" i="1"/>
  <c r="V1371" i="1" s="1"/>
  <c r="G1367" i="1"/>
  <c r="S1339" i="1"/>
  <c r="V1339" i="1" s="1"/>
  <c r="G1335" i="1"/>
  <c r="G1303" i="1"/>
  <c r="S1307" i="1"/>
  <c r="V1307" i="1" s="1"/>
  <c r="S1275" i="1"/>
  <c r="V1275" i="1" s="1"/>
  <c r="G1271" i="1"/>
  <c r="G1239" i="1"/>
  <c r="S1243" i="1"/>
  <c r="V1243" i="1" s="1"/>
  <c r="S1884" i="1"/>
  <c r="V1884" i="1" s="1"/>
  <c r="G1880" i="1"/>
  <c r="S1896" i="1"/>
  <c r="V1896" i="1" s="1"/>
  <c r="G1892" i="1"/>
  <c r="S1766" i="1"/>
  <c r="V1766" i="1" s="1"/>
  <c r="G1762" i="1"/>
  <c r="S1734" i="1"/>
  <c r="V1734" i="1" s="1"/>
  <c r="G1730" i="1"/>
  <c r="S1702" i="1"/>
  <c r="V1702" i="1" s="1"/>
  <c r="G1698" i="1"/>
  <c r="S1670" i="1"/>
  <c r="V1670" i="1" s="1"/>
  <c r="G1666" i="1"/>
  <c r="S1638" i="1"/>
  <c r="V1638" i="1" s="1"/>
  <c r="G1634" i="1"/>
  <c r="G1602" i="1"/>
  <c r="S1606" i="1"/>
  <c r="V1606" i="1" s="1"/>
  <c r="S1574" i="1"/>
  <c r="V1574" i="1" s="1"/>
  <c r="G1570" i="1"/>
  <c r="S1542" i="1"/>
  <c r="V1542" i="1" s="1"/>
  <c r="G1538" i="1"/>
  <c r="S1510" i="1"/>
  <c r="V1510" i="1" s="1"/>
  <c r="G1506" i="1"/>
  <c r="S1478" i="1"/>
  <c r="V1478" i="1" s="1"/>
  <c r="G1474" i="1"/>
  <c r="S1446" i="1"/>
  <c r="V1446" i="1" s="1"/>
  <c r="G1442" i="1"/>
  <c r="G1410" i="1"/>
  <c r="S1414" i="1"/>
  <c r="V1414" i="1" s="1"/>
  <c r="S1382" i="1"/>
  <c r="V1382" i="1" s="1"/>
  <c r="G1378" i="1"/>
  <c r="S1350" i="1"/>
  <c r="V1350" i="1" s="1"/>
  <c r="G1346" i="1"/>
  <c r="S1318" i="1"/>
  <c r="V1318" i="1" s="1"/>
  <c r="G1314" i="1"/>
  <c r="S1286" i="1"/>
  <c r="V1286" i="1" s="1"/>
  <c r="G1282" i="1"/>
  <c r="G1250" i="1"/>
  <c r="S1254" i="1"/>
  <c r="V1254" i="1" s="1"/>
  <c r="G1872" i="1"/>
  <c r="S1876" i="1"/>
  <c r="V1876" i="1" s="1"/>
  <c r="S1835" i="1"/>
  <c r="V1835" i="1" s="1"/>
  <c r="G1831" i="1"/>
  <c r="G1863" i="1"/>
  <c r="S1867" i="1"/>
  <c r="V1867" i="1" s="1"/>
  <c r="S1899" i="1"/>
  <c r="V1899" i="1" s="1"/>
  <c r="G1895" i="1"/>
  <c r="S1931" i="1"/>
  <c r="V1931" i="1" s="1"/>
  <c r="G1927" i="1"/>
  <c r="S1963" i="1"/>
  <c r="V1963" i="1" s="1"/>
  <c r="G1959" i="1"/>
  <c r="G1991" i="1"/>
  <c r="S1995" i="1"/>
  <c r="V1995" i="1" s="1"/>
  <c r="S1793" i="1"/>
  <c r="V1793" i="1" s="1"/>
  <c r="G1789" i="1"/>
  <c r="S1825" i="1"/>
  <c r="V1825" i="1" s="1"/>
  <c r="G1821" i="1"/>
  <c r="S1857" i="1"/>
  <c r="V1857" i="1" s="1"/>
  <c r="G1853" i="1"/>
  <c r="S1889" i="1"/>
  <c r="V1889" i="1" s="1"/>
  <c r="G1885" i="1"/>
  <c r="G1917" i="1"/>
  <c r="S1921" i="1"/>
  <c r="V1921" i="1" s="1"/>
  <c r="S1953" i="1"/>
  <c r="V1953" i="1" s="1"/>
  <c r="G1949" i="1"/>
  <c r="G1981" i="1"/>
  <c r="S1985" i="1"/>
  <c r="V1985" i="1" s="1"/>
  <c r="S1826" i="1"/>
  <c r="V1826" i="1" s="1"/>
  <c r="G1822" i="1"/>
  <c r="S1858" i="1"/>
  <c r="V1858" i="1" s="1"/>
  <c r="G1854" i="1"/>
  <c r="G1886" i="1"/>
  <c r="S1890" i="1"/>
  <c r="V1890" i="1" s="1"/>
  <c r="S1922" i="1"/>
  <c r="V1922" i="1" s="1"/>
  <c r="G1918" i="1"/>
  <c r="G1950" i="1"/>
  <c r="S1954" i="1"/>
  <c r="V1954" i="1" s="1"/>
  <c r="G1982" i="1"/>
  <c r="S1986" i="1"/>
  <c r="V1986" i="1" s="1"/>
  <c r="S1984" i="1"/>
  <c r="V1984" i="1" s="1"/>
  <c r="G1980" i="1"/>
  <c r="G1773" i="1"/>
  <c r="S1777" i="1"/>
  <c r="V1777" i="1" s="1"/>
  <c r="G1741" i="1"/>
  <c r="S1745" i="1"/>
  <c r="V1745" i="1" s="1"/>
  <c r="G1709" i="1"/>
  <c r="S1713" i="1"/>
  <c r="V1713" i="1" s="1"/>
  <c r="G1677" i="1"/>
  <c r="S1681" i="1"/>
  <c r="V1681" i="1" s="1"/>
  <c r="S1649" i="1"/>
  <c r="V1649" i="1" s="1"/>
  <c r="G1645" i="1"/>
  <c r="G1613" i="1"/>
  <c r="S1617" i="1"/>
  <c r="V1617" i="1" s="1"/>
  <c r="S1585" i="1"/>
  <c r="V1585" i="1" s="1"/>
  <c r="G1581" i="1"/>
  <c r="S1553" i="1"/>
  <c r="V1553" i="1" s="1"/>
  <c r="G1549" i="1"/>
  <c r="G1517" i="1"/>
  <c r="S1521" i="1"/>
  <c r="V1521" i="1" s="1"/>
  <c r="S1489" i="1"/>
  <c r="V1489" i="1" s="1"/>
  <c r="G1485" i="1"/>
  <c r="S1457" i="1"/>
  <c r="V1457" i="1" s="1"/>
  <c r="G1453" i="1"/>
  <c r="S1425" i="1"/>
  <c r="V1425" i="1" s="1"/>
  <c r="G1421" i="1"/>
  <c r="G1389" i="1"/>
  <c r="S1393" i="1"/>
  <c r="V1393" i="1" s="1"/>
  <c r="G1357" i="1"/>
  <c r="S1361" i="1"/>
  <c r="V1361" i="1" s="1"/>
  <c r="G1325" i="1"/>
  <c r="S1329" i="1"/>
  <c r="V1329" i="1" s="1"/>
  <c r="S1297" i="1"/>
  <c r="V1297" i="1" s="1"/>
  <c r="G1293" i="1"/>
  <c r="G1261" i="1"/>
  <c r="S1265" i="1"/>
  <c r="V1265" i="1" s="1"/>
  <c r="S1233" i="1"/>
  <c r="V1233" i="1" s="1"/>
  <c r="G1229" i="1"/>
  <c r="S1804" i="1"/>
  <c r="V1804" i="1" s="1"/>
  <c r="G1800" i="1"/>
  <c r="G1908" i="1"/>
  <c r="S1912" i="1"/>
  <c r="V1912" i="1" s="1"/>
  <c r="S1768" i="1"/>
  <c r="V1768" i="1" s="1"/>
  <c r="G1764" i="1"/>
  <c r="G1732" i="1"/>
  <c r="S1736" i="1"/>
  <c r="V1736" i="1" s="1"/>
  <c r="G1700" i="1"/>
  <c r="S1704" i="1"/>
  <c r="V1704" i="1" s="1"/>
  <c r="S1672" i="1"/>
  <c r="V1672" i="1" s="1"/>
  <c r="G1668" i="1"/>
  <c r="G1636" i="1"/>
  <c r="S1640" i="1"/>
  <c r="V1640" i="1" s="1"/>
  <c r="G1604" i="1"/>
  <c r="S1608" i="1"/>
  <c r="V1608" i="1" s="1"/>
  <c r="S1576" i="1"/>
  <c r="V1576" i="1" s="1"/>
  <c r="G1572" i="1"/>
  <c r="S1544" i="1"/>
  <c r="V1544" i="1" s="1"/>
  <c r="G1540" i="1"/>
  <c r="S1512" i="1"/>
  <c r="V1512" i="1" s="1"/>
  <c r="G1508" i="1"/>
  <c r="S1480" i="1"/>
  <c r="V1480" i="1" s="1"/>
  <c r="G1476" i="1"/>
  <c r="G1444" i="1"/>
  <c r="S1448" i="1"/>
  <c r="V1448" i="1" s="1"/>
  <c r="S1416" i="1"/>
  <c r="V1416" i="1" s="1"/>
  <c r="G1412" i="1"/>
  <c r="S1384" i="1"/>
  <c r="V1384" i="1" s="1"/>
  <c r="G1380" i="1"/>
  <c r="S1352" i="1"/>
  <c r="V1352" i="1" s="1"/>
  <c r="G1348" i="1"/>
  <c r="S1320" i="1"/>
  <c r="V1320" i="1" s="1"/>
  <c r="G1316" i="1"/>
  <c r="G1284" i="1"/>
  <c r="S1288" i="1"/>
  <c r="V1288" i="1" s="1"/>
  <c r="S1256" i="1"/>
  <c r="V1256" i="1" s="1"/>
  <c r="G1252" i="1"/>
  <c r="G2013" i="1"/>
  <c r="G2012" i="1"/>
  <c r="H2012" i="1" s="1"/>
  <c r="G990" i="1"/>
  <c r="S994" i="1"/>
  <c r="V994" i="1" s="1"/>
  <c r="S738" i="1"/>
  <c r="V738" i="1" s="1"/>
  <c r="G734" i="1"/>
  <c r="G557" i="1"/>
  <c r="S561" i="1"/>
  <c r="V561" i="1" s="1"/>
  <c r="G525" i="1"/>
  <c r="S529" i="1"/>
  <c r="V529" i="1" s="1"/>
  <c r="G493" i="1"/>
  <c r="S497" i="1"/>
  <c r="V497" i="1" s="1"/>
  <c r="S465" i="1"/>
  <c r="V465" i="1" s="1"/>
  <c r="G461" i="1"/>
  <c r="S433" i="1"/>
  <c r="V433" i="1" s="1"/>
  <c r="G429" i="1"/>
  <c r="G397" i="1"/>
  <c r="S401" i="1"/>
  <c r="V401" i="1" s="1"/>
  <c r="S369" i="1"/>
  <c r="V369" i="1" s="1"/>
  <c r="G365" i="1"/>
  <c r="S337" i="1"/>
  <c r="V337" i="1" s="1"/>
  <c r="G333" i="1"/>
  <c r="G301" i="1"/>
  <c r="S305" i="1"/>
  <c r="V305" i="1" s="1"/>
  <c r="S273" i="1"/>
  <c r="V273" i="1" s="1"/>
  <c r="G269" i="1"/>
  <c r="S241" i="1"/>
  <c r="V241" i="1" s="1"/>
  <c r="G237" i="1"/>
  <c r="G205" i="1"/>
  <c r="S209" i="1"/>
  <c r="V209" i="1" s="1"/>
  <c r="S177" i="1"/>
  <c r="V177" i="1" s="1"/>
  <c r="G173" i="1"/>
  <c r="S145" i="1"/>
  <c r="V145" i="1" s="1"/>
  <c r="G141" i="1"/>
  <c r="S113" i="1"/>
  <c r="V113" i="1" s="1"/>
  <c r="G109" i="1"/>
  <c r="S81" i="1"/>
  <c r="V81" i="1" s="1"/>
  <c r="G77" i="1"/>
  <c r="G45" i="1"/>
  <c r="S49" i="1"/>
  <c r="V49" i="1" s="1"/>
  <c r="S1070" i="1"/>
  <c r="V1070" i="1" s="1"/>
  <c r="G1066" i="1"/>
  <c r="G810" i="1"/>
  <c r="S814" i="1"/>
  <c r="V814" i="1" s="1"/>
  <c r="G584" i="1"/>
  <c r="S588" i="1"/>
  <c r="V588" i="1" s="1"/>
  <c r="S1114" i="1"/>
  <c r="V1114" i="1" s="1"/>
  <c r="G1110" i="1"/>
  <c r="S858" i="1"/>
  <c r="V858" i="1" s="1"/>
  <c r="G854" i="1"/>
  <c r="S602" i="1"/>
  <c r="V602" i="1" s="1"/>
  <c r="G598" i="1"/>
  <c r="G540" i="1"/>
  <c r="S544" i="1"/>
  <c r="V544" i="1" s="1"/>
  <c r="G508" i="1"/>
  <c r="S512" i="1"/>
  <c r="V512" i="1" s="1"/>
  <c r="S480" i="1"/>
  <c r="V480" i="1" s="1"/>
  <c r="G476" i="1"/>
  <c r="S448" i="1"/>
  <c r="V448" i="1" s="1"/>
  <c r="G444" i="1"/>
  <c r="S416" i="1"/>
  <c r="V416" i="1" s="1"/>
  <c r="G412" i="1"/>
  <c r="S384" i="1"/>
  <c r="V384" i="1" s="1"/>
  <c r="G380" i="1"/>
  <c r="S352" i="1"/>
  <c r="V352" i="1" s="1"/>
  <c r="G348" i="1"/>
  <c r="G316" i="1"/>
  <c r="S320" i="1"/>
  <c r="V320" i="1" s="1"/>
  <c r="G284" i="1"/>
  <c r="S288" i="1"/>
  <c r="V288" i="1" s="1"/>
  <c r="S256" i="1"/>
  <c r="V256" i="1" s="1"/>
  <c r="G252" i="1"/>
  <c r="G220" i="1"/>
  <c r="S224" i="1"/>
  <c r="V224" i="1" s="1"/>
  <c r="S192" i="1"/>
  <c r="V192" i="1" s="1"/>
  <c r="G188" i="1"/>
  <c r="G156" i="1"/>
  <c r="S160" i="1"/>
  <c r="V160" i="1" s="1"/>
  <c r="S128" i="1"/>
  <c r="V128" i="1" s="1"/>
  <c r="G124" i="1"/>
  <c r="S96" i="1"/>
  <c r="V96" i="1" s="1"/>
  <c r="G92" i="1"/>
  <c r="S64" i="1"/>
  <c r="V64" i="1" s="1"/>
  <c r="G60" i="1"/>
  <c r="G1186" i="1"/>
  <c r="S1190" i="1"/>
  <c r="V1190" i="1" s="1"/>
  <c r="G930" i="1"/>
  <c r="S934" i="1"/>
  <c r="V934" i="1" s="1"/>
  <c r="G674" i="1"/>
  <c r="S678" i="1"/>
  <c r="V678" i="1" s="1"/>
  <c r="S1106" i="1"/>
  <c r="V1106" i="1" s="1"/>
  <c r="G1102" i="1"/>
  <c r="S850" i="1"/>
  <c r="V850" i="1" s="1"/>
  <c r="G846" i="1"/>
  <c r="G582" i="1"/>
  <c r="S586" i="1"/>
  <c r="V586" i="1" s="1"/>
  <c r="G535" i="1"/>
  <c r="S539" i="1"/>
  <c r="V539" i="1" s="1"/>
  <c r="S507" i="1"/>
  <c r="V507" i="1" s="1"/>
  <c r="G503" i="1"/>
  <c r="S475" i="1"/>
  <c r="V475" i="1" s="1"/>
  <c r="G471" i="1"/>
  <c r="S443" i="1"/>
  <c r="V443" i="1" s="1"/>
  <c r="G439" i="1"/>
  <c r="G407" i="1"/>
  <c r="S411" i="1"/>
  <c r="V411" i="1" s="1"/>
  <c r="S379" i="1"/>
  <c r="V379" i="1" s="1"/>
  <c r="G375" i="1"/>
  <c r="S347" i="1"/>
  <c r="V347" i="1" s="1"/>
  <c r="G343" i="1"/>
  <c r="G311" i="1"/>
  <c r="S315" i="1"/>
  <c r="V315" i="1" s="1"/>
  <c r="S283" i="1"/>
  <c r="V283" i="1" s="1"/>
  <c r="G279" i="1"/>
  <c r="S251" i="1"/>
  <c r="V251" i="1" s="1"/>
  <c r="G247" i="1"/>
  <c r="S219" i="1"/>
  <c r="V219" i="1" s="1"/>
  <c r="G215" i="1"/>
  <c r="G183" i="1"/>
  <c r="S187" i="1"/>
  <c r="V187" i="1" s="1"/>
  <c r="G151" i="1"/>
  <c r="S155" i="1"/>
  <c r="V155" i="1" s="1"/>
  <c r="S123" i="1"/>
  <c r="V123" i="1" s="1"/>
  <c r="G119" i="1"/>
  <c r="H119" i="1" s="1"/>
  <c r="I119" i="1" s="1"/>
  <c r="S91" i="1"/>
  <c r="V91" i="1" s="1"/>
  <c r="G87" i="1"/>
  <c r="S59" i="1"/>
  <c r="V59" i="1" s="1"/>
  <c r="G55" i="1"/>
  <c r="S1022" i="1"/>
  <c r="V1022" i="1" s="1"/>
  <c r="G1018" i="1"/>
  <c r="S766" i="1"/>
  <c r="V766" i="1" s="1"/>
  <c r="G762" i="1"/>
  <c r="G568" i="1"/>
  <c r="S572" i="1"/>
  <c r="V572" i="1" s="1"/>
  <c r="S1066" i="1"/>
  <c r="V1066" i="1" s="1"/>
  <c r="G1062" i="1"/>
  <c r="G806" i="1"/>
  <c r="S810" i="1"/>
  <c r="V810" i="1" s="1"/>
  <c r="S585" i="1"/>
  <c r="V585" i="1" s="1"/>
  <c r="G581" i="1"/>
  <c r="S538" i="1"/>
  <c r="V538" i="1" s="1"/>
  <c r="G534" i="1"/>
  <c r="S506" i="1"/>
  <c r="V506" i="1" s="1"/>
  <c r="G502" i="1"/>
  <c r="S474" i="1"/>
  <c r="V474" i="1" s="1"/>
  <c r="G470" i="1"/>
  <c r="S442" i="1"/>
  <c r="V442" i="1" s="1"/>
  <c r="G438" i="1"/>
  <c r="G406" i="1"/>
  <c r="S410" i="1"/>
  <c r="V410" i="1" s="1"/>
  <c r="S378" i="1"/>
  <c r="V378" i="1" s="1"/>
  <c r="G374" i="1"/>
  <c r="S346" i="1"/>
  <c r="V346" i="1" s="1"/>
  <c r="G342" i="1"/>
  <c r="S314" i="1"/>
  <c r="V314" i="1" s="1"/>
  <c r="G310" i="1"/>
  <c r="S282" i="1"/>
  <c r="V282" i="1" s="1"/>
  <c r="G278" i="1"/>
  <c r="S250" i="1"/>
  <c r="V250" i="1" s="1"/>
  <c r="G246" i="1"/>
  <c r="G214" i="1"/>
  <c r="S218" i="1"/>
  <c r="V218" i="1" s="1"/>
  <c r="S186" i="1"/>
  <c r="V186" i="1" s="1"/>
  <c r="G182" i="1"/>
  <c r="G150" i="1"/>
  <c r="S154" i="1"/>
  <c r="V154" i="1" s="1"/>
  <c r="G118" i="1"/>
  <c r="S122" i="1"/>
  <c r="V122" i="1" s="1"/>
  <c r="G86" i="1"/>
  <c r="S90" i="1"/>
  <c r="V90" i="1" s="1"/>
  <c r="S58" i="1"/>
  <c r="V58" i="1" s="1"/>
  <c r="G54" i="1"/>
  <c r="S587" i="1"/>
  <c r="V587" i="1" s="1"/>
  <c r="G583" i="1"/>
  <c r="S619" i="1"/>
  <c r="V619" i="1" s="1"/>
  <c r="G615" i="1"/>
  <c r="S651" i="1"/>
  <c r="V651" i="1" s="1"/>
  <c r="G647" i="1"/>
  <c r="G679" i="1"/>
  <c r="S683" i="1"/>
  <c r="V683" i="1" s="1"/>
  <c r="G711" i="1"/>
  <c r="S715" i="1"/>
  <c r="V715" i="1" s="1"/>
  <c r="S747" i="1"/>
  <c r="V747" i="1" s="1"/>
  <c r="G743" i="1"/>
  <c r="S779" i="1"/>
  <c r="V779" i="1" s="1"/>
  <c r="G775" i="1"/>
  <c r="G807" i="1"/>
  <c r="S811" i="1"/>
  <c r="V811" i="1" s="1"/>
  <c r="G839" i="1"/>
  <c r="S843" i="1"/>
  <c r="V843" i="1" s="1"/>
  <c r="S875" i="1"/>
  <c r="V875" i="1" s="1"/>
  <c r="G871" i="1"/>
  <c r="S907" i="1"/>
  <c r="V907" i="1" s="1"/>
  <c r="G903" i="1"/>
  <c r="S939" i="1"/>
  <c r="V939" i="1" s="1"/>
  <c r="G935" i="1"/>
  <c r="S971" i="1"/>
  <c r="V971" i="1" s="1"/>
  <c r="G967" i="1"/>
  <c r="G999" i="1"/>
  <c r="H999" i="1" s="1"/>
  <c r="I999" i="1" s="1"/>
  <c r="S1003" i="1"/>
  <c r="V1003" i="1" s="1"/>
  <c r="G1031" i="1"/>
  <c r="H1031" i="1" s="1"/>
  <c r="I1031" i="1" s="1"/>
  <c r="S1035" i="1"/>
  <c r="V1035" i="1" s="1"/>
  <c r="S1067" i="1"/>
  <c r="V1067" i="1" s="1"/>
  <c r="G1063" i="1"/>
  <c r="S1099" i="1"/>
  <c r="V1099" i="1" s="1"/>
  <c r="G1095" i="1"/>
  <c r="S1131" i="1"/>
  <c r="V1131" i="1" s="1"/>
  <c r="G1127" i="1"/>
  <c r="G1159" i="1"/>
  <c r="S1163" i="1"/>
  <c r="V1163" i="1" s="1"/>
  <c r="G1191" i="1"/>
  <c r="S1195" i="1"/>
  <c r="V1195" i="1" s="1"/>
  <c r="S1227" i="1"/>
  <c r="V1227" i="1" s="1"/>
  <c r="G1223" i="1"/>
  <c r="G612" i="1"/>
  <c r="S616" i="1"/>
  <c r="V616" i="1" s="1"/>
  <c r="S648" i="1"/>
  <c r="V648" i="1" s="1"/>
  <c r="G644" i="1"/>
  <c r="S680" i="1"/>
  <c r="V680" i="1" s="1"/>
  <c r="G676" i="1"/>
  <c r="S712" i="1"/>
  <c r="V712" i="1" s="1"/>
  <c r="G708" i="1"/>
  <c r="G740" i="1"/>
  <c r="S744" i="1"/>
  <c r="V744" i="1" s="1"/>
  <c r="S776" i="1"/>
  <c r="V776" i="1" s="1"/>
  <c r="G772" i="1"/>
  <c r="S808" i="1"/>
  <c r="V808" i="1" s="1"/>
  <c r="G804" i="1"/>
  <c r="S840" i="1"/>
  <c r="V840" i="1" s="1"/>
  <c r="G836" i="1"/>
  <c r="G868" i="1"/>
  <c r="S872" i="1"/>
  <c r="V872" i="1" s="1"/>
  <c r="G900" i="1"/>
  <c r="S904" i="1"/>
  <c r="V904" i="1" s="1"/>
  <c r="S936" i="1"/>
  <c r="V936" i="1" s="1"/>
  <c r="G932" i="1"/>
  <c r="G964" i="1"/>
  <c r="S968" i="1"/>
  <c r="V968" i="1" s="1"/>
  <c r="G996" i="1"/>
  <c r="S1000" i="1"/>
  <c r="V1000" i="1" s="1"/>
  <c r="S1032" i="1"/>
  <c r="V1032" i="1" s="1"/>
  <c r="G1028" i="1"/>
  <c r="S1064" i="1"/>
  <c r="V1064" i="1" s="1"/>
  <c r="G1060" i="1"/>
  <c r="G1092" i="1"/>
  <c r="S1096" i="1"/>
  <c r="V1096" i="1" s="1"/>
  <c r="S1128" i="1"/>
  <c r="V1128" i="1" s="1"/>
  <c r="G1124" i="1"/>
  <c r="G1156" i="1"/>
  <c r="S1160" i="1"/>
  <c r="V1160" i="1" s="1"/>
  <c r="G1188" i="1"/>
  <c r="S1192" i="1"/>
  <c r="V1192" i="1" s="1"/>
  <c r="S1224" i="1"/>
  <c r="V1224" i="1" s="1"/>
  <c r="G1220" i="1"/>
  <c r="G617" i="1"/>
  <c r="S621" i="1"/>
  <c r="V621" i="1" s="1"/>
  <c r="S653" i="1"/>
  <c r="V653" i="1" s="1"/>
  <c r="G649" i="1"/>
  <c r="S685" i="1"/>
  <c r="V685" i="1" s="1"/>
  <c r="G681" i="1"/>
  <c r="S717" i="1"/>
  <c r="V717" i="1" s="1"/>
  <c r="G713" i="1"/>
  <c r="G745" i="1"/>
  <c r="S749" i="1"/>
  <c r="V749" i="1" s="1"/>
  <c r="S781" i="1"/>
  <c r="V781" i="1" s="1"/>
  <c r="G777" i="1"/>
  <c r="S813" i="1"/>
  <c r="V813" i="1" s="1"/>
  <c r="G809" i="1"/>
  <c r="S845" i="1"/>
  <c r="V845" i="1" s="1"/>
  <c r="G841" i="1"/>
  <c r="S877" i="1"/>
  <c r="V877" i="1" s="1"/>
  <c r="G873" i="1"/>
  <c r="G905" i="1"/>
  <c r="S909" i="1"/>
  <c r="V909" i="1" s="1"/>
  <c r="S941" i="1"/>
  <c r="V941" i="1" s="1"/>
  <c r="G937" i="1"/>
  <c r="S973" i="1"/>
  <c r="V973" i="1" s="1"/>
  <c r="G969" i="1"/>
  <c r="S1005" i="1"/>
  <c r="V1005" i="1" s="1"/>
  <c r="G1001" i="1"/>
  <c r="S1037" i="1"/>
  <c r="V1037" i="1" s="1"/>
  <c r="G1033" i="1"/>
  <c r="G1065" i="1"/>
  <c r="S1069" i="1"/>
  <c r="V1069" i="1" s="1"/>
  <c r="G1097" i="1"/>
  <c r="S1101" i="1"/>
  <c r="V1101" i="1" s="1"/>
  <c r="S1133" i="1"/>
  <c r="V1133" i="1" s="1"/>
  <c r="G1129" i="1"/>
  <c r="G1161" i="1"/>
  <c r="S1165" i="1"/>
  <c r="V1165" i="1" s="1"/>
  <c r="G1193" i="1"/>
  <c r="S1197" i="1"/>
  <c r="V1197" i="1" s="1"/>
  <c r="S1230" i="1"/>
  <c r="V1230" i="1" s="1"/>
  <c r="G1226" i="1"/>
  <c r="S2000" i="1"/>
  <c r="V2000" i="1" s="1"/>
  <c r="G1996" i="1"/>
  <c r="S1783" i="1"/>
  <c r="V1783" i="1" s="1"/>
  <c r="G1779" i="1"/>
  <c r="S1751" i="1"/>
  <c r="V1751" i="1" s="1"/>
  <c r="G1747" i="1"/>
  <c r="G1715" i="1"/>
  <c r="S1719" i="1"/>
  <c r="V1719" i="1" s="1"/>
  <c r="G1683" i="1"/>
  <c r="S1687" i="1"/>
  <c r="V1687" i="1" s="1"/>
  <c r="S1655" i="1"/>
  <c r="V1655" i="1" s="1"/>
  <c r="G1651" i="1"/>
  <c r="S1623" i="1"/>
  <c r="V1623" i="1" s="1"/>
  <c r="G1619" i="1"/>
  <c r="S1591" i="1"/>
  <c r="V1591" i="1" s="1"/>
  <c r="G1587" i="1"/>
  <c r="S1559" i="1"/>
  <c r="V1559" i="1" s="1"/>
  <c r="G1555" i="1"/>
  <c r="G1523" i="1"/>
  <c r="S1527" i="1"/>
  <c r="V1527" i="1" s="1"/>
  <c r="S1495" i="1"/>
  <c r="V1495" i="1" s="1"/>
  <c r="G1491" i="1"/>
  <c r="G1459" i="1"/>
  <c r="S1463" i="1"/>
  <c r="V1463" i="1" s="1"/>
  <c r="S1431" i="1"/>
  <c r="V1431" i="1" s="1"/>
  <c r="G1427" i="1"/>
  <c r="S1399" i="1"/>
  <c r="V1399" i="1" s="1"/>
  <c r="G1395" i="1"/>
  <c r="G1363" i="1"/>
  <c r="S1367" i="1"/>
  <c r="V1367" i="1" s="1"/>
  <c r="S1335" i="1"/>
  <c r="V1335" i="1" s="1"/>
  <c r="G1331" i="1"/>
  <c r="G1299" i="1"/>
  <c r="S1303" i="1"/>
  <c r="V1303" i="1" s="1"/>
  <c r="S1271" i="1"/>
  <c r="V1271" i="1" s="1"/>
  <c r="G1267" i="1"/>
  <c r="G1235" i="1"/>
  <c r="S1239" i="1"/>
  <c r="V1239" i="1" s="1"/>
  <c r="G1848" i="1"/>
  <c r="S1852" i="1"/>
  <c r="V1852" i="1" s="1"/>
  <c r="S1864" i="1"/>
  <c r="V1864" i="1" s="1"/>
  <c r="G1860" i="1"/>
  <c r="S1762" i="1"/>
  <c r="V1762" i="1" s="1"/>
  <c r="G1758" i="1"/>
  <c r="S1730" i="1"/>
  <c r="V1730" i="1" s="1"/>
  <c r="G1726" i="1"/>
  <c r="G1694" i="1"/>
  <c r="S1698" i="1"/>
  <c r="V1698" i="1" s="1"/>
  <c r="S1666" i="1"/>
  <c r="V1666" i="1" s="1"/>
  <c r="G1662" i="1"/>
  <c r="S1634" i="1"/>
  <c r="V1634" i="1" s="1"/>
  <c r="G1630" i="1"/>
  <c r="S1602" i="1"/>
  <c r="V1602" i="1" s="1"/>
  <c r="G1598" i="1"/>
  <c r="G1566" i="1"/>
  <c r="S1570" i="1"/>
  <c r="V1570" i="1" s="1"/>
  <c r="G1534" i="1"/>
  <c r="H1534" i="1" s="1"/>
  <c r="I1534" i="1" s="1"/>
  <c r="S1538" i="1"/>
  <c r="V1538" i="1" s="1"/>
  <c r="S1506" i="1"/>
  <c r="V1506" i="1" s="1"/>
  <c r="G1502" i="1"/>
  <c r="S1474" i="1"/>
  <c r="V1474" i="1" s="1"/>
  <c r="G1470" i="1"/>
  <c r="S1442" i="1"/>
  <c r="V1442" i="1" s="1"/>
  <c r="G1438" i="1"/>
  <c r="G1406" i="1"/>
  <c r="S1410" i="1"/>
  <c r="V1410" i="1" s="1"/>
  <c r="G1374" i="1"/>
  <c r="S1378" i="1"/>
  <c r="V1378" i="1" s="1"/>
  <c r="G1342" i="1"/>
  <c r="S1346" i="1"/>
  <c r="V1346" i="1" s="1"/>
  <c r="G1310" i="1"/>
  <c r="S1314" i="1"/>
  <c r="V1314" i="1" s="1"/>
  <c r="S1282" i="1"/>
  <c r="V1282" i="1" s="1"/>
  <c r="G1278" i="1"/>
  <c r="G1246" i="1"/>
  <c r="S1250" i="1"/>
  <c r="V1250" i="1" s="1"/>
  <c r="G1840" i="1"/>
  <c r="S1844" i="1"/>
  <c r="V1844" i="1" s="1"/>
  <c r="S1807" i="1"/>
  <c r="V1807" i="1" s="1"/>
  <c r="G1803" i="1"/>
  <c r="S1839" i="1"/>
  <c r="V1839" i="1" s="1"/>
  <c r="G1835" i="1"/>
  <c r="S1871" i="1"/>
  <c r="V1871" i="1" s="1"/>
  <c r="G1867" i="1"/>
  <c r="S1903" i="1"/>
  <c r="V1903" i="1" s="1"/>
  <c r="G1899" i="1"/>
  <c r="S1935" i="1"/>
  <c r="V1935" i="1" s="1"/>
  <c r="G1931" i="1"/>
  <c r="S1967" i="1"/>
  <c r="V1967" i="1" s="1"/>
  <c r="G1963" i="1"/>
  <c r="G1995" i="1"/>
  <c r="S1999" i="1"/>
  <c r="V1999" i="1" s="1"/>
  <c r="S1797" i="1"/>
  <c r="V1797" i="1" s="1"/>
  <c r="G1793" i="1"/>
  <c r="S1829" i="1"/>
  <c r="V1829" i="1" s="1"/>
  <c r="G1825" i="1"/>
  <c r="G1857" i="1"/>
  <c r="S1861" i="1"/>
  <c r="V1861" i="1" s="1"/>
  <c r="S1893" i="1"/>
  <c r="V1893" i="1" s="1"/>
  <c r="G1889" i="1"/>
  <c r="G1921" i="1"/>
  <c r="S1925" i="1"/>
  <c r="V1925" i="1" s="1"/>
  <c r="G1953" i="1"/>
  <c r="S1957" i="1"/>
  <c r="V1957" i="1" s="1"/>
  <c r="S1989" i="1"/>
  <c r="V1989" i="1" s="1"/>
  <c r="G1985" i="1"/>
  <c r="S1798" i="1"/>
  <c r="V1798" i="1" s="1"/>
  <c r="G1794" i="1"/>
  <c r="S1830" i="1"/>
  <c r="V1830" i="1" s="1"/>
  <c r="G1826" i="1"/>
  <c r="G1858" i="1"/>
  <c r="S1862" i="1"/>
  <c r="V1862" i="1" s="1"/>
  <c r="S1894" i="1"/>
  <c r="V1894" i="1" s="1"/>
  <c r="G1890" i="1"/>
  <c r="S1926" i="1"/>
  <c r="V1926" i="1" s="1"/>
  <c r="G1922" i="1"/>
  <c r="G1954" i="1"/>
  <c r="S1958" i="1"/>
  <c r="V1958" i="1" s="1"/>
  <c r="S1990" i="1"/>
  <c r="V1990" i="1" s="1"/>
  <c r="G1986" i="1"/>
  <c r="G1948" i="1"/>
  <c r="S1952" i="1"/>
  <c r="V1952" i="1" s="1"/>
  <c r="S1773" i="1"/>
  <c r="V1773" i="1" s="1"/>
  <c r="G1769" i="1"/>
  <c r="G1737" i="1"/>
  <c r="S1741" i="1"/>
  <c r="V1741" i="1" s="1"/>
  <c r="S1709" i="1"/>
  <c r="V1709" i="1" s="1"/>
  <c r="G1705" i="1"/>
  <c r="S1677" i="1"/>
  <c r="V1677" i="1" s="1"/>
  <c r="G1673" i="1"/>
  <c r="S1645" i="1"/>
  <c r="V1645" i="1" s="1"/>
  <c r="G1641" i="1"/>
  <c r="S1613" i="1"/>
  <c r="V1613" i="1" s="1"/>
  <c r="G1609" i="1"/>
  <c r="S1581" i="1"/>
  <c r="V1581" i="1" s="1"/>
  <c r="G1577" i="1"/>
  <c r="S1549" i="1"/>
  <c r="V1549" i="1" s="1"/>
  <c r="G1545" i="1"/>
  <c r="G1513" i="1"/>
  <c r="S1517" i="1"/>
  <c r="V1517" i="1" s="1"/>
  <c r="G1481" i="1"/>
  <c r="S1485" i="1"/>
  <c r="V1485" i="1" s="1"/>
  <c r="G1449" i="1"/>
  <c r="S1453" i="1"/>
  <c r="V1453" i="1" s="1"/>
  <c r="S1421" i="1"/>
  <c r="V1421" i="1" s="1"/>
  <c r="G1417" i="1"/>
  <c r="G1385" i="1"/>
  <c r="S1389" i="1"/>
  <c r="V1389" i="1" s="1"/>
  <c r="G1353" i="1"/>
  <c r="S1357" i="1"/>
  <c r="V1357" i="1" s="1"/>
  <c r="G1321" i="1"/>
  <c r="S1325" i="1"/>
  <c r="V1325" i="1" s="1"/>
  <c r="G1289" i="1"/>
  <c r="S1293" i="1"/>
  <c r="V1293" i="1" s="1"/>
  <c r="S1261" i="1"/>
  <c r="V1261" i="1" s="1"/>
  <c r="G1257" i="1"/>
  <c r="S1229" i="1"/>
  <c r="V1229" i="1" s="1"/>
  <c r="G1225" i="1"/>
  <c r="S1799" i="1"/>
  <c r="V1799" i="1" s="1"/>
  <c r="G1795" i="1"/>
  <c r="S1880" i="1"/>
  <c r="V1880" i="1" s="1"/>
  <c r="G1876" i="1"/>
  <c r="S1764" i="1"/>
  <c r="V1764" i="1" s="1"/>
  <c r="G1760" i="1"/>
  <c r="G1728" i="1"/>
  <c r="S1732" i="1"/>
  <c r="V1732" i="1" s="1"/>
  <c r="G1696" i="1"/>
  <c r="S1700" i="1"/>
  <c r="V1700" i="1" s="1"/>
  <c r="G1664" i="1"/>
  <c r="H1664" i="1" s="1"/>
  <c r="I1664" i="1" s="1"/>
  <c r="S1668" i="1"/>
  <c r="V1668" i="1" s="1"/>
  <c r="G1632" i="1"/>
  <c r="S1636" i="1"/>
  <c r="V1636" i="1" s="1"/>
  <c r="S1604" i="1"/>
  <c r="V1604" i="1" s="1"/>
  <c r="G1600" i="1"/>
  <c r="S1572" i="1"/>
  <c r="V1572" i="1" s="1"/>
  <c r="G1568" i="1"/>
  <c r="G1536" i="1"/>
  <c r="S1540" i="1"/>
  <c r="V1540" i="1" s="1"/>
  <c r="S1508" i="1"/>
  <c r="V1508" i="1" s="1"/>
  <c r="G1504" i="1"/>
  <c r="S1476" i="1"/>
  <c r="V1476" i="1" s="1"/>
  <c r="G1472" i="1"/>
  <c r="S1444" i="1"/>
  <c r="V1444" i="1" s="1"/>
  <c r="G1440" i="1"/>
  <c r="S1412" i="1"/>
  <c r="V1412" i="1" s="1"/>
  <c r="G1408" i="1"/>
  <c r="G1376" i="1"/>
  <c r="S1380" i="1"/>
  <c r="V1380" i="1" s="1"/>
  <c r="G1344" i="1"/>
  <c r="S1348" i="1"/>
  <c r="V1348" i="1" s="1"/>
  <c r="G1312" i="1"/>
  <c r="S1316" i="1"/>
  <c r="V1316" i="1" s="1"/>
  <c r="S1284" i="1"/>
  <c r="V1284" i="1" s="1"/>
  <c r="G1280" i="1"/>
  <c r="G1248" i="1"/>
  <c r="S1252" i="1"/>
  <c r="V1252" i="1" s="1"/>
  <c r="S1218" i="1"/>
  <c r="V1218" i="1" s="1"/>
  <c r="G1214" i="1"/>
  <c r="S962" i="1"/>
  <c r="V962" i="1" s="1"/>
  <c r="G958" i="1"/>
  <c r="S706" i="1"/>
  <c r="V706" i="1" s="1"/>
  <c r="G702" i="1"/>
  <c r="S557" i="1"/>
  <c r="V557" i="1" s="1"/>
  <c r="G553" i="1"/>
  <c r="G521" i="1"/>
  <c r="S525" i="1"/>
  <c r="V525" i="1" s="1"/>
  <c r="G489" i="1"/>
  <c r="S493" i="1"/>
  <c r="V493" i="1" s="1"/>
  <c r="S461" i="1"/>
  <c r="V461" i="1" s="1"/>
  <c r="G457" i="1"/>
  <c r="S429" i="1"/>
  <c r="V429" i="1" s="1"/>
  <c r="G425" i="1"/>
  <c r="G393" i="1"/>
  <c r="S397" i="1"/>
  <c r="V397" i="1" s="1"/>
  <c r="G361" i="1"/>
  <c r="S365" i="1"/>
  <c r="V365" i="1" s="1"/>
  <c r="G329" i="1"/>
  <c r="S333" i="1"/>
  <c r="V333" i="1" s="1"/>
  <c r="G297" i="1"/>
  <c r="S301" i="1"/>
  <c r="V301" i="1" s="1"/>
  <c r="S269" i="1"/>
  <c r="V269" i="1" s="1"/>
  <c r="G265" i="1"/>
  <c r="S237" i="1"/>
  <c r="V237" i="1" s="1"/>
  <c r="G233" i="1"/>
  <c r="G201" i="1"/>
  <c r="S205" i="1"/>
  <c r="V205" i="1" s="1"/>
  <c r="S173" i="1"/>
  <c r="V173" i="1" s="1"/>
  <c r="G169" i="1"/>
  <c r="G137" i="1"/>
  <c r="S141" i="1"/>
  <c r="V141" i="1" s="1"/>
  <c r="G105" i="1"/>
  <c r="S109" i="1"/>
  <c r="V109" i="1" s="1"/>
  <c r="G73" i="1"/>
  <c r="S77" i="1"/>
  <c r="V77" i="1" s="1"/>
  <c r="G41" i="1"/>
  <c r="S45" i="1"/>
  <c r="V45" i="1" s="1"/>
  <c r="S1038" i="1"/>
  <c r="V1038" i="1" s="1"/>
  <c r="G1034" i="1"/>
  <c r="S782" i="1"/>
  <c r="V782" i="1" s="1"/>
  <c r="G778" i="1"/>
  <c r="G570" i="1"/>
  <c r="S574" i="1"/>
  <c r="V574" i="1" s="1"/>
  <c r="G1078" i="1"/>
  <c r="S1082" i="1"/>
  <c r="V1082" i="1" s="1"/>
  <c r="S826" i="1"/>
  <c r="V826" i="1" s="1"/>
  <c r="G822" i="1"/>
  <c r="G588" i="1"/>
  <c r="S592" i="1"/>
  <c r="V592" i="1" s="1"/>
  <c r="S540" i="1"/>
  <c r="V540" i="1" s="1"/>
  <c r="G536" i="1"/>
  <c r="G504" i="1"/>
  <c r="S508" i="1"/>
  <c r="V508" i="1" s="1"/>
  <c r="S476" i="1"/>
  <c r="V476" i="1" s="1"/>
  <c r="G472" i="1"/>
  <c r="G440" i="1"/>
  <c r="S444" i="1"/>
  <c r="V444" i="1" s="1"/>
  <c r="G408" i="1"/>
  <c r="S412" i="1"/>
  <c r="V412" i="1" s="1"/>
  <c r="G376" i="1"/>
  <c r="S380" i="1"/>
  <c r="V380" i="1" s="1"/>
  <c r="G344" i="1"/>
  <c r="S348" i="1"/>
  <c r="V348" i="1" s="1"/>
  <c r="S316" i="1"/>
  <c r="V316" i="1" s="1"/>
  <c r="G312" i="1"/>
  <c r="S284" i="1"/>
  <c r="V284" i="1" s="1"/>
  <c r="G280" i="1"/>
  <c r="S252" i="1"/>
  <c r="V252" i="1" s="1"/>
  <c r="G248" i="1"/>
  <c r="S220" i="1"/>
  <c r="V220" i="1" s="1"/>
  <c r="G216" i="1"/>
  <c r="S188" i="1"/>
  <c r="V188" i="1" s="1"/>
  <c r="G184" i="1"/>
  <c r="G152" i="1"/>
  <c r="S156" i="1"/>
  <c r="V156" i="1" s="1"/>
  <c r="G120" i="1"/>
  <c r="H120" i="1" s="1"/>
  <c r="I120" i="1" s="1"/>
  <c r="S124" i="1"/>
  <c r="V124" i="1" s="1"/>
  <c r="G88" i="1"/>
  <c r="H88" i="1" s="1"/>
  <c r="I88" i="1" s="1"/>
  <c r="S92" i="1"/>
  <c r="V92" i="1" s="1"/>
  <c r="S60" i="1"/>
  <c r="V60" i="1" s="1"/>
  <c r="G56" i="1"/>
  <c r="G1154" i="1"/>
  <c r="S1158" i="1"/>
  <c r="V1158" i="1" s="1"/>
  <c r="S902" i="1"/>
  <c r="V902" i="1" s="1"/>
  <c r="G898" i="1"/>
  <c r="G642" i="1"/>
  <c r="S646" i="1"/>
  <c r="V646" i="1" s="1"/>
  <c r="S1074" i="1"/>
  <c r="V1074" i="1" s="1"/>
  <c r="G1070" i="1"/>
  <c r="G814" i="1"/>
  <c r="S818" i="1"/>
  <c r="V818" i="1" s="1"/>
  <c r="G573" i="1"/>
  <c r="S577" i="1"/>
  <c r="V577" i="1" s="1"/>
  <c r="S535" i="1"/>
  <c r="V535" i="1" s="1"/>
  <c r="G531" i="1"/>
  <c r="G499" i="1"/>
  <c r="H499" i="1" s="1"/>
  <c r="I499" i="1" s="1"/>
  <c r="S503" i="1"/>
  <c r="V503" i="1" s="1"/>
  <c r="S471" i="1"/>
  <c r="V471" i="1" s="1"/>
  <c r="G467" i="1"/>
  <c r="G435" i="1"/>
  <c r="S439" i="1"/>
  <c r="V439" i="1" s="1"/>
  <c r="S407" i="1"/>
  <c r="V407" i="1" s="1"/>
  <c r="G403" i="1"/>
  <c r="S375" i="1"/>
  <c r="V375" i="1" s="1"/>
  <c r="G371" i="1"/>
  <c r="S343" i="1"/>
  <c r="V343" i="1" s="1"/>
  <c r="G339" i="1"/>
  <c r="S311" i="1"/>
  <c r="V311" i="1" s="1"/>
  <c r="G307" i="1"/>
  <c r="S279" i="1"/>
  <c r="V279" i="1" s="1"/>
  <c r="G275" i="1"/>
  <c r="S247" i="1"/>
  <c r="V247" i="1" s="1"/>
  <c r="G243" i="1"/>
  <c r="S215" i="1"/>
  <c r="V215" i="1" s="1"/>
  <c r="G211" i="1"/>
  <c r="G179" i="1"/>
  <c r="S183" i="1"/>
  <c r="V183" i="1" s="1"/>
  <c r="S151" i="1"/>
  <c r="V151" i="1" s="1"/>
  <c r="G147" i="1"/>
  <c r="S119" i="1"/>
  <c r="V119" i="1" s="1"/>
  <c r="G115" i="1"/>
  <c r="S87" i="1"/>
  <c r="V87" i="1" s="1"/>
  <c r="G83" i="1"/>
  <c r="G51" i="1"/>
  <c r="S55" i="1"/>
  <c r="V55" i="1" s="1"/>
  <c r="S990" i="1"/>
  <c r="V990" i="1" s="1"/>
  <c r="G986" i="1"/>
  <c r="S734" i="1"/>
  <c r="V734" i="1" s="1"/>
  <c r="G730" i="1"/>
  <c r="G585" i="1"/>
  <c r="S1034" i="1"/>
  <c r="V1034" i="1" s="1"/>
  <c r="G1030" i="1"/>
  <c r="S778" i="1"/>
  <c r="V778" i="1" s="1"/>
  <c r="G774" i="1"/>
  <c r="G572" i="1"/>
  <c r="S576" i="1"/>
  <c r="V576" i="1" s="1"/>
  <c r="S534" i="1"/>
  <c r="V534" i="1" s="1"/>
  <c r="G530" i="1"/>
  <c r="G498" i="1"/>
  <c r="S502" i="1"/>
  <c r="V502" i="1" s="1"/>
  <c r="S470" i="1"/>
  <c r="V470" i="1" s="1"/>
  <c r="G466" i="1"/>
  <c r="S438" i="1"/>
  <c r="V438" i="1" s="1"/>
  <c r="G434" i="1"/>
  <c r="S406" i="1"/>
  <c r="V406" i="1" s="1"/>
  <c r="G402" i="1"/>
  <c r="S374" i="1"/>
  <c r="V374" i="1" s="1"/>
  <c r="G370" i="1"/>
  <c r="H370" i="1" s="1"/>
  <c r="I370" i="1" s="1"/>
  <c r="S342" i="1"/>
  <c r="V342" i="1" s="1"/>
  <c r="G338" i="1"/>
  <c r="H338" i="1" s="1"/>
  <c r="I338" i="1" s="1"/>
  <c r="G306" i="1"/>
  <c r="S310" i="1"/>
  <c r="V310" i="1" s="1"/>
  <c r="S278" i="1"/>
  <c r="V278" i="1" s="1"/>
  <c r="G274" i="1"/>
  <c r="S246" i="1"/>
  <c r="V246" i="1" s="1"/>
  <c r="G242" i="1"/>
  <c r="S214" i="1"/>
  <c r="V214" i="1" s="1"/>
  <c r="G210" i="1"/>
  <c r="G178" i="1"/>
  <c r="S182" i="1"/>
  <c r="V182" i="1" s="1"/>
  <c r="G146" i="1"/>
  <c r="S150" i="1"/>
  <c r="V150" i="1" s="1"/>
  <c r="S118" i="1"/>
  <c r="V118" i="1" s="1"/>
  <c r="G114" i="1"/>
  <c r="H114" i="1" s="1"/>
  <c r="I114" i="1" s="1"/>
  <c r="S86" i="1"/>
  <c r="V86" i="1" s="1"/>
  <c r="G82" i="1"/>
  <c r="H82" i="1" s="1"/>
  <c r="I82" i="1" s="1"/>
  <c r="S54" i="1"/>
  <c r="V54" i="1" s="1"/>
  <c r="G50" i="1"/>
  <c r="S1828" i="1"/>
  <c r="V1828" i="1" s="1"/>
  <c r="G1824" i="1"/>
  <c r="S591" i="1"/>
  <c r="V591" i="1" s="1"/>
  <c r="G587" i="1"/>
  <c r="S623" i="1"/>
  <c r="V623" i="1" s="1"/>
  <c r="G619" i="1"/>
  <c r="S655" i="1"/>
  <c r="V655" i="1" s="1"/>
  <c r="G651" i="1"/>
  <c r="S687" i="1"/>
  <c r="V687" i="1" s="1"/>
  <c r="G683" i="1"/>
  <c r="S719" i="1"/>
  <c r="V719" i="1" s="1"/>
  <c r="G715" i="1"/>
  <c r="S751" i="1"/>
  <c r="V751" i="1" s="1"/>
  <c r="G747" i="1"/>
  <c r="G779" i="1"/>
  <c r="S783" i="1"/>
  <c r="V783" i="1" s="1"/>
  <c r="S815" i="1"/>
  <c r="V815" i="1" s="1"/>
  <c r="G811" i="1"/>
  <c r="G843" i="1"/>
  <c r="S847" i="1"/>
  <c r="V847" i="1" s="1"/>
  <c r="S879" i="1"/>
  <c r="V879" i="1" s="1"/>
  <c r="G875" i="1"/>
  <c r="H875" i="1" s="1"/>
  <c r="I875" i="1" s="1"/>
  <c r="S911" i="1"/>
  <c r="V911" i="1" s="1"/>
  <c r="G907" i="1"/>
  <c r="H907" i="1" s="1"/>
  <c r="I907" i="1" s="1"/>
  <c r="S943" i="1"/>
  <c r="V943" i="1" s="1"/>
  <c r="G939" i="1"/>
  <c r="S975" i="1"/>
  <c r="V975" i="1" s="1"/>
  <c r="G971" i="1"/>
  <c r="G1003" i="1"/>
  <c r="S1007" i="1"/>
  <c r="V1007" i="1" s="1"/>
  <c r="S1039" i="1"/>
  <c r="V1039" i="1" s="1"/>
  <c r="G1035" i="1"/>
  <c r="G1067" i="1"/>
  <c r="S1071" i="1"/>
  <c r="V1071" i="1" s="1"/>
  <c r="S1103" i="1"/>
  <c r="V1103" i="1" s="1"/>
  <c r="G1099" i="1"/>
  <c r="G1131" i="1"/>
  <c r="S1135" i="1"/>
  <c r="V1135" i="1" s="1"/>
  <c r="S1167" i="1"/>
  <c r="V1167" i="1" s="1"/>
  <c r="G1163" i="1"/>
  <c r="S1199" i="1"/>
  <c r="V1199" i="1" s="1"/>
  <c r="G1195" i="1"/>
  <c r="S1860" i="1"/>
  <c r="V1860" i="1" s="1"/>
  <c r="G1856" i="1"/>
  <c r="G616" i="1"/>
  <c r="S620" i="1"/>
  <c r="V620" i="1" s="1"/>
  <c r="S652" i="1"/>
  <c r="V652" i="1" s="1"/>
  <c r="G648" i="1"/>
  <c r="S684" i="1"/>
  <c r="V684" i="1" s="1"/>
  <c r="G680" i="1"/>
  <c r="G712" i="1"/>
  <c r="S716" i="1"/>
  <c r="V716" i="1" s="1"/>
  <c r="G744" i="1"/>
  <c r="S748" i="1"/>
  <c r="V748" i="1" s="1"/>
  <c r="S780" i="1"/>
  <c r="V780" i="1" s="1"/>
  <c r="G776" i="1"/>
  <c r="S812" i="1"/>
  <c r="V812" i="1" s="1"/>
  <c r="G808" i="1"/>
  <c r="G840" i="1"/>
  <c r="S844" i="1"/>
  <c r="V844" i="1" s="1"/>
  <c r="S876" i="1"/>
  <c r="V876" i="1" s="1"/>
  <c r="G872" i="1"/>
  <c r="S908" i="1"/>
  <c r="V908" i="1" s="1"/>
  <c r="G904" i="1"/>
  <c r="S940" i="1"/>
  <c r="V940" i="1" s="1"/>
  <c r="G936" i="1"/>
  <c r="G968" i="1"/>
  <c r="S972" i="1"/>
  <c r="V972" i="1" s="1"/>
  <c r="S1004" i="1"/>
  <c r="V1004" i="1" s="1"/>
  <c r="G1000" i="1"/>
  <c r="G1032" i="1"/>
  <c r="S1036" i="1"/>
  <c r="V1036" i="1" s="1"/>
  <c r="S1068" i="1"/>
  <c r="V1068" i="1" s="1"/>
  <c r="G1064" i="1"/>
  <c r="G1096" i="1"/>
  <c r="S1100" i="1"/>
  <c r="V1100" i="1" s="1"/>
  <c r="G1128" i="1"/>
  <c r="H1128" i="1" s="1"/>
  <c r="I1128" i="1" s="1"/>
  <c r="S1132" i="1"/>
  <c r="V1132" i="1" s="1"/>
  <c r="S1164" i="1"/>
  <c r="V1164" i="1" s="1"/>
  <c r="G1160" i="1"/>
  <c r="S1196" i="1"/>
  <c r="V1196" i="1" s="1"/>
  <c r="G1192" i="1"/>
  <c r="S1924" i="1"/>
  <c r="V1924" i="1" s="1"/>
  <c r="G1920" i="1"/>
  <c r="G621" i="1"/>
  <c r="S625" i="1"/>
  <c r="V625" i="1" s="1"/>
  <c r="G653" i="1"/>
  <c r="S657" i="1"/>
  <c r="V657" i="1" s="1"/>
  <c r="S689" i="1"/>
  <c r="V689" i="1" s="1"/>
  <c r="G685" i="1"/>
  <c r="S721" i="1"/>
  <c r="V721" i="1" s="1"/>
  <c r="G717" i="1"/>
  <c r="S753" i="1"/>
  <c r="V753" i="1" s="1"/>
  <c r="G749" i="1"/>
  <c r="G781" i="1"/>
  <c r="S785" i="1"/>
  <c r="V785" i="1" s="1"/>
  <c r="S817" i="1"/>
  <c r="V817" i="1" s="1"/>
  <c r="G813" i="1"/>
  <c r="G845" i="1"/>
  <c r="S849" i="1"/>
  <c r="V849" i="1" s="1"/>
  <c r="G877" i="1"/>
  <c r="S881" i="1"/>
  <c r="V881" i="1" s="1"/>
  <c r="G909" i="1"/>
  <c r="S913" i="1"/>
  <c r="V913" i="1" s="1"/>
  <c r="G941" i="1"/>
  <c r="S945" i="1"/>
  <c r="V945" i="1" s="1"/>
  <c r="G973" i="1"/>
  <c r="S977" i="1"/>
  <c r="V977" i="1" s="1"/>
  <c r="S1009" i="1"/>
  <c r="V1009" i="1" s="1"/>
  <c r="G1005" i="1"/>
  <c r="G1037" i="1"/>
  <c r="S1041" i="1"/>
  <c r="V1041" i="1" s="1"/>
  <c r="S1073" i="1"/>
  <c r="V1073" i="1" s="1"/>
  <c r="G1069" i="1"/>
  <c r="G1101" i="1"/>
  <c r="S1105" i="1"/>
  <c r="V1105" i="1" s="1"/>
  <c r="S1137" i="1"/>
  <c r="V1137" i="1" s="1"/>
  <c r="G1133" i="1"/>
  <c r="S1169" i="1"/>
  <c r="V1169" i="1" s="1"/>
  <c r="G1165" i="1"/>
  <c r="S1201" i="1"/>
  <c r="V1201" i="1" s="1"/>
  <c r="G1197" i="1"/>
  <c r="S1988" i="1"/>
  <c r="V1988" i="1" s="1"/>
  <c r="G1984" i="1"/>
  <c r="G1964" i="1"/>
  <c r="S1968" i="1"/>
  <c r="V1968" i="1" s="1"/>
  <c r="S1779" i="1"/>
  <c r="V1779" i="1" s="1"/>
  <c r="G1775" i="1"/>
  <c r="S1747" i="1"/>
  <c r="V1747" i="1" s="1"/>
  <c r="G1743" i="1"/>
  <c r="S1715" i="1"/>
  <c r="V1715" i="1" s="1"/>
  <c r="G1711" i="1"/>
  <c r="G1679" i="1"/>
  <c r="H1679" i="1" s="1"/>
  <c r="I1679" i="1" s="1"/>
  <c r="S1683" i="1"/>
  <c r="V1683" i="1" s="1"/>
  <c r="S1651" i="1"/>
  <c r="V1651" i="1" s="1"/>
  <c r="G1647" i="1"/>
  <c r="S1619" i="1"/>
  <c r="V1619" i="1" s="1"/>
  <c r="G1615" i="1"/>
  <c r="S1587" i="1"/>
  <c r="V1587" i="1" s="1"/>
  <c r="G1583" i="1"/>
  <c r="S1555" i="1"/>
  <c r="V1555" i="1" s="1"/>
  <c r="G1551" i="1"/>
  <c r="S1523" i="1"/>
  <c r="V1523" i="1" s="1"/>
  <c r="G1519" i="1"/>
  <c r="G1487" i="1"/>
  <c r="S1491" i="1"/>
  <c r="V1491" i="1" s="1"/>
  <c r="S1459" i="1"/>
  <c r="V1459" i="1" s="1"/>
  <c r="G1455" i="1"/>
  <c r="S1427" i="1"/>
  <c r="V1427" i="1" s="1"/>
  <c r="G1423" i="1"/>
  <c r="S1395" i="1"/>
  <c r="V1395" i="1" s="1"/>
  <c r="G1391" i="1"/>
  <c r="S1363" i="1"/>
  <c r="V1363" i="1" s="1"/>
  <c r="G1359" i="1"/>
  <c r="G1327" i="1"/>
  <c r="S1331" i="1"/>
  <c r="V1331" i="1" s="1"/>
  <c r="G1295" i="1"/>
  <c r="S1299" i="1"/>
  <c r="V1299" i="1" s="1"/>
  <c r="S1267" i="1"/>
  <c r="V1267" i="1" s="1"/>
  <c r="G1263" i="1"/>
  <c r="S1235" i="1"/>
  <c r="V1235" i="1" s="1"/>
  <c r="G1231" i="1"/>
  <c r="S1820" i="1"/>
  <c r="V1820" i="1" s="1"/>
  <c r="G1816" i="1"/>
  <c r="S1832" i="1"/>
  <c r="V1832" i="1" s="1"/>
  <c r="G1828" i="1"/>
  <c r="S1758" i="1"/>
  <c r="V1758" i="1" s="1"/>
  <c r="G1754" i="1"/>
  <c r="G1722" i="1"/>
  <c r="S1726" i="1"/>
  <c r="V1726" i="1" s="1"/>
  <c r="G1690" i="1"/>
  <c r="S1694" i="1"/>
  <c r="V1694" i="1" s="1"/>
  <c r="G1658" i="1"/>
  <c r="S1662" i="1"/>
  <c r="V1662" i="1" s="1"/>
  <c r="G1626" i="1"/>
  <c r="S1630" i="1"/>
  <c r="V1630" i="1" s="1"/>
  <c r="G1594" i="1"/>
  <c r="S1598" i="1"/>
  <c r="V1598" i="1" s="1"/>
  <c r="S1566" i="1"/>
  <c r="V1566" i="1" s="1"/>
  <c r="G1562" i="1"/>
  <c r="H1562" i="1" s="1"/>
  <c r="I1562" i="1" s="1"/>
  <c r="G1530" i="1"/>
  <c r="S1534" i="1"/>
  <c r="V1534" i="1" s="1"/>
  <c r="G1498" i="1"/>
  <c r="S1502" i="1"/>
  <c r="V1502" i="1" s="1"/>
  <c r="S1470" i="1"/>
  <c r="V1470" i="1" s="1"/>
  <c r="G1466" i="1"/>
  <c r="G1434" i="1"/>
  <c r="S1438" i="1"/>
  <c r="V1438" i="1" s="1"/>
  <c r="S1406" i="1"/>
  <c r="V1406" i="1" s="1"/>
  <c r="G1402" i="1"/>
  <c r="S1374" i="1"/>
  <c r="V1374" i="1" s="1"/>
  <c r="G1370" i="1"/>
  <c r="G1338" i="1"/>
  <c r="S1342" i="1"/>
  <c r="V1342" i="1" s="1"/>
  <c r="G1306" i="1"/>
  <c r="S1310" i="1"/>
  <c r="V1310" i="1" s="1"/>
  <c r="G1274" i="1"/>
  <c r="S1278" i="1"/>
  <c r="V1278" i="1" s="1"/>
  <c r="S1246" i="1"/>
  <c r="V1246" i="1" s="1"/>
  <c r="G1242" i="1"/>
  <c r="S1812" i="1"/>
  <c r="V1812" i="1" s="1"/>
  <c r="G1808" i="1"/>
  <c r="G1807" i="1"/>
  <c r="S1811" i="1"/>
  <c r="V1811" i="1" s="1"/>
  <c r="G1839" i="1"/>
  <c r="S1843" i="1"/>
  <c r="V1843" i="1" s="1"/>
  <c r="S1875" i="1"/>
  <c r="V1875" i="1" s="1"/>
  <c r="G1871" i="1"/>
  <c r="G1903" i="1"/>
  <c r="S1907" i="1"/>
  <c r="V1907" i="1" s="1"/>
  <c r="G1935" i="1"/>
  <c r="S1939" i="1"/>
  <c r="V1939" i="1" s="1"/>
  <c r="S1971" i="1"/>
  <c r="V1971" i="1" s="1"/>
  <c r="G1967" i="1"/>
  <c r="S2003" i="1"/>
  <c r="V2003" i="1" s="1"/>
  <c r="G1999" i="1"/>
  <c r="S1801" i="1"/>
  <c r="V1801" i="1" s="1"/>
  <c r="G1797" i="1"/>
  <c r="S1833" i="1"/>
  <c r="V1833" i="1" s="1"/>
  <c r="G1829" i="1"/>
  <c r="G1861" i="1"/>
  <c r="S1865" i="1"/>
  <c r="V1865" i="1" s="1"/>
  <c r="S1897" i="1"/>
  <c r="V1897" i="1" s="1"/>
  <c r="G1893" i="1"/>
  <c r="G1925" i="1"/>
  <c r="S1929" i="1"/>
  <c r="V1929" i="1" s="1"/>
  <c r="G1957" i="1"/>
  <c r="S1961" i="1"/>
  <c r="V1961" i="1" s="1"/>
  <c r="S1993" i="1"/>
  <c r="V1993" i="1" s="1"/>
  <c r="G1989" i="1"/>
  <c r="S1802" i="1"/>
  <c r="V1802" i="1" s="1"/>
  <c r="G1798" i="1"/>
  <c r="S1834" i="1"/>
  <c r="V1834" i="1" s="1"/>
  <c r="G1830" i="1"/>
  <c r="G1862" i="1"/>
  <c r="S1866" i="1"/>
  <c r="V1866" i="1" s="1"/>
  <c r="G1894" i="1"/>
  <c r="S1898" i="1"/>
  <c r="V1898" i="1" s="1"/>
  <c r="S1930" i="1"/>
  <c r="V1930" i="1" s="1"/>
  <c r="G1926" i="1"/>
  <c r="S1962" i="1"/>
  <c r="V1962" i="1" s="1"/>
  <c r="G1958" i="1"/>
  <c r="G1990" i="1"/>
  <c r="S1994" i="1"/>
  <c r="V1994" i="1" s="1"/>
  <c r="G1916" i="1"/>
  <c r="S1920" i="1"/>
  <c r="V1920" i="1" s="1"/>
  <c r="S1769" i="1"/>
  <c r="V1769" i="1" s="1"/>
  <c r="G1765" i="1"/>
  <c r="G1733" i="1"/>
  <c r="S1737" i="1"/>
  <c r="V1737" i="1" s="1"/>
  <c r="G1701" i="1"/>
  <c r="S1705" i="1"/>
  <c r="V1705" i="1" s="1"/>
  <c r="G1669" i="1"/>
  <c r="S1673" i="1"/>
  <c r="V1673" i="1" s="1"/>
  <c r="G1637" i="1"/>
  <c r="S1641" i="1"/>
  <c r="V1641" i="1" s="1"/>
  <c r="G1605" i="1"/>
  <c r="S1609" i="1"/>
  <c r="V1609" i="1" s="1"/>
  <c r="S1577" i="1"/>
  <c r="V1577" i="1" s="1"/>
  <c r="G1573" i="1"/>
  <c r="G1541" i="1"/>
  <c r="S1545" i="1"/>
  <c r="V1545" i="1" s="1"/>
  <c r="S1513" i="1"/>
  <c r="V1513" i="1" s="1"/>
  <c r="G1509" i="1"/>
  <c r="G1477" i="1"/>
  <c r="S1481" i="1"/>
  <c r="V1481" i="1" s="1"/>
  <c r="G1445" i="1"/>
  <c r="S1449" i="1"/>
  <c r="V1449" i="1" s="1"/>
  <c r="S1417" i="1"/>
  <c r="V1417" i="1" s="1"/>
  <c r="G1413" i="1"/>
  <c r="G1381" i="1"/>
  <c r="S1385" i="1"/>
  <c r="V1385" i="1" s="1"/>
  <c r="G1349" i="1"/>
  <c r="S1353" i="1"/>
  <c r="V1353" i="1" s="1"/>
  <c r="G1317" i="1"/>
  <c r="S1321" i="1"/>
  <c r="V1321" i="1" s="1"/>
  <c r="G1285" i="1"/>
  <c r="S1289" i="1"/>
  <c r="V1289" i="1" s="1"/>
  <c r="S1257" i="1"/>
  <c r="V1257" i="1" s="1"/>
  <c r="G1253" i="1"/>
  <c r="S1996" i="1"/>
  <c r="V1996" i="1" s="1"/>
  <c r="G1992" i="1"/>
  <c r="H1992" i="1" s="1"/>
  <c r="I1992" i="1" s="1"/>
  <c r="S1794" i="1"/>
  <c r="V1794" i="1" s="1"/>
  <c r="G1790" i="1"/>
  <c r="G1844" i="1"/>
  <c r="S1848" i="1"/>
  <c r="V1848" i="1" s="1"/>
  <c r="S1760" i="1"/>
  <c r="V1760" i="1" s="1"/>
  <c r="G1756" i="1"/>
  <c r="S1728" i="1"/>
  <c r="V1728" i="1" s="1"/>
  <c r="G1724" i="1"/>
  <c r="S1696" i="1"/>
  <c r="V1696" i="1" s="1"/>
  <c r="G1692" i="1"/>
  <c r="S1664" i="1"/>
  <c r="V1664" i="1" s="1"/>
  <c r="G1660" i="1"/>
  <c r="H1660" i="1" s="1"/>
  <c r="I1660" i="1" s="1"/>
  <c r="G1628" i="1"/>
  <c r="S1632" i="1"/>
  <c r="V1632" i="1" s="1"/>
  <c r="G1596" i="1"/>
  <c r="S1600" i="1"/>
  <c r="V1600" i="1" s="1"/>
  <c r="G1564" i="1"/>
  <c r="S1568" i="1"/>
  <c r="V1568" i="1" s="1"/>
  <c r="S1536" i="1"/>
  <c r="V1536" i="1" s="1"/>
  <c r="G1532" i="1"/>
  <c r="S1504" i="1"/>
  <c r="V1504" i="1" s="1"/>
  <c r="G1500" i="1"/>
  <c r="G1468" i="1"/>
  <c r="S1472" i="1"/>
  <c r="V1472" i="1" s="1"/>
  <c r="G1436" i="1"/>
  <c r="S1440" i="1"/>
  <c r="V1440" i="1" s="1"/>
  <c r="G1404" i="1"/>
  <c r="S1408" i="1"/>
  <c r="V1408" i="1" s="1"/>
  <c r="S1376" i="1"/>
  <c r="V1376" i="1" s="1"/>
  <c r="G1372" i="1"/>
  <c r="S1344" i="1"/>
  <c r="V1344" i="1" s="1"/>
  <c r="G1340" i="1"/>
  <c r="S1312" i="1"/>
  <c r="V1312" i="1" s="1"/>
  <c r="G1308" i="1"/>
  <c r="S1280" i="1"/>
  <c r="V1280" i="1" s="1"/>
  <c r="G1276" i="1"/>
  <c r="G1244" i="1"/>
  <c r="S1248" i="1"/>
  <c r="V1248" i="1" s="1"/>
  <c r="G1182" i="1"/>
  <c r="S1186" i="1"/>
  <c r="V1186" i="1" s="1"/>
  <c r="S930" i="1"/>
  <c r="V930" i="1" s="1"/>
  <c r="G926" i="1"/>
  <c r="G670" i="1"/>
  <c r="S674" i="1"/>
  <c r="V674" i="1" s="1"/>
  <c r="G549" i="1"/>
  <c r="S553" i="1"/>
  <c r="V553" i="1" s="1"/>
  <c r="S521" i="1"/>
  <c r="V521" i="1" s="1"/>
  <c r="G517" i="1"/>
  <c r="S489" i="1"/>
  <c r="V489" i="1" s="1"/>
  <c r="G485" i="1"/>
  <c r="S457" i="1"/>
  <c r="V457" i="1" s="1"/>
  <c r="G453" i="1"/>
  <c r="S425" i="1"/>
  <c r="V425" i="1" s="1"/>
  <c r="G421" i="1"/>
  <c r="G389" i="1"/>
  <c r="S393" i="1"/>
  <c r="V393" i="1" s="1"/>
  <c r="S361" i="1"/>
  <c r="V361" i="1" s="1"/>
  <c r="G357" i="1"/>
  <c r="G325" i="1"/>
  <c r="S329" i="1"/>
  <c r="V329" i="1" s="1"/>
  <c r="G293" i="1"/>
  <c r="S297" i="1"/>
  <c r="V297" i="1" s="1"/>
  <c r="S265" i="1"/>
  <c r="V265" i="1" s="1"/>
  <c r="G261" i="1"/>
  <c r="G229" i="1"/>
  <c r="S233" i="1"/>
  <c r="V233" i="1" s="1"/>
  <c r="S201" i="1"/>
  <c r="V201" i="1" s="1"/>
  <c r="G197" i="1"/>
  <c r="G165" i="1"/>
  <c r="S169" i="1"/>
  <c r="V169" i="1" s="1"/>
  <c r="S137" i="1"/>
  <c r="V137" i="1" s="1"/>
  <c r="G133" i="1"/>
  <c r="S105" i="1"/>
  <c r="V105" i="1" s="1"/>
  <c r="G101" i="1"/>
  <c r="G69" i="1"/>
  <c r="S73" i="1"/>
  <c r="V73" i="1" s="1"/>
  <c r="G37" i="1"/>
  <c r="S41" i="1"/>
  <c r="V41" i="1" s="1"/>
  <c r="S1006" i="1"/>
  <c r="V1006" i="1" s="1"/>
  <c r="G1002" i="1"/>
  <c r="S750" i="1"/>
  <c r="V750" i="1" s="1"/>
  <c r="G746" i="1"/>
  <c r="G561" i="1"/>
  <c r="S565" i="1"/>
  <c r="V565" i="1" s="1"/>
  <c r="S1050" i="1"/>
  <c r="V1050" i="1" s="1"/>
  <c r="G1046" i="1"/>
  <c r="G790" i="1"/>
  <c r="S794" i="1"/>
  <c r="V794" i="1" s="1"/>
  <c r="G574" i="1"/>
  <c r="S578" i="1"/>
  <c r="V578" i="1" s="1"/>
  <c r="G532" i="1"/>
  <c r="S536" i="1"/>
  <c r="V536" i="1" s="1"/>
  <c r="G500" i="1"/>
  <c r="S504" i="1"/>
  <c r="V504" i="1" s="1"/>
  <c r="G468" i="1"/>
  <c r="S472" i="1"/>
  <c r="V472" i="1" s="1"/>
  <c r="G436" i="1"/>
  <c r="S440" i="1"/>
  <c r="V440" i="1" s="1"/>
  <c r="G404" i="1"/>
  <c r="S408" i="1"/>
  <c r="V408" i="1" s="1"/>
  <c r="S376" i="1"/>
  <c r="V376" i="1" s="1"/>
  <c r="G372" i="1"/>
  <c r="S344" i="1"/>
  <c r="V344" i="1" s="1"/>
  <c r="G340" i="1"/>
  <c r="G308" i="1"/>
  <c r="S312" i="1"/>
  <c r="V312" i="1" s="1"/>
  <c r="G276" i="1"/>
  <c r="S280" i="1"/>
  <c r="V280" i="1" s="1"/>
  <c r="G244" i="1"/>
  <c r="S248" i="1"/>
  <c r="V248" i="1" s="1"/>
  <c r="S216" i="1"/>
  <c r="V216" i="1" s="1"/>
  <c r="G212" i="1"/>
  <c r="S184" i="1"/>
  <c r="V184" i="1" s="1"/>
  <c r="G180" i="1"/>
  <c r="S152" i="1"/>
  <c r="V152" i="1" s="1"/>
  <c r="G148" i="1"/>
  <c r="S120" i="1"/>
  <c r="V120" i="1" s="1"/>
  <c r="G116" i="1"/>
  <c r="S88" i="1"/>
  <c r="V88" i="1" s="1"/>
  <c r="G84" i="1"/>
  <c r="G52" i="1"/>
  <c r="S56" i="1"/>
  <c r="V56" i="1" s="1"/>
  <c r="G1122" i="1"/>
  <c r="S1126" i="1"/>
  <c r="V1126" i="1" s="1"/>
  <c r="S870" i="1"/>
  <c r="V870" i="1" s="1"/>
  <c r="G866" i="1"/>
  <c r="S614" i="1"/>
  <c r="V614" i="1" s="1"/>
  <c r="G610" i="1"/>
  <c r="G1038" i="1"/>
  <c r="S1042" i="1"/>
  <c r="V1042" i="1" s="1"/>
  <c r="S786" i="1"/>
  <c r="V786" i="1" s="1"/>
  <c r="G782" i="1"/>
  <c r="S568" i="1"/>
  <c r="V568" i="1" s="1"/>
  <c r="G564" i="1"/>
  <c r="G527" i="1"/>
  <c r="S531" i="1"/>
  <c r="V531" i="1" s="1"/>
  <c r="S499" i="1"/>
  <c r="V499" i="1" s="1"/>
  <c r="G495" i="1"/>
  <c r="S467" i="1"/>
  <c r="V467" i="1" s="1"/>
  <c r="G463" i="1"/>
  <c r="G431" i="1"/>
  <c r="S435" i="1"/>
  <c r="V435" i="1" s="1"/>
  <c r="G399" i="1"/>
  <c r="S403" i="1"/>
  <c r="V403" i="1" s="1"/>
  <c r="S371" i="1"/>
  <c r="V371" i="1" s="1"/>
  <c r="G367" i="1"/>
  <c r="S339" i="1"/>
  <c r="V339" i="1" s="1"/>
  <c r="G335" i="1"/>
  <c r="G303" i="1"/>
  <c r="S307" i="1"/>
  <c r="V307" i="1" s="1"/>
  <c r="S275" i="1"/>
  <c r="V275" i="1" s="1"/>
  <c r="G271" i="1"/>
  <c r="G239" i="1"/>
  <c r="S243" i="1"/>
  <c r="V243" i="1" s="1"/>
  <c r="G207" i="1"/>
  <c r="S211" i="1"/>
  <c r="V211" i="1" s="1"/>
  <c r="G175" i="1"/>
  <c r="S179" i="1"/>
  <c r="V179" i="1" s="1"/>
  <c r="S147" i="1"/>
  <c r="V147" i="1" s="1"/>
  <c r="G143" i="1"/>
  <c r="S115" i="1"/>
  <c r="V115" i="1" s="1"/>
  <c r="G111" i="1"/>
  <c r="H111" i="1" s="1"/>
  <c r="I111" i="1" s="1"/>
  <c r="S83" i="1"/>
  <c r="V83" i="1" s="1"/>
  <c r="G79" i="1"/>
  <c r="H79" i="1" s="1"/>
  <c r="I79" i="1" s="1"/>
  <c r="S51" i="1"/>
  <c r="V51" i="1" s="1"/>
  <c r="G47" i="1"/>
  <c r="G1210" i="1"/>
  <c r="S1214" i="1"/>
  <c r="V1214" i="1" s="1"/>
  <c r="G954" i="1"/>
  <c r="S958" i="1"/>
  <c r="V958" i="1" s="1"/>
  <c r="G698" i="1"/>
  <c r="S702" i="1"/>
  <c r="V702" i="1" s="1"/>
  <c r="G998" i="1"/>
  <c r="S1002" i="1"/>
  <c r="V1002" i="1" s="1"/>
  <c r="S746" i="1"/>
  <c r="V746" i="1" s="1"/>
  <c r="G742" i="1"/>
  <c r="G558" i="1"/>
  <c r="S562" i="1"/>
  <c r="V562" i="1" s="1"/>
  <c r="S530" i="1"/>
  <c r="V530" i="1" s="1"/>
  <c r="G526" i="1"/>
  <c r="G494" i="1"/>
  <c r="S498" i="1"/>
  <c r="V498" i="1" s="1"/>
  <c r="S466" i="1"/>
  <c r="V466" i="1" s="1"/>
  <c r="G462" i="1"/>
  <c r="G430" i="1"/>
  <c r="S434" i="1"/>
  <c r="V434" i="1" s="1"/>
  <c r="G398" i="1"/>
  <c r="S402" i="1"/>
  <c r="V402" i="1" s="1"/>
  <c r="S370" i="1"/>
  <c r="V370" i="1" s="1"/>
  <c r="G366" i="1"/>
  <c r="S338" i="1"/>
  <c r="V338" i="1" s="1"/>
  <c r="G334" i="1"/>
  <c r="S306" i="1"/>
  <c r="V306" i="1" s="1"/>
  <c r="G302" i="1"/>
  <c r="S274" i="1"/>
  <c r="V274" i="1" s="1"/>
  <c r="G270" i="1"/>
  <c r="S242" i="1"/>
  <c r="V242" i="1" s="1"/>
  <c r="G238" i="1"/>
  <c r="S210" i="1"/>
  <c r="V210" i="1" s="1"/>
  <c r="G206" i="1"/>
  <c r="G174" i="1"/>
  <c r="S178" i="1"/>
  <c r="V178" i="1" s="1"/>
  <c r="G142" i="1"/>
  <c r="S146" i="1"/>
  <c r="V146" i="1" s="1"/>
  <c r="G110" i="1"/>
  <c r="S114" i="1"/>
  <c r="V114" i="1" s="1"/>
  <c r="G78" i="1"/>
  <c r="S82" i="1"/>
  <c r="V82" i="1" s="1"/>
  <c r="S50" i="1"/>
  <c r="V50" i="1" s="1"/>
  <c r="G46" i="1"/>
  <c r="G559" i="1"/>
  <c r="S563" i="1"/>
  <c r="V563" i="1" s="1"/>
  <c r="S595" i="1"/>
  <c r="V595" i="1" s="1"/>
  <c r="G591" i="1"/>
  <c r="G623" i="1"/>
  <c r="S627" i="1"/>
  <c r="V627" i="1" s="1"/>
  <c r="S659" i="1"/>
  <c r="V659" i="1" s="1"/>
  <c r="G655" i="1"/>
  <c r="S691" i="1"/>
  <c r="V691" i="1" s="1"/>
  <c r="G687" i="1"/>
  <c r="S723" i="1"/>
  <c r="V723" i="1" s="1"/>
  <c r="G719" i="1"/>
  <c r="S755" i="1"/>
  <c r="V755" i="1" s="1"/>
  <c r="G751" i="1"/>
  <c r="H751" i="1" s="1"/>
  <c r="S787" i="1"/>
  <c r="V787" i="1" s="1"/>
  <c r="G783" i="1"/>
  <c r="G815" i="1"/>
  <c r="S819" i="1"/>
  <c r="V819" i="1" s="1"/>
  <c r="S851" i="1"/>
  <c r="V851" i="1" s="1"/>
  <c r="G847" i="1"/>
  <c r="S883" i="1"/>
  <c r="V883" i="1" s="1"/>
  <c r="G879" i="1"/>
  <c r="S915" i="1"/>
  <c r="V915" i="1" s="1"/>
  <c r="G911" i="1"/>
  <c r="S947" i="1"/>
  <c r="V947" i="1" s="1"/>
  <c r="G943" i="1"/>
  <c r="G975" i="1"/>
  <c r="S979" i="1"/>
  <c r="V979" i="1" s="1"/>
  <c r="S1011" i="1"/>
  <c r="V1011" i="1" s="1"/>
  <c r="G1007" i="1"/>
  <c r="H1007" i="1" s="1"/>
  <c r="I1007" i="1" s="1"/>
  <c r="G1039" i="1"/>
  <c r="S1043" i="1"/>
  <c r="V1043" i="1" s="1"/>
  <c r="S1075" i="1"/>
  <c r="V1075" i="1" s="1"/>
  <c r="G1071" i="1"/>
  <c r="H1071" i="1" s="1"/>
  <c r="S1107" i="1"/>
  <c r="V1107" i="1" s="1"/>
  <c r="G1103" i="1"/>
  <c r="G1135" i="1"/>
  <c r="S1139" i="1"/>
  <c r="V1139" i="1" s="1"/>
  <c r="G1167" i="1"/>
  <c r="S1171" i="1"/>
  <c r="V1171" i="1" s="1"/>
  <c r="G1199" i="1"/>
  <c r="S1203" i="1"/>
  <c r="V1203" i="1" s="1"/>
  <c r="S1234" i="1"/>
  <c r="V1234" i="1" s="1"/>
  <c r="G1230" i="1"/>
  <c r="G620" i="1"/>
  <c r="S624" i="1"/>
  <c r="V624" i="1" s="1"/>
  <c r="S656" i="1"/>
  <c r="V656" i="1" s="1"/>
  <c r="G652" i="1"/>
  <c r="G684" i="1"/>
  <c r="S688" i="1"/>
  <c r="V688" i="1" s="1"/>
  <c r="G716" i="1"/>
  <c r="S720" i="1"/>
  <c r="V720" i="1" s="1"/>
  <c r="G748" i="1"/>
  <c r="S752" i="1"/>
  <c r="V752" i="1" s="1"/>
  <c r="S784" i="1"/>
  <c r="V784" i="1" s="1"/>
  <c r="G780" i="1"/>
  <c r="S816" i="1"/>
  <c r="V816" i="1" s="1"/>
  <c r="G812" i="1"/>
  <c r="G844" i="1"/>
  <c r="S848" i="1"/>
  <c r="V848" i="1" s="1"/>
  <c r="G876" i="1"/>
  <c r="S880" i="1"/>
  <c r="V880" i="1" s="1"/>
  <c r="S912" i="1"/>
  <c r="V912" i="1" s="1"/>
  <c r="G908" i="1"/>
  <c r="G940" i="1"/>
  <c r="S944" i="1"/>
  <c r="V944" i="1" s="1"/>
  <c r="S976" i="1"/>
  <c r="V976" i="1" s="1"/>
  <c r="G972" i="1"/>
  <c r="G1004" i="1"/>
  <c r="S1008" i="1"/>
  <c r="V1008" i="1" s="1"/>
  <c r="S1040" i="1"/>
  <c r="V1040" i="1" s="1"/>
  <c r="G1036" i="1"/>
  <c r="G1068" i="1"/>
  <c r="S1072" i="1"/>
  <c r="V1072" i="1" s="1"/>
  <c r="S1104" i="1"/>
  <c r="V1104" i="1" s="1"/>
  <c r="G1100" i="1"/>
  <c r="S1136" i="1"/>
  <c r="V1136" i="1" s="1"/>
  <c r="G1132" i="1"/>
  <c r="G1164" i="1"/>
  <c r="S1168" i="1"/>
  <c r="V1168" i="1" s="1"/>
  <c r="G1196" i="1"/>
  <c r="S1200" i="1"/>
  <c r="V1200" i="1" s="1"/>
  <c r="G1952" i="1"/>
  <c r="S1956" i="1"/>
  <c r="V1956" i="1" s="1"/>
  <c r="G625" i="1"/>
  <c r="S629" i="1"/>
  <c r="V629" i="1" s="1"/>
  <c r="S661" i="1"/>
  <c r="V661" i="1" s="1"/>
  <c r="G657" i="1"/>
  <c r="S693" i="1"/>
  <c r="V693" i="1" s="1"/>
  <c r="G689" i="1"/>
  <c r="G721" i="1"/>
  <c r="S725" i="1"/>
  <c r="V725" i="1" s="1"/>
  <c r="G753" i="1"/>
  <c r="S757" i="1"/>
  <c r="V757" i="1" s="1"/>
  <c r="G785" i="1"/>
  <c r="S789" i="1"/>
  <c r="V789" i="1" s="1"/>
  <c r="S821" i="1"/>
  <c r="V821" i="1" s="1"/>
  <c r="G817" i="1"/>
  <c r="G849" i="1"/>
  <c r="S853" i="1"/>
  <c r="V853" i="1" s="1"/>
  <c r="G881" i="1"/>
  <c r="S885" i="1"/>
  <c r="V885" i="1" s="1"/>
  <c r="G913" i="1"/>
  <c r="S917" i="1"/>
  <c r="V917" i="1" s="1"/>
  <c r="G945" i="1"/>
  <c r="S949" i="1"/>
  <c r="V949" i="1" s="1"/>
  <c r="G977" i="1"/>
  <c r="H977" i="1" s="1"/>
  <c r="I977" i="1" s="1"/>
  <c r="S981" i="1"/>
  <c r="V981" i="1" s="1"/>
  <c r="G1009" i="1"/>
  <c r="S1013" i="1"/>
  <c r="V1013" i="1" s="1"/>
  <c r="G1041" i="1"/>
  <c r="S1045" i="1"/>
  <c r="V1045" i="1" s="1"/>
  <c r="S1077" i="1"/>
  <c r="V1077" i="1" s="1"/>
  <c r="G1073" i="1"/>
  <c r="S1109" i="1"/>
  <c r="V1109" i="1" s="1"/>
  <c r="G1105" i="1"/>
  <c r="G1137" i="1"/>
  <c r="S1141" i="1"/>
  <c r="V1141" i="1" s="1"/>
  <c r="G1169" i="1"/>
  <c r="S1173" i="1"/>
  <c r="V1173" i="1" s="1"/>
  <c r="G1201" i="1"/>
  <c r="S1205" i="1"/>
  <c r="V1205" i="1" s="1"/>
  <c r="S1788" i="1"/>
  <c r="V1788" i="1" s="1"/>
  <c r="G1784" i="1"/>
  <c r="S1108" i="1"/>
  <c r="V1108" i="1" s="1"/>
  <c r="G1104" i="1"/>
  <c r="S1140" i="1"/>
  <c r="V1140" i="1" s="1"/>
  <c r="G1136" i="1"/>
  <c r="S1172" i="1"/>
  <c r="V1172" i="1" s="1"/>
  <c r="G1168" i="1"/>
  <c r="S1204" i="1"/>
  <c r="V1204" i="1" s="1"/>
  <c r="G1200" i="1"/>
  <c r="S601" i="1"/>
  <c r="V601" i="1" s="1"/>
  <c r="G597" i="1"/>
  <c r="G629" i="1"/>
  <c r="S633" i="1"/>
  <c r="V633" i="1" s="1"/>
  <c r="S665" i="1"/>
  <c r="V665" i="1" s="1"/>
  <c r="G661" i="1"/>
  <c r="S697" i="1"/>
  <c r="V697" i="1" s="1"/>
  <c r="G693" i="1"/>
  <c r="S729" i="1"/>
  <c r="V729" i="1" s="1"/>
  <c r="G725" i="1"/>
  <c r="S761" i="1"/>
  <c r="V761" i="1" s="1"/>
  <c r="G757" i="1"/>
  <c r="S793" i="1"/>
  <c r="V793" i="1" s="1"/>
  <c r="G789" i="1"/>
  <c r="G821" i="1"/>
  <c r="S825" i="1"/>
  <c r="V825" i="1" s="1"/>
  <c r="G853" i="1"/>
  <c r="S857" i="1"/>
  <c r="V857" i="1" s="1"/>
  <c r="S889" i="1"/>
  <c r="V889" i="1" s="1"/>
  <c r="G885" i="1"/>
  <c r="S921" i="1"/>
  <c r="V921" i="1" s="1"/>
  <c r="G917" i="1"/>
  <c r="G949" i="1"/>
  <c r="S953" i="1"/>
  <c r="V953" i="1" s="1"/>
  <c r="S985" i="1"/>
  <c r="V985" i="1" s="1"/>
  <c r="G981" i="1"/>
  <c r="G1013" i="1"/>
  <c r="S1017" i="1"/>
  <c r="V1017" i="1" s="1"/>
  <c r="S1049" i="1"/>
  <c r="V1049" i="1" s="1"/>
  <c r="G1045" i="1"/>
  <c r="G1077" i="1"/>
  <c r="S1081" i="1"/>
  <c r="V1081" i="1" s="1"/>
  <c r="S1113" i="1"/>
  <c r="V1113" i="1" s="1"/>
  <c r="G1109" i="1"/>
  <c r="S1145" i="1"/>
  <c r="V1145" i="1" s="1"/>
  <c r="G1141" i="1"/>
  <c r="S1177" i="1"/>
  <c r="V1177" i="1" s="1"/>
  <c r="G1173" i="1"/>
  <c r="S1209" i="1"/>
  <c r="V1209" i="1" s="1"/>
  <c r="G1205" i="1"/>
  <c r="S1803" i="1"/>
  <c r="V1803" i="1" s="1"/>
  <c r="G1799" i="1"/>
  <c r="S1441" i="1"/>
  <c r="V1441" i="1" s="1"/>
  <c r="G1437" i="1"/>
  <c r="S1409" i="1"/>
  <c r="V1409" i="1" s="1"/>
  <c r="G1405" i="1"/>
  <c r="G1373" i="1"/>
  <c r="S1377" i="1"/>
  <c r="V1377" i="1" s="1"/>
  <c r="G1341" i="1"/>
  <c r="S1345" i="1"/>
  <c r="V1345" i="1" s="1"/>
  <c r="S1313" i="1"/>
  <c r="V1313" i="1" s="1"/>
  <c r="G1309" i="1"/>
  <c r="S1281" i="1"/>
  <c r="V1281" i="1" s="1"/>
  <c r="G1277" i="1"/>
  <c r="G1245" i="1"/>
  <c r="S1249" i="1"/>
  <c r="V1249" i="1" s="1"/>
  <c r="S1932" i="1"/>
  <c r="V1932" i="1" s="1"/>
  <c r="G1928" i="1"/>
  <c r="S1784" i="1"/>
  <c r="V1784" i="1" s="1"/>
  <c r="G1780" i="1"/>
  <c r="S1752" i="1"/>
  <c r="V1752" i="1" s="1"/>
  <c r="G1748" i="1"/>
  <c r="G1716" i="1"/>
  <c r="S1720" i="1"/>
  <c r="V1720" i="1" s="1"/>
  <c r="S1688" i="1"/>
  <c r="V1688" i="1" s="1"/>
  <c r="G1684" i="1"/>
  <c r="S1656" i="1"/>
  <c r="V1656" i="1" s="1"/>
  <c r="G1652" i="1"/>
  <c r="G1620" i="1"/>
  <c r="S1624" i="1"/>
  <c r="V1624" i="1" s="1"/>
  <c r="G1588" i="1"/>
  <c r="S1592" i="1"/>
  <c r="V1592" i="1" s="1"/>
  <c r="S1560" i="1"/>
  <c r="V1560" i="1" s="1"/>
  <c r="G1556" i="1"/>
  <c r="G1524" i="1"/>
  <c r="S1528" i="1"/>
  <c r="V1528" i="1" s="1"/>
  <c r="G1492" i="1"/>
  <c r="S1496" i="1"/>
  <c r="V1496" i="1" s="1"/>
  <c r="S1464" i="1"/>
  <c r="V1464" i="1" s="1"/>
  <c r="G1460" i="1"/>
  <c r="S1432" i="1"/>
  <c r="V1432" i="1" s="1"/>
  <c r="G1428" i="1"/>
  <c r="G1396" i="1"/>
  <c r="S1400" i="1"/>
  <c r="V1400" i="1" s="1"/>
  <c r="S1368" i="1"/>
  <c r="V1368" i="1" s="1"/>
  <c r="G1364" i="1"/>
  <c r="G1332" i="1"/>
  <c r="S1336" i="1"/>
  <c r="V1336" i="1" s="1"/>
  <c r="S1304" i="1"/>
  <c r="V1304" i="1" s="1"/>
  <c r="G1300" i="1"/>
  <c r="S1272" i="1"/>
  <c r="V1272" i="1" s="1"/>
  <c r="G1268" i="1"/>
  <c r="S1240" i="1"/>
  <c r="V1240" i="1" s="1"/>
  <c r="G1236" i="1"/>
  <c r="S1122" i="1"/>
  <c r="V1122" i="1" s="1"/>
  <c r="G1118" i="1"/>
  <c r="S866" i="1"/>
  <c r="V866" i="1" s="1"/>
  <c r="G862" i="1"/>
  <c r="S610" i="1"/>
  <c r="V610" i="1" s="1"/>
  <c r="G606" i="1"/>
  <c r="G541" i="1"/>
  <c r="S545" i="1"/>
  <c r="V545" i="1" s="1"/>
  <c r="S513" i="1"/>
  <c r="V513" i="1" s="1"/>
  <c r="G509" i="1"/>
  <c r="S481" i="1"/>
  <c r="V481" i="1" s="1"/>
  <c r="G477" i="1"/>
  <c r="S449" i="1"/>
  <c r="V449" i="1" s="1"/>
  <c r="G445" i="1"/>
  <c r="S417" i="1"/>
  <c r="V417" i="1" s="1"/>
  <c r="G413" i="1"/>
  <c r="G381" i="1"/>
  <c r="S385" i="1"/>
  <c r="V385" i="1" s="1"/>
  <c r="S353" i="1"/>
  <c r="V353" i="1" s="1"/>
  <c r="G349" i="1"/>
  <c r="G317" i="1"/>
  <c r="S321" i="1"/>
  <c r="V321" i="1" s="1"/>
  <c r="G285" i="1"/>
  <c r="S289" i="1"/>
  <c r="V289" i="1" s="1"/>
  <c r="S257" i="1"/>
  <c r="V257" i="1" s="1"/>
  <c r="G253" i="1"/>
  <c r="G221" i="1"/>
  <c r="S225" i="1"/>
  <c r="V225" i="1" s="1"/>
  <c r="S193" i="1"/>
  <c r="V193" i="1" s="1"/>
  <c r="G189" i="1"/>
  <c r="S161" i="1"/>
  <c r="V161" i="1" s="1"/>
  <c r="G157" i="1"/>
  <c r="S129" i="1"/>
  <c r="V129" i="1" s="1"/>
  <c r="G125" i="1"/>
  <c r="S97" i="1"/>
  <c r="V97" i="1" s="1"/>
  <c r="G93" i="1"/>
  <c r="S65" i="1"/>
  <c r="V65" i="1" s="1"/>
  <c r="G61" i="1"/>
  <c r="G1194" i="1"/>
  <c r="S1198" i="1"/>
  <c r="V1198" i="1" s="1"/>
  <c r="S942" i="1"/>
  <c r="V942" i="1" s="1"/>
  <c r="G938" i="1"/>
  <c r="S686" i="1"/>
  <c r="V686" i="1" s="1"/>
  <c r="G682" i="1"/>
  <c r="H562" i="1"/>
  <c r="S986" i="1"/>
  <c r="V986" i="1" s="1"/>
  <c r="G982" i="1"/>
  <c r="S730" i="1"/>
  <c r="V730" i="1" s="1"/>
  <c r="G726" i="1"/>
  <c r="S560" i="1"/>
  <c r="V560" i="1" s="1"/>
  <c r="G556" i="1"/>
  <c r="S528" i="1"/>
  <c r="V528" i="1" s="1"/>
  <c r="G524" i="1"/>
  <c r="G492" i="1"/>
  <c r="S496" i="1"/>
  <c r="V496" i="1" s="1"/>
  <c r="G460" i="1"/>
  <c r="S464" i="1"/>
  <c r="V464" i="1" s="1"/>
  <c r="S432" i="1"/>
  <c r="V432" i="1" s="1"/>
  <c r="G428" i="1"/>
  <c r="G396" i="1"/>
  <c r="S400" i="1"/>
  <c r="V400" i="1" s="1"/>
  <c r="S368" i="1"/>
  <c r="V368" i="1" s="1"/>
  <c r="G364" i="1"/>
  <c r="S336" i="1"/>
  <c r="V336" i="1" s="1"/>
  <c r="G332" i="1"/>
  <c r="G300" i="1"/>
  <c r="S304" i="1"/>
  <c r="V304" i="1" s="1"/>
  <c r="S272" i="1"/>
  <c r="V272" i="1" s="1"/>
  <c r="G268" i="1"/>
  <c r="S240" i="1"/>
  <c r="V240" i="1" s="1"/>
  <c r="G236" i="1"/>
  <c r="G204" i="1"/>
  <c r="S208" i="1"/>
  <c r="V208" i="1" s="1"/>
  <c r="G172" i="1"/>
  <c r="S176" i="1"/>
  <c r="V176" i="1" s="1"/>
  <c r="S144" i="1"/>
  <c r="V144" i="1" s="1"/>
  <c r="G140" i="1"/>
  <c r="S112" i="1"/>
  <c r="V112" i="1" s="1"/>
  <c r="G108" i="1"/>
  <c r="S80" i="1"/>
  <c r="V80" i="1" s="1"/>
  <c r="G76" i="1"/>
  <c r="G44" i="1"/>
  <c r="S48" i="1"/>
  <c r="V48" i="1" s="1"/>
  <c r="G1106" i="1"/>
  <c r="S1062" i="1"/>
  <c r="V1062" i="1" s="1"/>
  <c r="G1058" i="1"/>
  <c r="S806" i="1"/>
  <c r="V806" i="1" s="1"/>
  <c r="G802" i="1"/>
  <c r="G578" i="1"/>
  <c r="S582" i="1"/>
  <c r="V582" i="1" s="1"/>
  <c r="G974" i="1"/>
  <c r="S978" i="1"/>
  <c r="V978" i="1" s="1"/>
  <c r="S722" i="1"/>
  <c r="V722" i="1" s="1"/>
  <c r="G718" i="1"/>
  <c r="G551" i="1"/>
  <c r="S555" i="1"/>
  <c r="V555" i="1" s="1"/>
  <c r="S523" i="1"/>
  <c r="V523" i="1" s="1"/>
  <c r="G519" i="1"/>
  <c r="G487" i="1"/>
  <c r="S491" i="1"/>
  <c r="V491" i="1" s="1"/>
  <c r="G455" i="1"/>
  <c r="S459" i="1"/>
  <c r="V459" i="1" s="1"/>
  <c r="S427" i="1"/>
  <c r="V427" i="1" s="1"/>
  <c r="G423" i="1"/>
  <c r="G391" i="1"/>
  <c r="S395" i="1"/>
  <c r="V395" i="1" s="1"/>
  <c r="S363" i="1"/>
  <c r="V363" i="1" s="1"/>
  <c r="G359" i="1"/>
  <c r="G327" i="1"/>
  <c r="S331" i="1"/>
  <c r="V331" i="1" s="1"/>
  <c r="G295" i="1"/>
  <c r="S299" i="1"/>
  <c r="V299" i="1" s="1"/>
  <c r="G263" i="1"/>
  <c r="S267" i="1"/>
  <c r="V267" i="1" s="1"/>
  <c r="S235" i="1"/>
  <c r="V235" i="1" s="1"/>
  <c r="G231" i="1"/>
  <c r="G199" i="1"/>
  <c r="S203" i="1"/>
  <c r="V203" i="1" s="1"/>
  <c r="G167" i="1"/>
  <c r="S171" i="1"/>
  <c r="V171" i="1" s="1"/>
  <c r="S139" i="1"/>
  <c r="V139" i="1" s="1"/>
  <c r="G135" i="1"/>
  <c r="H135" i="1" s="1"/>
  <c r="I135" i="1" s="1"/>
  <c r="S107" i="1"/>
  <c r="V107" i="1" s="1"/>
  <c r="G103" i="1"/>
  <c r="H103" i="1" s="1"/>
  <c r="I103" i="1" s="1"/>
  <c r="S75" i="1"/>
  <c r="V75" i="1" s="1"/>
  <c r="G71" i="1"/>
  <c r="H71" i="1" s="1"/>
  <c r="I71" i="1" s="1"/>
  <c r="S43" i="1"/>
  <c r="V43" i="1" s="1"/>
  <c r="G39" i="1"/>
  <c r="G1146" i="1"/>
  <c r="S1150" i="1"/>
  <c r="V1150" i="1" s="1"/>
  <c r="S894" i="1"/>
  <c r="V894" i="1" s="1"/>
  <c r="G890" i="1"/>
  <c r="S638" i="1"/>
  <c r="V638" i="1" s="1"/>
  <c r="G634" i="1"/>
  <c r="G1190" i="1"/>
  <c r="S1194" i="1"/>
  <c r="V1194" i="1" s="1"/>
  <c r="S938" i="1"/>
  <c r="V938" i="1" s="1"/>
  <c r="G934" i="1"/>
  <c r="G678" i="1"/>
  <c r="S682" i="1"/>
  <c r="V682" i="1" s="1"/>
  <c r="G550" i="1"/>
  <c r="S554" i="1"/>
  <c r="V554" i="1" s="1"/>
  <c r="S522" i="1"/>
  <c r="V522" i="1" s="1"/>
  <c r="G518" i="1"/>
  <c r="S490" i="1"/>
  <c r="V490" i="1" s="1"/>
  <c r="G486" i="1"/>
  <c r="S458" i="1"/>
  <c r="V458" i="1" s="1"/>
  <c r="G454" i="1"/>
  <c r="S426" i="1"/>
  <c r="V426" i="1" s="1"/>
  <c r="G422" i="1"/>
  <c r="S394" i="1"/>
  <c r="V394" i="1" s="1"/>
  <c r="G390" i="1"/>
  <c r="S362" i="1"/>
  <c r="V362" i="1" s="1"/>
  <c r="G358" i="1"/>
  <c r="S330" i="1"/>
  <c r="V330" i="1" s="1"/>
  <c r="G326" i="1"/>
  <c r="G294" i="1"/>
  <c r="S298" i="1"/>
  <c r="V298" i="1" s="1"/>
  <c r="S266" i="1"/>
  <c r="V266" i="1" s="1"/>
  <c r="G262" i="1"/>
  <c r="G230" i="1"/>
  <c r="S234" i="1"/>
  <c r="V234" i="1" s="1"/>
  <c r="S202" i="1"/>
  <c r="V202" i="1" s="1"/>
  <c r="G198" i="1"/>
  <c r="G166" i="1"/>
  <c r="S170" i="1"/>
  <c r="V170" i="1" s="1"/>
  <c r="G134" i="1"/>
  <c r="S138" i="1"/>
  <c r="V138" i="1" s="1"/>
  <c r="G102" i="1"/>
  <c r="S106" i="1"/>
  <c r="V106" i="1" s="1"/>
  <c r="S74" i="1"/>
  <c r="V74" i="1" s="1"/>
  <c r="G70" i="1"/>
  <c r="S42" i="1"/>
  <c r="V42" i="1" s="1"/>
  <c r="G38" i="1"/>
  <c r="S571" i="1"/>
  <c r="V571" i="1" s="1"/>
  <c r="G567" i="1"/>
  <c r="S603" i="1"/>
  <c r="V603" i="1" s="1"/>
  <c r="G599" i="1"/>
  <c r="G631" i="1"/>
  <c r="S635" i="1"/>
  <c r="V635" i="1" s="1"/>
  <c r="G663" i="1"/>
  <c r="S667" i="1"/>
  <c r="V667" i="1" s="1"/>
  <c r="G695" i="1"/>
  <c r="S699" i="1"/>
  <c r="V699" i="1" s="1"/>
  <c r="S731" i="1"/>
  <c r="V731" i="1" s="1"/>
  <c r="G727" i="1"/>
  <c r="S763" i="1"/>
  <c r="V763" i="1" s="1"/>
  <c r="G759" i="1"/>
  <c r="G791" i="1"/>
  <c r="S795" i="1"/>
  <c r="V795" i="1" s="1"/>
  <c r="S827" i="1"/>
  <c r="V827" i="1" s="1"/>
  <c r="G823" i="1"/>
  <c r="S859" i="1"/>
  <c r="V859" i="1" s="1"/>
  <c r="G855" i="1"/>
  <c r="S891" i="1"/>
  <c r="V891" i="1" s="1"/>
  <c r="G887" i="1"/>
  <c r="S923" i="1"/>
  <c r="V923" i="1" s="1"/>
  <c r="G919" i="1"/>
  <c r="S955" i="1"/>
  <c r="V955" i="1" s="1"/>
  <c r="G951" i="1"/>
  <c r="S987" i="1"/>
  <c r="V987" i="1" s="1"/>
  <c r="G983" i="1"/>
  <c r="G1015" i="1"/>
  <c r="S1019" i="1"/>
  <c r="V1019" i="1" s="1"/>
  <c r="G1047" i="1"/>
  <c r="H1047" i="1" s="1"/>
  <c r="S1051" i="1"/>
  <c r="V1051" i="1" s="1"/>
  <c r="G1079" i="1"/>
  <c r="S1083" i="1"/>
  <c r="V1083" i="1" s="1"/>
  <c r="S1115" i="1"/>
  <c r="V1115" i="1" s="1"/>
  <c r="G1111" i="1"/>
  <c r="G1143" i="1"/>
  <c r="S1147" i="1"/>
  <c r="V1147" i="1" s="1"/>
  <c r="G1175" i="1"/>
  <c r="S1179" i="1"/>
  <c r="V1179" i="1" s="1"/>
  <c r="G1207" i="1"/>
  <c r="S1211" i="1"/>
  <c r="V1211" i="1" s="1"/>
  <c r="G596" i="1"/>
  <c r="S600" i="1"/>
  <c r="V600" i="1" s="1"/>
  <c r="G628" i="1"/>
  <c r="S632" i="1"/>
  <c r="V632" i="1" s="1"/>
  <c r="S664" i="1"/>
  <c r="V664" i="1" s="1"/>
  <c r="G660" i="1"/>
  <c r="S696" i="1"/>
  <c r="V696" i="1" s="1"/>
  <c r="G692" i="1"/>
  <c r="G724" i="1"/>
  <c r="S728" i="1"/>
  <c r="V728" i="1" s="1"/>
  <c r="S760" i="1"/>
  <c r="V760" i="1" s="1"/>
  <c r="G756" i="1"/>
  <c r="G788" i="1"/>
  <c r="S792" i="1"/>
  <c r="V792" i="1" s="1"/>
  <c r="G820" i="1"/>
  <c r="S824" i="1"/>
  <c r="V824" i="1" s="1"/>
  <c r="S856" i="1"/>
  <c r="V856" i="1" s="1"/>
  <c r="G852" i="1"/>
  <c r="S888" i="1"/>
  <c r="V888" i="1" s="1"/>
  <c r="G884" i="1"/>
  <c r="S920" i="1"/>
  <c r="V920" i="1" s="1"/>
  <c r="G916" i="1"/>
  <c r="G948" i="1"/>
  <c r="S952" i="1"/>
  <c r="V952" i="1" s="1"/>
  <c r="S984" i="1"/>
  <c r="V984" i="1" s="1"/>
  <c r="G980" i="1"/>
  <c r="S1016" i="1"/>
  <c r="V1016" i="1" s="1"/>
  <c r="G1012" i="1"/>
  <c r="G1044" i="1"/>
  <c r="S1048" i="1"/>
  <c r="V1048" i="1" s="1"/>
  <c r="G1076" i="1"/>
  <c r="S1080" i="1"/>
  <c r="V1080" i="1" s="1"/>
  <c r="S1112" i="1"/>
  <c r="V1112" i="1" s="1"/>
  <c r="G1108" i="1"/>
  <c r="G1140" i="1"/>
  <c r="S1144" i="1"/>
  <c r="V1144" i="1" s="1"/>
  <c r="G1172" i="1"/>
  <c r="S1176" i="1"/>
  <c r="V1176" i="1" s="1"/>
  <c r="G1204" i="1"/>
  <c r="S1208" i="1"/>
  <c r="V1208" i="1" s="1"/>
  <c r="S605" i="1"/>
  <c r="V605" i="1" s="1"/>
  <c r="G601" i="1"/>
  <c r="G633" i="1"/>
  <c r="S637" i="1"/>
  <c r="V637" i="1" s="1"/>
  <c r="S669" i="1"/>
  <c r="V669" i="1" s="1"/>
  <c r="G665" i="1"/>
  <c r="S701" i="1"/>
  <c r="V701" i="1" s="1"/>
  <c r="G697" i="1"/>
  <c r="G729" i="1"/>
  <c r="S733" i="1"/>
  <c r="V733" i="1" s="1"/>
  <c r="S765" i="1"/>
  <c r="V765" i="1" s="1"/>
  <c r="G761" i="1"/>
  <c r="S797" i="1"/>
  <c r="V797" i="1" s="1"/>
  <c r="G793" i="1"/>
  <c r="G825" i="1"/>
  <c r="S829" i="1"/>
  <c r="V829" i="1" s="1"/>
  <c r="S861" i="1"/>
  <c r="V861" i="1" s="1"/>
  <c r="G857" i="1"/>
  <c r="S893" i="1"/>
  <c r="V893" i="1" s="1"/>
  <c r="G889" i="1"/>
  <c r="S925" i="1"/>
  <c r="V925" i="1" s="1"/>
  <c r="G921" i="1"/>
  <c r="S957" i="1"/>
  <c r="V957" i="1" s="1"/>
  <c r="G953" i="1"/>
  <c r="G985" i="1"/>
  <c r="H985" i="1" s="1"/>
  <c r="I985" i="1" s="1"/>
  <c r="S989" i="1"/>
  <c r="V989" i="1" s="1"/>
  <c r="S1021" i="1"/>
  <c r="V1021" i="1" s="1"/>
  <c r="G1017" i="1"/>
  <c r="H1017" i="1" s="1"/>
  <c r="I1017" i="1" s="1"/>
  <c r="G1049" i="1"/>
  <c r="S1053" i="1"/>
  <c r="V1053" i="1" s="1"/>
  <c r="S1085" i="1"/>
  <c r="V1085" i="1" s="1"/>
  <c r="G1081" i="1"/>
  <c r="S1117" i="1"/>
  <c r="V1117" i="1" s="1"/>
  <c r="G1113" i="1"/>
  <c r="G1145" i="1"/>
  <c r="S1149" i="1"/>
  <c r="V1149" i="1" s="1"/>
  <c r="G1177" i="1"/>
  <c r="S1181" i="1"/>
  <c r="V1181" i="1" s="1"/>
  <c r="G1209" i="1"/>
  <c r="S1213" i="1"/>
  <c r="V1213" i="1" s="1"/>
  <c r="G1571" i="1"/>
  <c r="S1575" i="1"/>
  <c r="V1575" i="1" s="1"/>
  <c r="S1543" i="1"/>
  <c r="V1543" i="1" s="1"/>
  <c r="G1539" i="1"/>
  <c r="G1507" i="1"/>
  <c r="S1511" i="1"/>
  <c r="V1511" i="1" s="1"/>
  <c r="S1479" i="1"/>
  <c r="V1479" i="1" s="1"/>
  <c r="G1475" i="1"/>
  <c r="S1447" i="1"/>
  <c r="V1447" i="1" s="1"/>
  <c r="G1443" i="1"/>
  <c r="G1411" i="1"/>
  <c r="S1415" i="1"/>
  <c r="V1415" i="1" s="1"/>
  <c r="G1379" i="1"/>
  <c r="S1383" i="1"/>
  <c r="V1383" i="1" s="1"/>
  <c r="G1347" i="1"/>
  <c r="S1351" i="1"/>
  <c r="V1351" i="1" s="1"/>
  <c r="S1319" i="1"/>
  <c r="V1319" i="1" s="1"/>
  <c r="G1315" i="1"/>
  <c r="S1287" i="1"/>
  <c r="V1287" i="1" s="1"/>
  <c r="G1283" i="1"/>
  <c r="G1251" i="1"/>
  <c r="S1255" i="1"/>
  <c r="V1255" i="1" s="1"/>
  <c r="S1980" i="1"/>
  <c r="V1980" i="1" s="1"/>
  <c r="G1976" i="1"/>
  <c r="H1976" i="1" s="1"/>
  <c r="I1976" i="1" s="1"/>
  <c r="G1988" i="1"/>
  <c r="S1992" i="1"/>
  <c r="V1992" i="1" s="1"/>
  <c r="G1774" i="1"/>
  <c r="S1778" i="1"/>
  <c r="V1778" i="1" s="1"/>
  <c r="S1746" i="1"/>
  <c r="V1746" i="1" s="1"/>
  <c r="G1742" i="1"/>
  <c r="G1710" i="1"/>
  <c r="S1714" i="1"/>
  <c r="V1714" i="1" s="1"/>
  <c r="G1678" i="1"/>
  <c r="S1682" i="1"/>
  <c r="V1682" i="1" s="1"/>
  <c r="G1646" i="1"/>
  <c r="S1650" i="1"/>
  <c r="V1650" i="1" s="1"/>
  <c r="S1618" i="1"/>
  <c r="V1618" i="1" s="1"/>
  <c r="G1614" i="1"/>
  <c r="S1586" i="1"/>
  <c r="V1586" i="1" s="1"/>
  <c r="G1582" i="1"/>
  <c r="S1554" i="1"/>
  <c r="V1554" i="1" s="1"/>
  <c r="G1550" i="1"/>
  <c r="S1522" i="1"/>
  <c r="V1522" i="1" s="1"/>
  <c r="G1518" i="1"/>
  <c r="S1490" i="1"/>
  <c r="V1490" i="1" s="1"/>
  <c r="G1486" i="1"/>
  <c r="G1454" i="1"/>
  <c r="S1458" i="1"/>
  <c r="V1458" i="1" s="1"/>
  <c r="S1426" i="1"/>
  <c r="V1426" i="1" s="1"/>
  <c r="G1422" i="1"/>
  <c r="S1394" i="1"/>
  <c r="V1394" i="1" s="1"/>
  <c r="G1390" i="1"/>
  <c r="G1358" i="1"/>
  <c r="S1362" i="1"/>
  <c r="V1362" i="1" s="1"/>
  <c r="G1326" i="1"/>
  <c r="H1326" i="1" s="1"/>
  <c r="I1326" i="1" s="1"/>
  <c r="S1330" i="1"/>
  <c r="V1330" i="1" s="1"/>
  <c r="G1294" i="1"/>
  <c r="S1298" i="1"/>
  <c r="V1298" i="1" s="1"/>
  <c r="S1266" i="1"/>
  <c r="V1266" i="1" s="1"/>
  <c r="G1262" i="1"/>
  <c r="G1968" i="1"/>
  <c r="S1972" i="1"/>
  <c r="V1972" i="1" s="1"/>
  <c r="G1782" i="1"/>
  <c r="S1786" i="1"/>
  <c r="V1786" i="1" s="1"/>
  <c r="G1819" i="1"/>
  <c r="S1823" i="1"/>
  <c r="V1823" i="1" s="1"/>
  <c r="G1851" i="1"/>
  <c r="S1855" i="1"/>
  <c r="V1855" i="1" s="1"/>
  <c r="S1887" i="1"/>
  <c r="V1887" i="1" s="1"/>
  <c r="G1883" i="1"/>
  <c r="S1919" i="1"/>
  <c r="V1919" i="1" s="1"/>
  <c r="G1915" i="1"/>
  <c r="S1951" i="1"/>
  <c r="V1951" i="1" s="1"/>
  <c r="G1947" i="1"/>
  <c r="G1979" i="1"/>
  <c r="S1983" i="1"/>
  <c r="V1983" i="1" s="1"/>
  <c r="S1813" i="1"/>
  <c r="V1813" i="1" s="1"/>
  <c r="G1809" i="1"/>
  <c r="S1845" i="1"/>
  <c r="V1845" i="1" s="1"/>
  <c r="G1841" i="1"/>
  <c r="S1877" i="1"/>
  <c r="V1877" i="1" s="1"/>
  <c r="G1873" i="1"/>
  <c r="S1909" i="1"/>
  <c r="V1909" i="1" s="1"/>
  <c r="G1905" i="1"/>
  <c r="S1941" i="1"/>
  <c r="V1941" i="1" s="1"/>
  <c r="G1937" i="1"/>
  <c r="S1973" i="1"/>
  <c r="V1973" i="1" s="1"/>
  <c r="G1969" i="1"/>
  <c r="G2001" i="1"/>
  <c r="S2005" i="1"/>
  <c r="V2005" i="1" s="1"/>
  <c r="S1814" i="1"/>
  <c r="V1814" i="1" s="1"/>
  <c r="G1810" i="1"/>
  <c r="S1846" i="1"/>
  <c r="V1846" i="1" s="1"/>
  <c r="G1842" i="1"/>
  <c r="G1874" i="1"/>
  <c r="S1878" i="1"/>
  <c r="V1878" i="1" s="1"/>
  <c r="G1906" i="1"/>
  <c r="S1910" i="1"/>
  <c r="V1910" i="1" s="1"/>
  <c r="S1942" i="1"/>
  <c r="V1942" i="1" s="1"/>
  <c r="G1938" i="1"/>
  <c r="S1974" i="1"/>
  <c r="V1974" i="1" s="1"/>
  <c r="G1970" i="1"/>
  <c r="S2006" i="1"/>
  <c r="V2006" i="1" s="1"/>
  <c r="G2002" i="1"/>
  <c r="G1820" i="1"/>
  <c r="S1824" i="1"/>
  <c r="V1824" i="1" s="1"/>
  <c r="S1757" i="1"/>
  <c r="V1757" i="1" s="1"/>
  <c r="G1753" i="1"/>
  <c r="G1721" i="1"/>
  <c r="S1725" i="1"/>
  <c r="V1725" i="1" s="1"/>
  <c r="G1689" i="1"/>
  <c r="S1693" i="1"/>
  <c r="V1693" i="1" s="1"/>
  <c r="S1661" i="1"/>
  <c r="V1661" i="1" s="1"/>
  <c r="G1657" i="1"/>
  <c r="S1629" i="1"/>
  <c r="V1629" i="1" s="1"/>
  <c r="G1625" i="1"/>
  <c r="G1593" i="1"/>
  <c r="S1597" i="1"/>
  <c r="V1597" i="1" s="1"/>
  <c r="G1561" i="1"/>
  <c r="S1565" i="1"/>
  <c r="V1565" i="1" s="1"/>
  <c r="G1529" i="1"/>
  <c r="S1533" i="1"/>
  <c r="V1533" i="1" s="1"/>
  <c r="G1497" i="1"/>
  <c r="S1501" i="1"/>
  <c r="V1501" i="1" s="1"/>
  <c r="G1465" i="1"/>
  <c r="S1469" i="1"/>
  <c r="V1469" i="1" s="1"/>
  <c r="G1433" i="1"/>
  <c r="S1437" i="1"/>
  <c r="V1437" i="1" s="1"/>
  <c r="G1401" i="1"/>
  <c r="S1405" i="1"/>
  <c r="V1405" i="1" s="1"/>
  <c r="G1369" i="1"/>
  <c r="S1373" i="1"/>
  <c r="V1373" i="1" s="1"/>
  <c r="G1337" i="1"/>
  <c r="S1341" i="1"/>
  <c r="V1341" i="1" s="1"/>
  <c r="G1305" i="1"/>
  <c r="S1309" i="1"/>
  <c r="V1309" i="1" s="1"/>
  <c r="S1277" i="1"/>
  <c r="V1277" i="1" s="1"/>
  <c r="G1273" i="1"/>
  <c r="S1245" i="1"/>
  <c r="V1245" i="1" s="1"/>
  <c r="G1241" i="1"/>
  <c r="G1896" i="1"/>
  <c r="S1900" i="1"/>
  <c r="V1900" i="1" s="1"/>
  <c r="S2008" i="1"/>
  <c r="V2008" i="1" s="1"/>
  <c r="G2004" i="1"/>
  <c r="S1780" i="1"/>
  <c r="V1780" i="1" s="1"/>
  <c r="G1776" i="1"/>
  <c r="S1748" i="1"/>
  <c r="V1748" i="1" s="1"/>
  <c r="G1744" i="1"/>
  <c r="S1716" i="1"/>
  <c r="V1716" i="1" s="1"/>
  <c r="G1712" i="1"/>
  <c r="H1712" i="1" s="1"/>
  <c r="I1712" i="1" s="1"/>
  <c r="S1684" i="1"/>
  <c r="V1684" i="1" s="1"/>
  <c r="G1680" i="1"/>
  <c r="S1652" i="1"/>
  <c r="V1652" i="1" s="1"/>
  <c r="G1648" i="1"/>
  <c r="S1620" i="1"/>
  <c r="V1620" i="1" s="1"/>
  <c r="G1616" i="1"/>
  <c r="S1588" i="1"/>
  <c r="V1588" i="1" s="1"/>
  <c r="G1584" i="1"/>
  <c r="S1556" i="1"/>
  <c r="V1556" i="1" s="1"/>
  <c r="G1552" i="1"/>
  <c r="G1520" i="1"/>
  <c r="S1524" i="1"/>
  <c r="V1524" i="1" s="1"/>
  <c r="G1488" i="1"/>
  <c r="S1492" i="1"/>
  <c r="V1492" i="1" s="1"/>
  <c r="S1460" i="1"/>
  <c r="V1460" i="1" s="1"/>
  <c r="G1456" i="1"/>
  <c r="S1428" i="1"/>
  <c r="V1428" i="1" s="1"/>
  <c r="G1424" i="1"/>
  <c r="G1392" i="1"/>
  <c r="S1396" i="1"/>
  <c r="V1396" i="1" s="1"/>
  <c r="G1360" i="1"/>
  <c r="S1364" i="1"/>
  <c r="V1364" i="1" s="1"/>
  <c r="G1328" i="1"/>
  <c r="S1332" i="1"/>
  <c r="V1332" i="1" s="1"/>
  <c r="G1296" i="1"/>
  <c r="S1300" i="1"/>
  <c r="V1300" i="1" s="1"/>
  <c r="S1268" i="1"/>
  <c r="V1268" i="1" s="1"/>
  <c r="G1264" i="1"/>
  <c r="S1236" i="1"/>
  <c r="V1236" i="1" s="1"/>
  <c r="G1232" i="1"/>
  <c r="G1086" i="1"/>
  <c r="S1090" i="1"/>
  <c r="V1090" i="1" s="1"/>
  <c r="G830" i="1"/>
  <c r="S834" i="1"/>
  <c r="V834" i="1" s="1"/>
  <c r="S593" i="1"/>
  <c r="V593" i="1" s="1"/>
  <c r="G589" i="1"/>
  <c r="G537" i="1"/>
  <c r="S541" i="1"/>
  <c r="V541" i="1" s="1"/>
  <c r="G505" i="1"/>
  <c r="S509" i="1"/>
  <c r="V509" i="1" s="1"/>
  <c r="S477" i="1"/>
  <c r="V477" i="1" s="1"/>
  <c r="G473" i="1"/>
  <c r="G441" i="1"/>
  <c r="S445" i="1"/>
  <c r="V445" i="1" s="1"/>
  <c r="S413" i="1"/>
  <c r="V413" i="1" s="1"/>
  <c r="G409" i="1"/>
  <c r="G377" i="1"/>
  <c r="S381" i="1"/>
  <c r="V381" i="1" s="1"/>
  <c r="G345" i="1"/>
  <c r="S349" i="1"/>
  <c r="V349" i="1" s="1"/>
  <c r="G313" i="1"/>
  <c r="S317" i="1"/>
  <c r="V317" i="1" s="1"/>
  <c r="G281" i="1"/>
  <c r="S285" i="1"/>
  <c r="V285" i="1" s="1"/>
  <c r="G249" i="1"/>
  <c r="S253" i="1"/>
  <c r="V253" i="1" s="1"/>
  <c r="S221" i="1"/>
  <c r="V221" i="1" s="1"/>
  <c r="G217" i="1"/>
  <c r="S189" i="1"/>
  <c r="V189" i="1" s="1"/>
  <c r="G185" i="1"/>
  <c r="S157" i="1"/>
  <c r="V157" i="1" s="1"/>
  <c r="G153" i="1"/>
  <c r="G121" i="1"/>
  <c r="S125" i="1"/>
  <c r="V125" i="1" s="1"/>
  <c r="G89" i="1"/>
  <c r="S93" i="1"/>
  <c r="V93" i="1" s="1"/>
  <c r="G57" i="1"/>
  <c r="S61" i="1"/>
  <c r="V61" i="1" s="1"/>
  <c r="G1162" i="1"/>
  <c r="S1166" i="1"/>
  <c r="V1166" i="1" s="1"/>
  <c r="S910" i="1"/>
  <c r="V910" i="1" s="1"/>
  <c r="G906" i="1"/>
  <c r="H906" i="1" s="1"/>
  <c r="I906" i="1" s="1"/>
  <c r="G650" i="1"/>
  <c r="S654" i="1"/>
  <c r="V654" i="1" s="1"/>
  <c r="G1206" i="1"/>
  <c r="S1210" i="1"/>
  <c r="V1210" i="1" s="1"/>
  <c r="S954" i="1"/>
  <c r="V954" i="1" s="1"/>
  <c r="G950" i="1"/>
  <c r="G694" i="1"/>
  <c r="S698" i="1"/>
  <c r="V698" i="1" s="1"/>
  <c r="S556" i="1"/>
  <c r="V556" i="1" s="1"/>
  <c r="G552" i="1"/>
  <c r="G520" i="1"/>
  <c r="H520" i="1" s="1"/>
  <c r="S524" i="1"/>
  <c r="V524" i="1" s="1"/>
  <c r="G488" i="1"/>
  <c r="S492" i="1"/>
  <c r="V492" i="1" s="1"/>
  <c r="S460" i="1"/>
  <c r="V460" i="1" s="1"/>
  <c r="G456" i="1"/>
  <c r="S428" i="1"/>
  <c r="V428" i="1" s="1"/>
  <c r="G424" i="1"/>
  <c r="G392" i="1"/>
  <c r="S396" i="1"/>
  <c r="V396" i="1" s="1"/>
  <c r="G360" i="1"/>
  <c r="S364" i="1"/>
  <c r="V364" i="1" s="1"/>
  <c r="S332" i="1"/>
  <c r="V332" i="1" s="1"/>
  <c r="G328" i="1"/>
  <c r="S300" i="1"/>
  <c r="V300" i="1" s="1"/>
  <c r="G296" i="1"/>
  <c r="S268" i="1"/>
  <c r="V268" i="1" s="1"/>
  <c r="G264" i="1"/>
  <c r="S236" i="1"/>
  <c r="V236" i="1" s="1"/>
  <c r="G232" i="1"/>
  <c r="S204" i="1"/>
  <c r="V204" i="1" s="1"/>
  <c r="G200" i="1"/>
  <c r="G168" i="1"/>
  <c r="S172" i="1"/>
  <c r="V172" i="1" s="1"/>
  <c r="G136" i="1"/>
  <c r="H136" i="1" s="1"/>
  <c r="I136" i="1" s="1"/>
  <c r="S140" i="1"/>
  <c r="V140" i="1" s="1"/>
  <c r="G104" i="1"/>
  <c r="H104" i="1" s="1"/>
  <c r="I104" i="1" s="1"/>
  <c r="S108" i="1"/>
  <c r="V108" i="1" s="1"/>
  <c r="S76" i="1"/>
  <c r="V76" i="1" s="1"/>
  <c r="G72" i="1"/>
  <c r="H72" i="1" s="1"/>
  <c r="I72" i="1" s="1"/>
  <c r="S44" i="1"/>
  <c r="V44" i="1" s="1"/>
  <c r="G40" i="1"/>
  <c r="G1026" i="1"/>
  <c r="S1030" i="1"/>
  <c r="V1030" i="1" s="1"/>
  <c r="S774" i="1"/>
  <c r="V774" i="1" s="1"/>
  <c r="G770" i="1"/>
  <c r="G569" i="1"/>
  <c r="S573" i="1"/>
  <c r="V573" i="1" s="1"/>
  <c r="G1198" i="1"/>
  <c r="S1202" i="1"/>
  <c r="V1202" i="1" s="1"/>
  <c r="S946" i="1"/>
  <c r="V946" i="1" s="1"/>
  <c r="G942" i="1"/>
  <c r="S690" i="1"/>
  <c r="V690" i="1" s="1"/>
  <c r="G686" i="1"/>
  <c r="G547" i="1"/>
  <c r="S551" i="1"/>
  <c r="V551" i="1" s="1"/>
  <c r="S519" i="1"/>
  <c r="V519" i="1" s="1"/>
  <c r="G515" i="1"/>
  <c r="G483" i="1"/>
  <c r="S487" i="1"/>
  <c r="V487" i="1" s="1"/>
  <c r="G451" i="1"/>
  <c r="S455" i="1"/>
  <c r="V455" i="1" s="1"/>
  <c r="S423" i="1"/>
  <c r="V423" i="1" s="1"/>
  <c r="G419" i="1"/>
  <c r="G387" i="1"/>
  <c r="S391" i="1"/>
  <c r="V391" i="1" s="1"/>
  <c r="S359" i="1"/>
  <c r="V359" i="1" s="1"/>
  <c r="G355" i="1"/>
  <c r="S327" i="1"/>
  <c r="V327" i="1" s="1"/>
  <c r="G323" i="1"/>
  <c r="S295" i="1"/>
  <c r="V295" i="1" s="1"/>
  <c r="G291" i="1"/>
  <c r="G259" i="1"/>
  <c r="S263" i="1"/>
  <c r="V263" i="1" s="1"/>
  <c r="S231" i="1"/>
  <c r="V231" i="1" s="1"/>
  <c r="G227" i="1"/>
  <c r="S199" i="1"/>
  <c r="V199" i="1" s="1"/>
  <c r="G195" i="1"/>
  <c r="S167" i="1"/>
  <c r="V167" i="1" s="1"/>
  <c r="G163" i="1"/>
  <c r="S135" i="1"/>
  <c r="V135" i="1" s="1"/>
  <c r="G131" i="1"/>
  <c r="S103" i="1"/>
  <c r="V103" i="1" s="1"/>
  <c r="G99" i="1"/>
  <c r="S71" i="1"/>
  <c r="V71" i="1" s="1"/>
  <c r="G67" i="1"/>
  <c r="S39" i="1"/>
  <c r="V39" i="1" s="1"/>
  <c r="S1118" i="1"/>
  <c r="V1118" i="1" s="1"/>
  <c r="G1114" i="1"/>
  <c r="G858" i="1"/>
  <c r="S862" i="1"/>
  <c r="V862" i="1" s="1"/>
  <c r="S606" i="1"/>
  <c r="V606" i="1" s="1"/>
  <c r="G602" i="1"/>
  <c r="G1158" i="1"/>
  <c r="S1162" i="1"/>
  <c r="V1162" i="1" s="1"/>
  <c r="S906" i="1"/>
  <c r="V906" i="1" s="1"/>
  <c r="G902" i="1"/>
  <c r="G646" i="1"/>
  <c r="S650" i="1"/>
  <c r="V650" i="1" s="1"/>
  <c r="S550" i="1"/>
  <c r="V550" i="1" s="1"/>
  <c r="G546" i="1"/>
  <c r="S518" i="1"/>
  <c r="V518" i="1" s="1"/>
  <c r="G514" i="1"/>
  <c r="S486" i="1"/>
  <c r="V486" i="1" s="1"/>
  <c r="G482" i="1"/>
  <c r="S454" i="1"/>
  <c r="V454" i="1" s="1"/>
  <c r="G450" i="1"/>
  <c r="S422" i="1"/>
  <c r="V422" i="1" s="1"/>
  <c r="G418" i="1"/>
  <c r="S390" i="1"/>
  <c r="V390" i="1" s="1"/>
  <c r="G386" i="1"/>
  <c r="S358" i="1"/>
  <c r="V358" i="1" s="1"/>
  <c r="G354" i="1"/>
  <c r="G322" i="1"/>
  <c r="S326" i="1"/>
  <c r="V326" i="1" s="1"/>
  <c r="G290" i="1"/>
  <c r="S294" i="1"/>
  <c r="V294" i="1" s="1"/>
  <c r="S262" i="1"/>
  <c r="V262" i="1" s="1"/>
  <c r="G258" i="1"/>
  <c r="G226" i="1"/>
  <c r="S230" i="1"/>
  <c r="V230" i="1" s="1"/>
  <c r="S198" i="1"/>
  <c r="V198" i="1" s="1"/>
  <c r="G194" i="1"/>
  <c r="G162" i="1"/>
  <c r="S166" i="1"/>
  <c r="V166" i="1" s="1"/>
  <c r="S134" i="1"/>
  <c r="V134" i="1" s="1"/>
  <c r="G130" i="1"/>
  <c r="H130" i="1" s="1"/>
  <c r="I130" i="1" s="1"/>
  <c r="S102" i="1"/>
  <c r="V102" i="1" s="1"/>
  <c r="G98" i="1"/>
  <c r="H98" i="1" s="1"/>
  <c r="I98" i="1" s="1"/>
  <c r="S70" i="1"/>
  <c r="V70" i="1" s="1"/>
  <c r="G66" i="1"/>
  <c r="H66" i="1" s="1"/>
  <c r="I66" i="1" s="1"/>
  <c r="S38" i="1"/>
  <c r="V38" i="1" s="1"/>
  <c r="S575" i="1"/>
  <c r="V575" i="1" s="1"/>
  <c r="G571" i="1"/>
  <c r="S607" i="1"/>
  <c r="V607" i="1" s="1"/>
  <c r="G603" i="1"/>
  <c r="S639" i="1"/>
  <c r="V639" i="1" s="1"/>
  <c r="G635" i="1"/>
  <c r="S671" i="1"/>
  <c r="V671" i="1" s="1"/>
  <c r="G667" i="1"/>
  <c r="G699" i="1"/>
  <c r="S703" i="1"/>
  <c r="V703" i="1" s="1"/>
  <c r="S735" i="1"/>
  <c r="V735" i="1" s="1"/>
  <c r="G731" i="1"/>
  <c r="S767" i="1"/>
  <c r="V767" i="1" s="1"/>
  <c r="G763" i="1"/>
  <c r="G795" i="1"/>
  <c r="S799" i="1"/>
  <c r="V799" i="1" s="1"/>
  <c r="S831" i="1"/>
  <c r="V831" i="1" s="1"/>
  <c r="G827" i="1"/>
  <c r="G859" i="1"/>
  <c r="S863" i="1"/>
  <c r="V863" i="1" s="1"/>
  <c r="G891" i="1"/>
  <c r="H891" i="1" s="1"/>
  <c r="I891" i="1" s="1"/>
  <c r="S895" i="1"/>
  <c r="V895" i="1" s="1"/>
  <c r="G923" i="1"/>
  <c r="S927" i="1"/>
  <c r="V927" i="1" s="1"/>
  <c r="G955" i="1"/>
  <c r="H955" i="1" s="1"/>
  <c r="S959" i="1"/>
  <c r="V959" i="1" s="1"/>
  <c r="S991" i="1"/>
  <c r="V991" i="1" s="1"/>
  <c r="G987" i="1"/>
  <c r="S1023" i="1"/>
  <c r="V1023" i="1" s="1"/>
  <c r="G1019" i="1"/>
  <c r="G1051" i="1"/>
  <c r="S1055" i="1"/>
  <c r="V1055" i="1" s="1"/>
  <c r="G1083" i="1"/>
  <c r="S1087" i="1"/>
  <c r="V1087" i="1" s="1"/>
  <c r="S1119" i="1"/>
  <c r="V1119" i="1" s="1"/>
  <c r="G1115" i="1"/>
  <c r="S1151" i="1"/>
  <c r="V1151" i="1" s="1"/>
  <c r="G1147" i="1"/>
  <c r="S1183" i="1"/>
  <c r="V1183" i="1" s="1"/>
  <c r="G1179" i="1"/>
  <c r="S1215" i="1"/>
  <c r="V1215" i="1" s="1"/>
  <c r="G1211" i="1"/>
  <c r="G600" i="1"/>
  <c r="S604" i="1"/>
  <c r="V604" i="1" s="1"/>
  <c r="G632" i="1"/>
  <c r="S636" i="1"/>
  <c r="V636" i="1" s="1"/>
  <c r="S668" i="1"/>
  <c r="V668" i="1" s="1"/>
  <c r="G664" i="1"/>
  <c r="S700" i="1"/>
  <c r="V700" i="1" s="1"/>
  <c r="G696" i="1"/>
  <c r="G728" i="1"/>
  <c r="S732" i="1"/>
  <c r="V732" i="1" s="1"/>
  <c r="S764" i="1"/>
  <c r="V764" i="1" s="1"/>
  <c r="G760" i="1"/>
  <c r="S796" i="1"/>
  <c r="V796" i="1" s="1"/>
  <c r="G792" i="1"/>
  <c r="G824" i="1"/>
  <c r="S828" i="1"/>
  <c r="V828" i="1" s="1"/>
  <c r="S860" i="1"/>
  <c r="V860" i="1" s="1"/>
  <c r="G856" i="1"/>
  <c r="S892" i="1"/>
  <c r="V892" i="1" s="1"/>
  <c r="G888" i="1"/>
  <c r="S924" i="1"/>
  <c r="V924" i="1" s="1"/>
  <c r="G920" i="1"/>
  <c r="S956" i="1"/>
  <c r="V956" i="1" s="1"/>
  <c r="G952" i="1"/>
  <c r="G984" i="1"/>
  <c r="S988" i="1"/>
  <c r="V988" i="1" s="1"/>
  <c r="S1020" i="1"/>
  <c r="V1020" i="1" s="1"/>
  <c r="G1016" i="1"/>
  <c r="G1048" i="1"/>
  <c r="S1052" i="1"/>
  <c r="V1052" i="1" s="1"/>
  <c r="G1080" i="1"/>
  <c r="S1084" i="1"/>
  <c r="V1084" i="1" s="1"/>
  <c r="G1112" i="1"/>
  <c r="S1116" i="1"/>
  <c r="V1116" i="1" s="1"/>
  <c r="S1148" i="1"/>
  <c r="V1148" i="1" s="1"/>
  <c r="G1144" i="1"/>
  <c r="S1180" i="1"/>
  <c r="V1180" i="1" s="1"/>
  <c r="G1176" i="1"/>
  <c r="S1212" i="1"/>
  <c r="V1212" i="1" s="1"/>
  <c r="G1208" i="1"/>
  <c r="S609" i="1"/>
  <c r="V609" i="1" s="1"/>
  <c r="G605" i="1"/>
  <c r="G637" i="1"/>
  <c r="S641" i="1"/>
  <c r="V641" i="1" s="1"/>
  <c r="S673" i="1"/>
  <c r="V673" i="1" s="1"/>
  <c r="G669" i="1"/>
  <c r="S705" i="1"/>
  <c r="V705" i="1" s="1"/>
  <c r="G701" i="1"/>
  <c r="S737" i="1"/>
  <c r="V737" i="1" s="1"/>
  <c r="G733" i="1"/>
  <c r="S769" i="1"/>
  <c r="V769" i="1" s="1"/>
  <c r="G765" i="1"/>
  <c r="S801" i="1"/>
  <c r="V801" i="1" s="1"/>
  <c r="G797" i="1"/>
  <c r="G829" i="1"/>
  <c r="S833" i="1"/>
  <c r="V833" i="1" s="1"/>
  <c r="S865" i="1"/>
  <c r="V865" i="1" s="1"/>
  <c r="G861" i="1"/>
  <c r="S897" i="1"/>
  <c r="V897" i="1" s="1"/>
  <c r="G893" i="1"/>
  <c r="S929" i="1"/>
  <c r="V929" i="1" s="1"/>
  <c r="G925" i="1"/>
  <c r="S961" i="1"/>
  <c r="V961" i="1" s="1"/>
  <c r="G957" i="1"/>
  <c r="G989" i="1"/>
  <c r="S993" i="1"/>
  <c r="V993" i="1" s="1"/>
  <c r="G1021" i="1"/>
  <c r="S1025" i="1"/>
  <c r="V1025" i="1" s="1"/>
  <c r="S1057" i="1"/>
  <c r="V1057" i="1" s="1"/>
  <c r="G1053" i="1"/>
  <c r="G1085" i="1"/>
  <c r="S1089" i="1"/>
  <c r="V1089" i="1" s="1"/>
  <c r="G1117" i="1"/>
  <c r="S1121" i="1"/>
  <c r="V1121" i="1" s="1"/>
  <c r="S1153" i="1"/>
  <c r="V1153" i="1" s="1"/>
  <c r="G1149" i="1"/>
  <c r="S1185" i="1"/>
  <c r="V1185" i="1" s="1"/>
  <c r="G1181" i="1"/>
  <c r="S1217" i="1"/>
  <c r="V1217" i="1" s="1"/>
  <c r="G1213" i="1"/>
  <c r="G1202" i="1"/>
  <c r="G1621" i="1"/>
  <c r="S1625" i="1"/>
  <c r="V1625" i="1" s="1"/>
  <c r="G1589" i="1"/>
  <c r="S1593" i="1"/>
  <c r="V1593" i="1" s="1"/>
  <c r="S1561" i="1"/>
  <c r="V1561" i="1" s="1"/>
  <c r="G1557" i="1"/>
  <c r="G1525" i="1"/>
  <c r="S1529" i="1"/>
  <c r="V1529" i="1" s="1"/>
  <c r="G1493" i="1"/>
  <c r="S1497" i="1"/>
  <c r="V1497" i="1" s="1"/>
  <c r="S1465" i="1"/>
  <c r="V1465" i="1" s="1"/>
  <c r="G1461" i="1"/>
  <c r="S1433" i="1"/>
  <c r="V1433" i="1" s="1"/>
  <c r="G1429" i="1"/>
  <c r="S1401" i="1"/>
  <c r="V1401" i="1" s="1"/>
  <c r="G1397" i="1"/>
  <c r="G1365" i="1"/>
  <c r="S1369" i="1"/>
  <c r="V1369" i="1" s="1"/>
  <c r="G1333" i="1"/>
  <c r="S1337" i="1"/>
  <c r="V1337" i="1" s="1"/>
  <c r="G1301" i="1"/>
  <c r="H1301" i="1" s="1"/>
  <c r="I1301" i="1" s="1"/>
  <c r="S1305" i="1"/>
  <c r="V1305" i="1" s="1"/>
  <c r="G1269" i="1"/>
  <c r="S1273" i="1"/>
  <c r="V1273" i="1" s="1"/>
  <c r="S1241" i="1"/>
  <c r="V1241" i="1" s="1"/>
  <c r="G1237" i="1"/>
  <c r="S1868" i="1"/>
  <c r="V1868" i="1" s="1"/>
  <c r="G1864" i="1"/>
  <c r="G1972" i="1"/>
  <c r="S1976" i="1"/>
  <c r="V1976" i="1" s="1"/>
  <c r="S1776" i="1"/>
  <c r="V1776" i="1" s="1"/>
  <c r="G1772" i="1"/>
  <c r="G1740" i="1"/>
  <c r="S1744" i="1"/>
  <c r="V1744" i="1" s="1"/>
  <c r="G1708" i="1"/>
  <c r="S1712" i="1"/>
  <c r="V1712" i="1" s="1"/>
  <c r="S1680" i="1"/>
  <c r="V1680" i="1" s="1"/>
  <c r="G1676" i="1"/>
  <c r="S1648" i="1"/>
  <c r="V1648" i="1" s="1"/>
  <c r="G1644" i="1"/>
  <c r="G1612" i="1"/>
  <c r="S1616" i="1"/>
  <c r="V1616" i="1" s="1"/>
  <c r="S1584" i="1"/>
  <c r="V1584" i="1" s="1"/>
  <c r="G1580" i="1"/>
  <c r="S1552" i="1"/>
  <c r="V1552" i="1" s="1"/>
  <c r="G1548" i="1"/>
  <c r="G1516" i="1"/>
  <c r="S1520" i="1"/>
  <c r="V1520" i="1" s="1"/>
  <c r="S1488" i="1"/>
  <c r="V1488" i="1" s="1"/>
  <c r="G1484" i="1"/>
  <c r="S1456" i="1"/>
  <c r="V1456" i="1" s="1"/>
  <c r="G1452" i="1"/>
  <c r="S1424" i="1"/>
  <c r="V1424" i="1" s="1"/>
  <c r="G1420" i="1"/>
  <c r="G1388" i="1"/>
  <c r="S1392" i="1"/>
  <c r="V1392" i="1" s="1"/>
  <c r="S1360" i="1"/>
  <c r="V1360" i="1" s="1"/>
  <c r="G1356" i="1"/>
  <c r="G1324" i="1"/>
  <c r="S1328" i="1"/>
  <c r="V1328" i="1" s="1"/>
  <c r="S1296" i="1"/>
  <c r="V1296" i="1" s="1"/>
  <c r="G1292" i="1"/>
  <c r="S1264" i="1"/>
  <c r="V1264" i="1" s="1"/>
  <c r="G1260" i="1"/>
  <c r="S1232" i="1"/>
  <c r="V1232" i="1" s="1"/>
  <c r="G1228" i="1"/>
  <c r="S1058" i="1"/>
  <c r="V1058" i="1" s="1"/>
  <c r="G1054" i="1"/>
  <c r="S802" i="1"/>
  <c r="V802" i="1" s="1"/>
  <c r="G798" i="1"/>
  <c r="G580" i="1"/>
  <c r="S584" i="1"/>
  <c r="V584" i="1" s="1"/>
  <c r="S537" i="1"/>
  <c r="V537" i="1" s="1"/>
  <c r="G533" i="1"/>
  <c r="S505" i="1"/>
  <c r="V505" i="1" s="1"/>
  <c r="G501" i="1"/>
  <c r="G469" i="1"/>
  <c r="S473" i="1"/>
  <c r="V473" i="1" s="1"/>
  <c r="S441" i="1"/>
  <c r="V441" i="1" s="1"/>
  <c r="G437" i="1"/>
  <c r="G405" i="1"/>
  <c r="S409" i="1"/>
  <c r="V409" i="1" s="1"/>
  <c r="S377" i="1"/>
  <c r="V377" i="1" s="1"/>
  <c r="G373" i="1"/>
  <c r="S345" i="1"/>
  <c r="V345" i="1" s="1"/>
  <c r="G341" i="1"/>
  <c r="G309" i="1"/>
  <c r="S313" i="1"/>
  <c r="V313" i="1" s="1"/>
  <c r="G277" i="1"/>
  <c r="S281" i="1"/>
  <c r="V281" i="1" s="1"/>
  <c r="G245" i="1"/>
  <c r="S249" i="1"/>
  <c r="V249" i="1" s="1"/>
  <c r="S217" i="1"/>
  <c r="V217" i="1" s="1"/>
  <c r="G213" i="1"/>
  <c r="S185" i="1"/>
  <c r="V185" i="1" s="1"/>
  <c r="G181" i="1"/>
  <c r="G149" i="1"/>
  <c r="S153" i="1"/>
  <c r="V153" i="1" s="1"/>
  <c r="S121" i="1"/>
  <c r="V121" i="1" s="1"/>
  <c r="G117" i="1"/>
  <c r="S89" i="1"/>
  <c r="V89" i="1" s="1"/>
  <c r="G85" i="1"/>
  <c r="G53" i="1"/>
  <c r="S57" i="1"/>
  <c r="V57" i="1" s="1"/>
  <c r="G1130" i="1"/>
  <c r="S1134" i="1"/>
  <c r="V1134" i="1" s="1"/>
  <c r="S878" i="1"/>
  <c r="V878" i="1" s="1"/>
  <c r="G874" i="1"/>
  <c r="S622" i="1"/>
  <c r="V622" i="1" s="1"/>
  <c r="G618" i="1"/>
  <c r="G1174" i="1"/>
  <c r="S1178" i="1"/>
  <c r="V1178" i="1" s="1"/>
  <c r="G918" i="1"/>
  <c r="S922" i="1"/>
  <c r="V922" i="1" s="1"/>
  <c r="G662" i="1"/>
  <c r="S666" i="1"/>
  <c r="V666" i="1" s="1"/>
  <c r="G548" i="1"/>
  <c r="S552" i="1"/>
  <c r="V552" i="1" s="1"/>
  <c r="G516" i="1"/>
  <c r="S520" i="1"/>
  <c r="V520" i="1" s="1"/>
  <c r="S488" i="1"/>
  <c r="V488" i="1" s="1"/>
  <c r="G484" i="1"/>
  <c r="S456" i="1"/>
  <c r="V456" i="1" s="1"/>
  <c r="G452" i="1"/>
  <c r="S424" i="1"/>
  <c r="V424" i="1" s="1"/>
  <c r="G420" i="1"/>
  <c r="S392" i="1"/>
  <c r="V392" i="1" s="1"/>
  <c r="G388" i="1"/>
  <c r="S360" i="1"/>
  <c r="V360" i="1" s="1"/>
  <c r="G356" i="1"/>
  <c r="G324" i="1"/>
  <c r="S328" i="1"/>
  <c r="V328" i="1" s="1"/>
  <c r="S296" i="1"/>
  <c r="V296" i="1" s="1"/>
  <c r="G292" i="1"/>
  <c r="S264" i="1"/>
  <c r="V264" i="1" s="1"/>
  <c r="G260" i="1"/>
  <c r="S232" i="1"/>
  <c r="V232" i="1" s="1"/>
  <c r="G228" i="1"/>
  <c r="S200" i="1"/>
  <c r="V200" i="1" s="1"/>
  <c r="G196" i="1"/>
  <c r="S168" i="1"/>
  <c r="V168" i="1" s="1"/>
  <c r="G164" i="1"/>
  <c r="S136" i="1"/>
  <c r="V136" i="1" s="1"/>
  <c r="G132" i="1"/>
  <c r="S104" i="1"/>
  <c r="V104" i="1" s="1"/>
  <c r="G100" i="1"/>
  <c r="S72" i="1"/>
  <c r="V72" i="1" s="1"/>
  <c r="G68" i="1"/>
  <c r="S998" i="1"/>
  <c r="V998" i="1" s="1"/>
  <c r="G994" i="1"/>
  <c r="S742" i="1"/>
  <c r="V742" i="1" s="1"/>
  <c r="G738" i="1"/>
  <c r="S564" i="1"/>
  <c r="V564" i="1" s="1"/>
  <c r="G560" i="1"/>
  <c r="G1166" i="1"/>
  <c r="S1170" i="1"/>
  <c r="V1170" i="1" s="1"/>
  <c r="G910" i="1"/>
  <c r="S914" i="1"/>
  <c r="V914" i="1" s="1"/>
  <c r="G654" i="1"/>
  <c r="S658" i="1"/>
  <c r="V658" i="1" s="1"/>
  <c r="S547" i="1"/>
  <c r="V547" i="1" s="1"/>
  <c r="G543" i="1"/>
  <c r="G511" i="1"/>
  <c r="S515" i="1"/>
  <c r="V515" i="1" s="1"/>
  <c r="S483" i="1"/>
  <c r="V483" i="1" s="1"/>
  <c r="G479" i="1"/>
  <c r="S451" i="1"/>
  <c r="V451" i="1" s="1"/>
  <c r="G447" i="1"/>
  <c r="S419" i="1"/>
  <c r="V419" i="1" s="1"/>
  <c r="G415" i="1"/>
  <c r="G383" i="1"/>
  <c r="S387" i="1"/>
  <c r="V387" i="1" s="1"/>
  <c r="S355" i="1"/>
  <c r="V355" i="1" s="1"/>
  <c r="G351" i="1"/>
  <c r="G319" i="1"/>
  <c r="S323" i="1"/>
  <c r="V323" i="1" s="1"/>
  <c r="S291" i="1"/>
  <c r="V291" i="1" s="1"/>
  <c r="G287" i="1"/>
  <c r="S259" i="1"/>
  <c r="V259" i="1" s="1"/>
  <c r="G255" i="1"/>
  <c r="S227" i="1"/>
  <c r="V227" i="1" s="1"/>
  <c r="G223" i="1"/>
  <c r="S195" i="1"/>
  <c r="V195" i="1" s="1"/>
  <c r="G191" i="1"/>
  <c r="G159" i="1"/>
  <c r="S163" i="1"/>
  <c r="V163" i="1" s="1"/>
  <c r="S131" i="1"/>
  <c r="V131" i="1" s="1"/>
  <c r="G127" i="1"/>
  <c r="H127" i="1" s="1"/>
  <c r="I127" i="1" s="1"/>
  <c r="S99" i="1"/>
  <c r="V99" i="1" s="1"/>
  <c r="G95" i="1"/>
  <c r="H95" i="1" s="1"/>
  <c r="I95" i="1" s="1"/>
  <c r="S67" i="1"/>
  <c r="V67" i="1" s="1"/>
  <c r="G63" i="1"/>
  <c r="S1086" i="1"/>
  <c r="V1086" i="1" s="1"/>
  <c r="G1082" i="1"/>
  <c r="S830" i="1"/>
  <c r="V830" i="1" s="1"/>
  <c r="G826" i="1"/>
  <c r="S590" i="1"/>
  <c r="V590" i="1" s="1"/>
  <c r="G586" i="1"/>
  <c r="S1130" i="1"/>
  <c r="V1130" i="1" s="1"/>
  <c r="G1126" i="1"/>
  <c r="S874" i="1"/>
  <c r="V874" i="1" s="1"/>
  <c r="G870" i="1"/>
  <c r="S618" i="1"/>
  <c r="V618" i="1" s="1"/>
  <c r="G614" i="1"/>
  <c r="S546" i="1"/>
  <c r="V546" i="1" s="1"/>
  <c r="G542" i="1"/>
  <c r="S514" i="1"/>
  <c r="V514" i="1" s="1"/>
  <c r="G510" i="1"/>
  <c r="G478" i="1"/>
  <c r="S482" i="1"/>
  <c r="V482" i="1" s="1"/>
  <c r="G446" i="1"/>
  <c r="S450" i="1"/>
  <c r="V450" i="1" s="1"/>
  <c r="S418" i="1"/>
  <c r="V418" i="1" s="1"/>
  <c r="G414" i="1"/>
  <c r="G382" i="1"/>
  <c r="S386" i="1"/>
  <c r="V386" i="1" s="1"/>
  <c r="S354" i="1"/>
  <c r="V354" i="1" s="1"/>
  <c r="G350" i="1"/>
  <c r="S322" i="1"/>
  <c r="V322" i="1" s="1"/>
  <c r="G318" i="1"/>
  <c r="S290" i="1"/>
  <c r="V290" i="1" s="1"/>
  <c r="G286" i="1"/>
  <c r="G254" i="1"/>
  <c r="H254" i="1" s="1"/>
  <c r="I254" i="1" s="1"/>
  <c r="S258" i="1"/>
  <c r="V258" i="1" s="1"/>
  <c r="S226" i="1"/>
  <c r="V226" i="1" s="1"/>
  <c r="G222" i="1"/>
  <c r="S194" i="1"/>
  <c r="V194" i="1" s="1"/>
  <c r="G190" i="1"/>
  <c r="G158" i="1"/>
  <c r="S162" i="1"/>
  <c r="V162" i="1" s="1"/>
  <c r="G126" i="1"/>
  <c r="S130" i="1"/>
  <c r="V130" i="1" s="1"/>
  <c r="G94" i="1"/>
  <c r="S98" i="1"/>
  <c r="V98" i="1" s="1"/>
  <c r="S66" i="1"/>
  <c r="V66" i="1" s="1"/>
  <c r="G62" i="1"/>
  <c r="S579" i="1"/>
  <c r="V579" i="1" s="1"/>
  <c r="G575" i="1"/>
  <c r="S611" i="1"/>
  <c r="V611" i="1" s="1"/>
  <c r="G607" i="1"/>
  <c r="S643" i="1"/>
  <c r="V643" i="1" s="1"/>
  <c r="G639" i="1"/>
  <c r="G671" i="1"/>
  <c r="S675" i="1"/>
  <c r="V675" i="1" s="1"/>
  <c r="G703" i="1"/>
  <c r="S707" i="1"/>
  <c r="V707" i="1" s="1"/>
  <c r="S739" i="1"/>
  <c r="V739" i="1" s="1"/>
  <c r="G735" i="1"/>
  <c r="S771" i="1"/>
  <c r="V771" i="1" s="1"/>
  <c r="G767" i="1"/>
  <c r="G799" i="1"/>
  <c r="S803" i="1"/>
  <c r="V803" i="1" s="1"/>
  <c r="S835" i="1"/>
  <c r="V835" i="1" s="1"/>
  <c r="G831" i="1"/>
  <c r="G863" i="1"/>
  <c r="S867" i="1"/>
  <c r="V867" i="1" s="1"/>
  <c r="S899" i="1"/>
  <c r="V899" i="1" s="1"/>
  <c r="G895" i="1"/>
  <c r="S931" i="1"/>
  <c r="V931" i="1" s="1"/>
  <c r="G927" i="1"/>
  <c r="G959" i="1"/>
  <c r="S963" i="1"/>
  <c r="V963" i="1" s="1"/>
  <c r="G991" i="1"/>
  <c r="H991" i="1" s="1"/>
  <c r="I991" i="1" s="1"/>
  <c r="S995" i="1"/>
  <c r="V995" i="1" s="1"/>
  <c r="S1027" i="1"/>
  <c r="V1027" i="1" s="1"/>
  <c r="G1023" i="1"/>
  <c r="H1023" i="1" s="1"/>
  <c r="I1023" i="1" s="1"/>
  <c r="G1055" i="1"/>
  <c r="S1059" i="1"/>
  <c r="V1059" i="1" s="1"/>
  <c r="G1087" i="1"/>
  <c r="S1091" i="1"/>
  <c r="V1091" i="1" s="1"/>
  <c r="S1123" i="1"/>
  <c r="V1123" i="1" s="1"/>
  <c r="G1119" i="1"/>
  <c r="G1151" i="1"/>
  <c r="S1155" i="1"/>
  <c r="V1155" i="1" s="1"/>
  <c r="G1183" i="1"/>
  <c r="S1187" i="1"/>
  <c r="V1187" i="1" s="1"/>
  <c r="S1219" i="1"/>
  <c r="V1219" i="1" s="1"/>
  <c r="G1215" i="1"/>
  <c r="G604" i="1"/>
  <c r="S608" i="1"/>
  <c r="V608" i="1" s="1"/>
  <c r="G636" i="1"/>
  <c r="S640" i="1"/>
  <c r="V640" i="1" s="1"/>
  <c r="S672" i="1"/>
  <c r="V672" i="1" s="1"/>
  <c r="G668" i="1"/>
  <c r="S704" i="1"/>
  <c r="V704" i="1" s="1"/>
  <c r="G700" i="1"/>
  <c r="G732" i="1"/>
  <c r="S736" i="1"/>
  <c r="V736" i="1" s="1"/>
  <c r="S768" i="1"/>
  <c r="V768" i="1" s="1"/>
  <c r="G764" i="1"/>
  <c r="S800" i="1"/>
  <c r="V800" i="1" s="1"/>
  <c r="G796" i="1"/>
  <c r="S832" i="1"/>
  <c r="V832" i="1" s="1"/>
  <c r="G828" i="1"/>
  <c r="S864" i="1"/>
  <c r="V864" i="1" s="1"/>
  <c r="G860" i="1"/>
  <c r="S896" i="1"/>
  <c r="V896" i="1" s="1"/>
  <c r="G892" i="1"/>
  <c r="S928" i="1"/>
  <c r="V928" i="1" s="1"/>
  <c r="G924" i="1"/>
  <c r="S960" i="1"/>
  <c r="V960" i="1" s="1"/>
  <c r="G956" i="1"/>
  <c r="S992" i="1"/>
  <c r="V992" i="1" s="1"/>
  <c r="G988" i="1"/>
  <c r="G1020" i="1"/>
  <c r="S1024" i="1"/>
  <c r="V1024" i="1" s="1"/>
  <c r="G1052" i="1"/>
  <c r="S1056" i="1"/>
  <c r="V1056" i="1" s="1"/>
  <c r="G1084" i="1"/>
  <c r="S1088" i="1"/>
  <c r="V1088" i="1" s="1"/>
  <c r="S1120" i="1"/>
  <c r="V1120" i="1" s="1"/>
  <c r="G1116" i="1"/>
  <c r="G1148" i="1"/>
  <c r="S1152" i="1"/>
  <c r="V1152" i="1" s="1"/>
  <c r="G1180" i="1"/>
  <c r="S1184" i="1"/>
  <c r="V1184" i="1" s="1"/>
  <c r="S1216" i="1"/>
  <c r="V1216" i="1" s="1"/>
  <c r="G1212" i="1"/>
  <c r="S613" i="1"/>
  <c r="V613" i="1" s="1"/>
  <c r="G609" i="1"/>
  <c r="S645" i="1"/>
  <c r="V645" i="1" s="1"/>
  <c r="G641" i="1"/>
  <c r="S677" i="1"/>
  <c r="V677" i="1" s="1"/>
  <c r="G673" i="1"/>
  <c r="S709" i="1"/>
  <c r="V709" i="1" s="1"/>
  <c r="G705" i="1"/>
  <c r="G737" i="1"/>
  <c r="S741" i="1"/>
  <c r="V741" i="1" s="1"/>
  <c r="S773" i="1"/>
  <c r="V773" i="1" s="1"/>
  <c r="G769" i="1"/>
  <c r="S805" i="1"/>
  <c r="V805" i="1" s="1"/>
  <c r="G801" i="1"/>
  <c r="S837" i="1"/>
  <c r="V837" i="1" s="1"/>
  <c r="G833" i="1"/>
  <c r="S869" i="1"/>
  <c r="V869" i="1" s="1"/>
  <c r="G865" i="1"/>
  <c r="S901" i="1"/>
  <c r="V901" i="1" s="1"/>
  <c r="G897" i="1"/>
  <c r="S933" i="1"/>
  <c r="V933" i="1" s="1"/>
  <c r="G929" i="1"/>
  <c r="S965" i="1"/>
  <c r="V965" i="1" s="1"/>
  <c r="G961" i="1"/>
  <c r="S997" i="1"/>
  <c r="V997" i="1" s="1"/>
  <c r="G993" i="1"/>
  <c r="G1025" i="1"/>
  <c r="H1025" i="1" s="1"/>
  <c r="I1025" i="1" s="1"/>
  <c r="S1029" i="1"/>
  <c r="V1029" i="1" s="1"/>
  <c r="G1057" i="1"/>
  <c r="S1061" i="1"/>
  <c r="V1061" i="1" s="1"/>
  <c r="S1093" i="1"/>
  <c r="V1093" i="1" s="1"/>
  <c r="G1089" i="1"/>
  <c r="S1125" i="1"/>
  <c r="V1125" i="1" s="1"/>
  <c r="G1121" i="1"/>
  <c r="G1153" i="1"/>
  <c r="S1157" i="1"/>
  <c r="V1157" i="1" s="1"/>
  <c r="G1185" i="1"/>
  <c r="S1189" i="1"/>
  <c r="V1189" i="1" s="1"/>
  <c r="S1221" i="1"/>
  <c r="V1221" i="1" s="1"/>
  <c r="G1217" i="1"/>
  <c r="S1471" i="1"/>
  <c r="V1471" i="1" s="1"/>
  <c r="G1467" i="1"/>
  <c r="G1435" i="1"/>
  <c r="S1439" i="1"/>
  <c r="V1439" i="1" s="1"/>
  <c r="S1407" i="1"/>
  <c r="V1407" i="1" s="1"/>
  <c r="G1403" i="1"/>
  <c r="G1371" i="1"/>
  <c r="S1375" i="1"/>
  <c r="V1375" i="1" s="1"/>
  <c r="G1339" i="1"/>
  <c r="S1343" i="1"/>
  <c r="V1343" i="1" s="1"/>
  <c r="G1307" i="1"/>
  <c r="S1311" i="1"/>
  <c r="V1311" i="1" s="1"/>
  <c r="G1275" i="1"/>
  <c r="S1279" i="1"/>
  <c r="V1279" i="1" s="1"/>
  <c r="S1247" i="1"/>
  <c r="V1247" i="1" s="1"/>
  <c r="G1243" i="1"/>
  <c r="G1912" i="1"/>
  <c r="S1916" i="1"/>
  <c r="V1916" i="1" s="1"/>
  <c r="S1928" i="1"/>
  <c r="V1928" i="1" s="1"/>
  <c r="G1924" i="1"/>
  <c r="S1770" i="1"/>
  <c r="V1770" i="1" s="1"/>
  <c r="G1766" i="1"/>
  <c r="S1738" i="1"/>
  <c r="V1738" i="1" s="1"/>
  <c r="G1734" i="1"/>
  <c r="G1702" i="1"/>
  <c r="S1706" i="1"/>
  <c r="V1706" i="1" s="1"/>
  <c r="S1674" i="1"/>
  <c r="V1674" i="1" s="1"/>
  <c r="G1670" i="1"/>
  <c r="G1638" i="1"/>
  <c r="S1642" i="1"/>
  <c r="V1642" i="1" s="1"/>
  <c r="S1610" i="1"/>
  <c r="V1610" i="1" s="1"/>
  <c r="G1606" i="1"/>
  <c r="S1578" i="1"/>
  <c r="V1578" i="1" s="1"/>
  <c r="G1574" i="1"/>
  <c r="G1542" i="1"/>
  <c r="H1542" i="1" s="1"/>
  <c r="I1542" i="1" s="1"/>
  <c r="S1546" i="1"/>
  <c r="V1546" i="1" s="1"/>
  <c r="S1514" i="1"/>
  <c r="V1514" i="1" s="1"/>
  <c r="G1510" i="1"/>
  <c r="S1482" i="1"/>
  <c r="V1482" i="1" s="1"/>
  <c r="G1478" i="1"/>
  <c r="S1450" i="1"/>
  <c r="V1450" i="1" s="1"/>
  <c r="G1446" i="1"/>
  <c r="S1418" i="1"/>
  <c r="V1418" i="1" s="1"/>
  <c r="G1414" i="1"/>
  <c r="G1382" i="1"/>
  <c r="S1386" i="1"/>
  <c r="V1386" i="1" s="1"/>
  <c r="G1350" i="1"/>
  <c r="S1354" i="1"/>
  <c r="V1354" i="1" s="1"/>
  <c r="G1318" i="1"/>
  <c r="H1318" i="1" s="1"/>
  <c r="I1318" i="1" s="1"/>
  <c r="S1322" i="1"/>
  <c r="V1322" i="1" s="1"/>
  <c r="G1286" i="1"/>
  <c r="S1290" i="1"/>
  <c r="V1290" i="1" s="1"/>
  <c r="S1258" i="1"/>
  <c r="V1258" i="1" s="1"/>
  <c r="G1254" i="1"/>
  <c r="G1904" i="1"/>
  <c r="S1908" i="1"/>
  <c r="V1908" i="1" s="1"/>
  <c r="S1831" i="1"/>
  <c r="V1831" i="1" s="1"/>
  <c r="G1827" i="1"/>
  <c r="G1859" i="1"/>
  <c r="S1863" i="1"/>
  <c r="V1863" i="1" s="1"/>
  <c r="G1891" i="1"/>
  <c r="S1895" i="1"/>
  <c r="V1895" i="1" s="1"/>
  <c r="S1927" i="1"/>
  <c r="V1927" i="1" s="1"/>
  <c r="G1923" i="1"/>
  <c r="G1955" i="1"/>
  <c r="H1955" i="1" s="1"/>
  <c r="I1955" i="1" s="1"/>
  <c r="S1959" i="1"/>
  <c r="V1959" i="1" s="1"/>
  <c r="G1987" i="1"/>
  <c r="S1991" i="1"/>
  <c r="V1991" i="1" s="1"/>
  <c r="S1789" i="1"/>
  <c r="V1789" i="1" s="1"/>
  <c r="G1785" i="1"/>
  <c r="S1821" i="1"/>
  <c r="V1821" i="1" s="1"/>
  <c r="G1817" i="1"/>
  <c r="G1849" i="1"/>
  <c r="S1853" i="1"/>
  <c r="V1853" i="1" s="1"/>
  <c r="S1885" i="1"/>
  <c r="V1885" i="1" s="1"/>
  <c r="G1881" i="1"/>
  <c r="S1917" i="1"/>
  <c r="V1917" i="1" s="1"/>
  <c r="G1913" i="1"/>
  <c r="G1945" i="1"/>
  <c r="S1949" i="1"/>
  <c r="V1949" i="1" s="1"/>
  <c r="S1981" i="1"/>
  <c r="V1981" i="1" s="1"/>
  <c r="G1977" i="1"/>
  <c r="G2009" i="1"/>
  <c r="G1818" i="1"/>
  <c r="S1822" i="1"/>
  <c r="V1822" i="1" s="1"/>
  <c r="S1854" i="1"/>
  <c r="V1854" i="1" s="1"/>
  <c r="G1850" i="1"/>
  <c r="S1886" i="1"/>
  <c r="V1886" i="1" s="1"/>
  <c r="G1882" i="1"/>
  <c r="G1914" i="1"/>
  <c r="S1918" i="1"/>
  <c r="V1918" i="1" s="1"/>
  <c r="G1946" i="1"/>
  <c r="S1950" i="1"/>
  <c r="V1950" i="1" s="1"/>
  <c r="S1982" i="1"/>
  <c r="V1982" i="1" s="1"/>
  <c r="G1978" i="1"/>
  <c r="G2010" i="1"/>
  <c r="H2010" i="1" s="1"/>
  <c r="S1781" i="1"/>
  <c r="V1781" i="1" s="1"/>
  <c r="G1777" i="1"/>
  <c r="S1749" i="1"/>
  <c r="V1749" i="1" s="1"/>
  <c r="G1745" i="1"/>
  <c r="S1717" i="1"/>
  <c r="V1717" i="1" s="1"/>
  <c r="G1713" i="1"/>
  <c r="G1681" i="1"/>
  <c r="S1685" i="1"/>
  <c r="V1685" i="1" s="1"/>
  <c r="S1653" i="1"/>
  <c r="V1653" i="1" s="1"/>
  <c r="G1649" i="1"/>
  <c r="S1621" i="1"/>
  <c r="V1621" i="1" s="1"/>
  <c r="G1617" i="1"/>
  <c r="S1589" i="1"/>
  <c r="V1589" i="1" s="1"/>
  <c r="G1585" i="1"/>
  <c r="G1553" i="1"/>
  <c r="S1557" i="1"/>
  <c r="V1557" i="1" s="1"/>
  <c r="G1521" i="1"/>
  <c r="S1525" i="1"/>
  <c r="V1525" i="1" s="1"/>
  <c r="G1489" i="1"/>
  <c r="S1493" i="1"/>
  <c r="V1493" i="1" s="1"/>
  <c r="S1461" i="1"/>
  <c r="V1461" i="1" s="1"/>
  <c r="G1457" i="1"/>
  <c r="S1429" i="1"/>
  <c r="V1429" i="1" s="1"/>
  <c r="G1425" i="1"/>
  <c r="S1397" i="1"/>
  <c r="V1397" i="1" s="1"/>
  <c r="G1393" i="1"/>
  <c r="G1361" i="1"/>
  <c r="S1365" i="1"/>
  <c r="V1365" i="1" s="1"/>
  <c r="S1333" i="1"/>
  <c r="V1333" i="1" s="1"/>
  <c r="G1329" i="1"/>
  <c r="G1297" i="1"/>
  <c r="S1301" i="1"/>
  <c r="V1301" i="1" s="1"/>
  <c r="G1265" i="1"/>
  <c r="S1269" i="1"/>
  <c r="V1269" i="1" s="1"/>
  <c r="S1237" i="1"/>
  <c r="V1237" i="1" s="1"/>
  <c r="G1233" i="1"/>
  <c r="G1832" i="1"/>
  <c r="S1836" i="1"/>
  <c r="V1836" i="1" s="1"/>
  <c r="G1940" i="1"/>
  <c r="S1944" i="1"/>
  <c r="V1944" i="1" s="1"/>
  <c r="S1772" i="1"/>
  <c r="V1772" i="1" s="1"/>
  <c r="G1768" i="1"/>
  <c r="S1740" i="1"/>
  <c r="V1740" i="1" s="1"/>
  <c r="G1736" i="1"/>
  <c r="S1708" i="1"/>
  <c r="V1708" i="1" s="1"/>
  <c r="G1704" i="1"/>
  <c r="S1676" i="1"/>
  <c r="V1676" i="1" s="1"/>
  <c r="G1672" i="1"/>
  <c r="S1644" i="1"/>
  <c r="V1644" i="1" s="1"/>
  <c r="G1640" i="1"/>
  <c r="S1612" i="1"/>
  <c r="V1612" i="1" s="1"/>
  <c r="G1608" i="1"/>
  <c r="S1580" i="1"/>
  <c r="V1580" i="1" s="1"/>
  <c r="G1576" i="1"/>
  <c r="G1544" i="1"/>
  <c r="S1548" i="1"/>
  <c r="V1548" i="1" s="1"/>
  <c r="G1512" i="1"/>
  <c r="S1516" i="1"/>
  <c r="V1516" i="1" s="1"/>
  <c r="S1484" i="1"/>
  <c r="V1484" i="1" s="1"/>
  <c r="G1480" i="1"/>
  <c r="G1448" i="1"/>
  <c r="S1452" i="1"/>
  <c r="V1452" i="1" s="1"/>
  <c r="S1420" i="1"/>
  <c r="V1420" i="1" s="1"/>
  <c r="G1416" i="1"/>
  <c r="G1384" i="1"/>
  <c r="S1388" i="1"/>
  <c r="V1388" i="1" s="1"/>
  <c r="G1352" i="1"/>
  <c r="S1356" i="1"/>
  <c r="V1356" i="1" s="1"/>
  <c r="G1320" i="1"/>
  <c r="S1324" i="1"/>
  <c r="V1324" i="1" s="1"/>
  <c r="S1292" i="1"/>
  <c r="V1292" i="1" s="1"/>
  <c r="G1288" i="1"/>
  <c r="G1256" i="1"/>
  <c r="S1260" i="1"/>
  <c r="V1260" i="1" s="1"/>
  <c r="S1228" i="1"/>
  <c r="V1228" i="1" s="1"/>
  <c r="G1224" i="1"/>
  <c r="S1026" i="1"/>
  <c r="V1026" i="1" s="1"/>
  <c r="G1022" i="1"/>
  <c r="S770" i="1"/>
  <c r="V770" i="1" s="1"/>
  <c r="G766" i="1"/>
  <c r="S570" i="1"/>
  <c r="V570" i="1" s="1"/>
  <c r="G566" i="1"/>
  <c r="S533" i="1"/>
  <c r="V533" i="1" s="1"/>
  <c r="G529" i="1"/>
  <c r="S501" i="1"/>
  <c r="V501" i="1" s="1"/>
  <c r="G497" i="1"/>
  <c r="G465" i="1"/>
  <c r="S469" i="1"/>
  <c r="V469" i="1" s="1"/>
  <c r="S437" i="1"/>
  <c r="V437" i="1" s="1"/>
  <c r="G433" i="1"/>
  <c r="S405" i="1"/>
  <c r="V405" i="1" s="1"/>
  <c r="G401" i="1"/>
  <c r="G369" i="1"/>
  <c r="S373" i="1"/>
  <c r="V373" i="1" s="1"/>
  <c r="G337" i="1"/>
  <c r="S341" i="1"/>
  <c r="V341" i="1" s="1"/>
  <c r="G305" i="1"/>
  <c r="S309" i="1"/>
  <c r="V309" i="1" s="1"/>
  <c r="S277" i="1"/>
  <c r="V277" i="1" s="1"/>
  <c r="G273" i="1"/>
  <c r="S245" i="1"/>
  <c r="V245" i="1" s="1"/>
  <c r="G241" i="1"/>
  <c r="G209" i="1"/>
  <c r="S213" i="1"/>
  <c r="V213" i="1" s="1"/>
  <c r="G177" i="1"/>
  <c r="S181" i="1"/>
  <c r="V181" i="1" s="1"/>
  <c r="G145" i="1"/>
  <c r="S149" i="1"/>
  <c r="V149" i="1" s="1"/>
  <c r="G113" i="1"/>
  <c r="S117" i="1"/>
  <c r="V117" i="1" s="1"/>
  <c r="G81" i="1"/>
  <c r="S85" i="1"/>
  <c r="V85" i="1" s="1"/>
  <c r="G49" i="1"/>
  <c r="S53" i="1"/>
  <c r="V53" i="1" s="1"/>
  <c r="S1102" i="1"/>
  <c r="V1102" i="1" s="1"/>
  <c r="G1098" i="1"/>
  <c r="S846" i="1"/>
  <c r="V846" i="1" s="1"/>
  <c r="G842" i="1"/>
  <c r="S597" i="1"/>
  <c r="V597" i="1" s="1"/>
  <c r="G593" i="1"/>
  <c r="G1142" i="1"/>
  <c r="S1146" i="1"/>
  <c r="V1146" i="1" s="1"/>
  <c r="G886" i="1"/>
  <c r="S890" i="1"/>
  <c r="V890" i="1" s="1"/>
  <c r="G630" i="1"/>
  <c r="S634" i="1"/>
  <c r="V634" i="1" s="1"/>
  <c r="S548" i="1"/>
  <c r="V548" i="1" s="1"/>
  <c r="G544" i="1"/>
  <c r="G512" i="1"/>
  <c r="S516" i="1"/>
  <c r="V516" i="1" s="1"/>
  <c r="S484" i="1"/>
  <c r="V484" i="1" s="1"/>
  <c r="G480" i="1"/>
  <c r="S452" i="1"/>
  <c r="V452" i="1" s="1"/>
  <c r="G448" i="1"/>
  <c r="S420" i="1"/>
  <c r="V420" i="1" s="1"/>
  <c r="G416" i="1"/>
  <c r="G384" i="1"/>
  <c r="S388" i="1"/>
  <c r="V388" i="1" s="1"/>
  <c r="G352" i="1"/>
  <c r="S356" i="1"/>
  <c r="V356" i="1" s="1"/>
  <c r="S324" i="1"/>
  <c r="V324" i="1" s="1"/>
  <c r="G320" i="1"/>
  <c r="S292" i="1"/>
  <c r="V292" i="1" s="1"/>
  <c r="G288" i="1"/>
  <c r="S260" i="1"/>
  <c r="V260" i="1" s="1"/>
  <c r="G256" i="1"/>
  <c r="G224" i="1"/>
  <c r="S228" i="1"/>
  <c r="V228" i="1" s="1"/>
  <c r="S196" i="1"/>
  <c r="V196" i="1" s="1"/>
  <c r="G192" i="1"/>
  <c r="S164" i="1"/>
  <c r="V164" i="1" s="1"/>
  <c r="G160" i="1"/>
  <c r="G128" i="1"/>
  <c r="H128" i="1" s="1"/>
  <c r="I128" i="1" s="1"/>
  <c r="S132" i="1"/>
  <c r="V132" i="1" s="1"/>
  <c r="G96" i="1"/>
  <c r="H96" i="1" s="1"/>
  <c r="I96" i="1" s="1"/>
  <c r="S100" i="1"/>
  <c r="V100" i="1" s="1"/>
  <c r="S68" i="1"/>
  <c r="V68" i="1" s="1"/>
  <c r="G64" i="1"/>
  <c r="S1222" i="1"/>
  <c r="V1222" i="1" s="1"/>
  <c r="G1218" i="1"/>
  <c r="S966" i="1"/>
  <c r="V966" i="1" s="1"/>
  <c r="G962" i="1"/>
  <c r="G706" i="1"/>
  <c r="S710" i="1"/>
  <c r="V710" i="1" s="1"/>
  <c r="S1138" i="1"/>
  <c r="V1138" i="1" s="1"/>
  <c r="G1134" i="1"/>
  <c r="G878" i="1"/>
  <c r="S882" i="1"/>
  <c r="V882" i="1" s="1"/>
  <c r="G622" i="1"/>
  <c r="S626" i="1"/>
  <c r="V626" i="1" s="1"/>
  <c r="G539" i="1"/>
  <c r="S543" i="1"/>
  <c r="V543" i="1" s="1"/>
  <c r="G507" i="1"/>
  <c r="S511" i="1"/>
  <c r="V511" i="1" s="1"/>
  <c r="S479" i="1"/>
  <c r="V479" i="1" s="1"/>
  <c r="G475" i="1"/>
  <c r="S447" i="1"/>
  <c r="V447" i="1" s="1"/>
  <c r="G443" i="1"/>
  <c r="S415" i="1"/>
  <c r="V415" i="1" s="1"/>
  <c r="G411" i="1"/>
  <c r="S383" i="1"/>
  <c r="V383" i="1" s="1"/>
  <c r="G379" i="1"/>
  <c r="S351" i="1"/>
  <c r="V351" i="1" s="1"/>
  <c r="G347" i="1"/>
  <c r="S319" i="1"/>
  <c r="V319" i="1" s="1"/>
  <c r="G315" i="1"/>
  <c r="S287" i="1"/>
  <c r="V287" i="1" s="1"/>
  <c r="G283" i="1"/>
  <c r="S255" i="1"/>
  <c r="V255" i="1" s="1"/>
  <c r="G251" i="1"/>
  <c r="S223" i="1"/>
  <c r="V223" i="1" s="1"/>
  <c r="G219" i="1"/>
  <c r="S191" i="1"/>
  <c r="V191" i="1" s="1"/>
  <c r="G187" i="1"/>
  <c r="G155" i="1"/>
  <c r="S159" i="1"/>
  <c r="V159" i="1" s="1"/>
  <c r="S127" i="1"/>
  <c r="V127" i="1" s="1"/>
  <c r="G123" i="1"/>
  <c r="S95" i="1"/>
  <c r="V95" i="1" s="1"/>
  <c r="G91" i="1"/>
  <c r="G59" i="1"/>
  <c r="S63" i="1"/>
  <c r="V63" i="1" s="1"/>
  <c r="G1050" i="1"/>
  <c r="S1054" i="1"/>
  <c r="V1054" i="1" s="1"/>
  <c r="S798" i="1"/>
  <c r="V798" i="1" s="1"/>
  <c r="G794" i="1"/>
  <c r="G577" i="1"/>
  <c r="S581" i="1"/>
  <c r="V581" i="1" s="1"/>
  <c r="S1098" i="1"/>
  <c r="V1098" i="1" s="1"/>
  <c r="G1094" i="1"/>
  <c r="S842" i="1"/>
  <c r="V842" i="1" s="1"/>
  <c r="G838" i="1"/>
  <c r="S594" i="1"/>
  <c r="V594" i="1" s="1"/>
  <c r="G590" i="1"/>
  <c r="G538" i="1"/>
  <c r="S542" i="1"/>
  <c r="V542" i="1" s="1"/>
  <c r="G506" i="1"/>
  <c r="S510" i="1"/>
  <c r="V510" i="1" s="1"/>
  <c r="G474" i="1"/>
  <c r="S478" i="1"/>
  <c r="V478" i="1" s="1"/>
  <c r="S446" i="1"/>
  <c r="V446" i="1" s="1"/>
  <c r="G442" i="1"/>
  <c r="S414" i="1"/>
  <c r="V414" i="1" s="1"/>
  <c r="G410" i="1"/>
  <c r="S382" i="1"/>
  <c r="V382" i="1" s="1"/>
  <c r="G378" i="1"/>
  <c r="S350" i="1"/>
  <c r="V350" i="1" s="1"/>
  <c r="G346" i="1"/>
  <c r="G314" i="1"/>
  <c r="S318" i="1"/>
  <c r="V318" i="1" s="1"/>
  <c r="S286" i="1"/>
  <c r="V286" i="1" s="1"/>
  <c r="G282" i="1"/>
  <c r="S254" i="1"/>
  <c r="V254" i="1" s="1"/>
  <c r="G250" i="1"/>
  <c r="S222" i="1"/>
  <c r="V222" i="1" s="1"/>
  <c r="G218" i="1"/>
  <c r="S190" i="1"/>
  <c r="V190" i="1" s="1"/>
  <c r="G186" i="1"/>
  <c r="S158" i="1"/>
  <c r="V158" i="1" s="1"/>
  <c r="G154" i="1"/>
  <c r="S126" i="1"/>
  <c r="V126" i="1" s="1"/>
  <c r="G122" i="1"/>
  <c r="H122" i="1" s="1"/>
  <c r="I122" i="1" s="1"/>
  <c r="S94" i="1"/>
  <c r="V94" i="1" s="1"/>
  <c r="G90" i="1"/>
  <c r="H90" i="1" s="1"/>
  <c r="I90" i="1" s="1"/>
  <c r="S62" i="1"/>
  <c r="V62" i="1" s="1"/>
  <c r="G58" i="1"/>
  <c r="S583" i="1"/>
  <c r="V583" i="1" s="1"/>
  <c r="G579" i="1"/>
  <c r="S615" i="1"/>
  <c r="V615" i="1" s="1"/>
  <c r="G611" i="1"/>
  <c r="S647" i="1"/>
  <c r="V647" i="1" s="1"/>
  <c r="G643" i="1"/>
  <c r="S679" i="1"/>
  <c r="V679" i="1" s="1"/>
  <c r="G675" i="1"/>
  <c r="G707" i="1"/>
  <c r="S711" i="1"/>
  <c r="V711" i="1" s="1"/>
  <c r="S743" i="1"/>
  <c r="V743" i="1" s="1"/>
  <c r="G739" i="1"/>
  <c r="S775" i="1"/>
  <c r="V775" i="1" s="1"/>
  <c r="G771" i="1"/>
  <c r="G803" i="1"/>
  <c r="S807" i="1"/>
  <c r="V807" i="1" s="1"/>
  <c r="G835" i="1"/>
  <c r="S839" i="1"/>
  <c r="V839" i="1" s="1"/>
  <c r="S871" i="1"/>
  <c r="V871" i="1" s="1"/>
  <c r="G867" i="1"/>
  <c r="S903" i="1"/>
  <c r="V903" i="1" s="1"/>
  <c r="G899" i="1"/>
  <c r="H899" i="1" s="1"/>
  <c r="I899" i="1" s="1"/>
  <c r="G931" i="1"/>
  <c r="S935" i="1"/>
  <c r="V935" i="1" s="1"/>
  <c r="S967" i="1"/>
  <c r="V967" i="1" s="1"/>
  <c r="G963" i="1"/>
  <c r="S999" i="1"/>
  <c r="V999" i="1" s="1"/>
  <c r="G995" i="1"/>
  <c r="G1027" i="1"/>
  <c r="S1031" i="1"/>
  <c r="V1031" i="1" s="1"/>
  <c r="G1059" i="1"/>
  <c r="S1063" i="1"/>
  <c r="V1063" i="1" s="1"/>
  <c r="G1091" i="1"/>
  <c r="S1095" i="1"/>
  <c r="V1095" i="1" s="1"/>
  <c r="G1123" i="1"/>
  <c r="S1127" i="1"/>
  <c r="V1127" i="1" s="1"/>
  <c r="S1159" i="1"/>
  <c r="V1159" i="1" s="1"/>
  <c r="G1155" i="1"/>
  <c r="S1191" i="1"/>
  <c r="V1191" i="1" s="1"/>
  <c r="G1187" i="1"/>
  <c r="S1223" i="1"/>
  <c r="V1223" i="1" s="1"/>
  <c r="G1219" i="1"/>
  <c r="G608" i="1"/>
  <c r="S612" i="1"/>
  <c r="V612" i="1" s="1"/>
  <c r="S644" i="1"/>
  <c r="V644" i="1" s="1"/>
  <c r="G640" i="1"/>
  <c r="S676" i="1"/>
  <c r="V676" i="1" s="1"/>
  <c r="G672" i="1"/>
  <c r="S708" i="1"/>
  <c r="V708" i="1" s="1"/>
  <c r="G704" i="1"/>
  <c r="G736" i="1"/>
  <c r="S740" i="1"/>
  <c r="V740" i="1" s="1"/>
  <c r="S772" i="1"/>
  <c r="V772" i="1" s="1"/>
  <c r="G768" i="1"/>
  <c r="S804" i="1"/>
  <c r="V804" i="1" s="1"/>
  <c r="G800" i="1"/>
  <c r="S836" i="1"/>
  <c r="V836" i="1" s="1"/>
  <c r="G832" i="1"/>
  <c r="G864" i="1"/>
  <c r="S868" i="1"/>
  <c r="V868" i="1" s="1"/>
  <c r="S900" i="1"/>
  <c r="V900" i="1" s="1"/>
  <c r="G896" i="1"/>
  <c r="S932" i="1"/>
  <c r="V932" i="1" s="1"/>
  <c r="G928" i="1"/>
  <c r="G960" i="1"/>
  <c r="S964" i="1"/>
  <c r="V964" i="1" s="1"/>
  <c r="G992" i="1"/>
  <c r="S996" i="1"/>
  <c r="V996" i="1" s="1"/>
  <c r="S1028" i="1"/>
  <c r="V1028" i="1" s="1"/>
  <c r="G1024" i="1"/>
  <c r="G1056" i="1"/>
  <c r="S1060" i="1"/>
  <c r="V1060" i="1" s="1"/>
  <c r="G1088" i="1"/>
  <c r="S1092" i="1"/>
  <c r="V1092" i="1" s="1"/>
  <c r="S1124" i="1"/>
  <c r="V1124" i="1" s="1"/>
  <c r="G1120" i="1"/>
  <c r="S1156" i="1"/>
  <c r="V1156" i="1" s="1"/>
  <c r="G1152" i="1"/>
  <c r="S1188" i="1"/>
  <c r="V1188" i="1" s="1"/>
  <c r="G1184" i="1"/>
  <c r="S1220" i="1"/>
  <c r="V1220" i="1" s="1"/>
  <c r="G1216" i="1"/>
  <c r="S617" i="1"/>
  <c r="V617" i="1" s="1"/>
  <c r="G613" i="1"/>
  <c r="G645" i="1"/>
  <c r="S649" i="1"/>
  <c r="V649" i="1" s="1"/>
  <c r="S681" i="1"/>
  <c r="V681" i="1" s="1"/>
  <c r="G677" i="1"/>
  <c r="S713" i="1"/>
  <c r="V713" i="1" s="1"/>
  <c r="G709" i="1"/>
  <c r="S745" i="1"/>
  <c r="V745" i="1" s="1"/>
  <c r="G741" i="1"/>
  <c r="S777" i="1"/>
  <c r="V777" i="1" s="1"/>
  <c r="G773" i="1"/>
  <c r="S809" i="1"/>
  <c r="V809" i="1" s="1"/>
  <c r="G805" i="1"/>
  <c r="S841" i="1"/>
  <c r="V841" i="1" s="1"/>
  <c r="G837" i="1"/>
  <c r="S873" i="1"/>
  <c r="V873" i="1" s="1"/>
  <c r="G869" i="1"/>
  <c r="S905" i="1"/>
  <c r="V905" i="1" s="1"/>
  <c r="G901" i="1"/>
  <c r="S937" i="1"/>
  <c r="V937" i="1" s="1"/>
  <c r="G933" i="1"/>
  <c r="S969" i="1"/>
  <c r="V969" i="1" s="1"/>
  <c r="G965" i="1"/>
  <c r="G997" i="1"/>
  <c r="S1001" i="1"/>
  <c r="V1001" i="1" s="1"/>
  <c r="S1033" i="1"/>
  <c r="V1033" i="1" s="1"/>
  <c r="G1029" i="1"/>
  <c r="G1061" i="1"/>
  <c r="S1065" i="1"/>
  <c r="V1065" i="1" s="1"/>
  <c r="S1097" i="1"/>
  <c r="V1097" i="1" s="1"/>
  <c r="G1093" i="1"/>
  <c r="S1129" i="1"/>
  <c r="V1129" i="1" s="1"/>
  <c r="G1125" i="1"/>
  <c r="S1161" i="1"/>
  <c r="V1161" i="1" s="1"/>
  <c r="G1157" i="1"/>
  <c r="S1193" i="1"/>
  <c r="V1193" i="1" s="1"/>
  <c r="G1189" i="1"/>
  <c r="S1225" i="1"/>
  <c r="V1225" i="1" s="1"/>
  <c r="G1221" i="1"/>
  <c r="G690" i="1"/>
  <c r="I1071" i="1"/>
  <c r="I658" i="1"/>
  <c r="I1170" i="1"/>
  <c r="I2010" i="1"/>
  <c r="I520" i="1"/>
  <c r="I1138" i="1"/>
  <c r="I2012" i="1"/>
  <c r="I1047" i="1"/>
  <c r="I751" i="1"/>
  <c r="I955" i="1"/>
  <c r="P26" i="1"/>
  <c r="T26" i="1" s="1"/>
  <c r="U26" i="1" s="1"/>
  <c r="P35" i="1"/>
  <c r="T35" i="1" s="1"/>
  <c r="U35" i="1" s="1"/>
  <c r="H31" i="1"/>
  <c r="P37" i="1"/>
  <c r="T37" i="1" s="1"/>
  <c r="U37" i="1" s="1"/>
  <c r="H33" i="1"/>
  <c r="P30" i="1"/>
  <c r="T30" i="1" s="1"/>
  <c r="U30" i="1" s="1"/>
  <c r="H26" i="1"/>
  <c r="P31" i="1"/>
  <c r="T31" i="1" s="1"/>
  <c r="U31" i="1" s="1"/>
  <c r="H27" i="1"/>
  <c r="H34" i="1"/>
  <c r="H21" i="1"/>
  <c r="P36" i="1"/>
  <c r="T36" i="1" s="1"/>
  <c r="U36" i="1" s="1"/>
  <c r="H23" i="1"/>
  <c r="P27" i="1"/>
  <c r="T27" i="1" s="1"/>
  <c r="U27" i="1" s="1"/>
  <c r="P33" i="1"/>
  <c r="T33" i="1" s="1"/>
  <c r="U33" i="1" s="1"/>
  <c r="H29" i="1"/>
  <c r="I22" i="1"/>
  <c r="I32" i="1"/>
  <c r="I28" i="1"/>
  <c r="P28" i="1"/>
  <c r="T28" i="1" s="1"/>
  <c r="U28" i="1" s="1"/>
  <c r="H24" i="1"/>
  <c r="P34" i="1"/>
  <c r="T34" i="1" s="1"/>
  <c r="U34" i="1" s="1"/>
  <c r="H30" i="1"/>
  <c r="K25" i="1"/>
  <c r="L25" i="1" s="1"/>
  <c r="P29" i="1"/>
  <c r="T29" i="1" s="1"/>
  <c r="U29" i="1" s="1"/>
  <c r="H25" i="1"/>
  <c r="P32" i="1"/>
  <c r="T32" i="1" s="1"/>
  <c r="U32" i="1" s="1"/>
  <c r="P25" i="1" l="1"/>
  <c r="P1092" i="1"/>
  <c r="T1092" i="1" s="1"/>
  <c r="U1092" i="1" s="1"/>
  <c r="H1088" i="1"/>
  <c r="I1088" i="1" s="1"/>
  <c r="P1193" i="1"/>
  <c r="T1193" i="1" s="1"/>
  <c r="U1193" i="1" s="1"/>
  <c r="H1189" i="1"/>
  <c r="I1189" i="1" s="1"/>
  <c r="P937" i="1"/>
  <c r="T937" i="1" s="1"/>
  <c r="U937" i="1" s="1"/>
  <c r="H933" i="1"/>
  <c r="I933" i="1" s="1"/>
  <c r="P809" i="1"/>
  <c r="T809" i="1" s="1"/>
  <c r="U809" i="1" s="1"/>
  <c r="H805" i="1"/>
  <c r="I805" i="1" s="1"/>
  <c r="H677" i="1"/>
  <c r="I677" i="1" s="1"/>
  <c r="P681" i="1"/>
  <c r="T681" i="1" s="1"/>
  <c r="U681" i="1" s="1"/>
  <c r="P1188" i="1"/>
  <c r="T1188" i="1" s="1"/>
  <c r="U1188" i="1" s="1"/>
  <c r="H1184" i="1"/>
  <c r="I1184" i="1" s="1"/>
  <c r="P932" i="1"/>
  <c r="T932" i="1" s="1"/>
  <c r="U932" i="1" s="1"/>
  <c r="H928" i="1"/>
  <c r="I928" i="1" s="1"/>
  <c r="H800" i="1"/>
  <c r="P804" i="1"/>
  <c r="T804" i="1" s="1"/>
  <c r="U804" i="1" s="1"/>
  <c r="P676" i="1"/>
  <c r="T676" i="1" s="1"/>
  <c r="U676" i="1" s="1"/>
  <c r="H672" i="1"/>
  <c r="I672" i="1" s="1"/>
  <c r="P1191" i="1"/>
  <c r="T1191" i="1" s="1"/>
  <c r="U1191" i="1" s="1"/>
  <c r="H1187" i="1"/>
  <c r="H675" i="1"/>
  <c r="I675" i="1" s="1"/>
  <c r="P679" i="1"/>
  <c r="T679" i="1" s="1"/>
  <c r="U679" i="1" s="1"/>
  <c r="H58" i="1"/>
  <c r="P62" i="1"/>
  <c r="T62" i="1" s="1"/>
  <c r="U62" i="1" s="1"/>
  <c r="H186" i="1"/>
  <c r="I186" i="1" s="1"/>
  <c r="P190" i="1"/>
  <c r="T190" i="1" s="1"/>
  <c r="U190" i="1" s="1"/>
  <c r="H442" i="1"/>
  <c r="I442" i="1" s="1"/>
  <c r="P446" i="1"/>
  <c r="T446" i="1" s="1"/>
  <c r="U446" i="1" s="1"/>
  <c r="P594" i="1"/>
  <c r="T594" i="1" s="1"/>
  <c r="U594" i="1" s="1"/>
  <c r="H590" i="1"/>
  <c r="I590" i="1" s="1"/>
  <c r="P798" i="1"/>
  <c r="T798" i="1" s="1"/>
  <c r="U798" i="1" s="1"/>
  <c r="H794" i="1"/>
  <c r="I794" i="1" s="1"/>
  <c r="P126" i="1"/>
  <c r="T126" i="1" s="1"/>
  <c r="U126" i="1" s="1"/>
  <c r="H123" i="1"/>
  <c r="I123" i="1" s="1"/>
  <c r="P127" i="1"/>
  <c r="T127" i="1" s="1"/>
  <c r="U127" i="1" s="1"/>
  <c r="P255" i="1"/>
  <c r="T255" i="1" s="1"/>
  <c r="U255" i="1" s="1"/>
  <c r="H251" i="1"/>
  <c r="I251" i="1" s="1"/>
  <c r="H379" i="1"/>
  <c r="I379" i="1" s="1"/>
  <c r="P383" i="1"/>
  <c r="T383" i="1" s="1"/>
  <c r="U383" i="1" s="1"/>
  <c r="P1138" i="1"/>
  <c r="T1138" i="1" s="1"/>
  <c r="U1138" i="1" s="1"/>
  <c r="H1134" i="1"/>
  <c r="P68" i="1"/>
  <c r="T68" i="1" s="1"/>
  <c r="U68" i="1" s="1"/>
  <c r="H64" i="1"/>
  <c r="I64" i="1" s="1"/>
  <c r="H192" i="1"/>
  <c r="I192" i="1" s="1"/>
  <c r="P196" i="1"/>
  <c r="T196" i="1" s="1"/>
  <c r="U196" i="1" s="1"/>
  <c r="H320" i="1"/>
  <c r="P324" i="1"/>
  <c r="T324" i="1" s="1"/>
  <c r="U324" i="1" s="1"/>
  <c r="P452" i="1"/>
  <c r="T452" i="1" s="1"/>
  <c r="U452" i="1" s="1"/>
  <c r="H448" i="1"/>
  <c r="I448" i="1" s="1"/>
  <c r="P846" i="1"/>
  <c r="T846" i="1" s="1"/>
  <c r="U846" i="1" s="1"/>
  <c r="H842" i="1"/>
  <c r="I842" i="1" s="1"/>
  <c r="H241" i="1"/>
  <c r="I241" i="1" s="1"/>
  <c r="P245" i="1"/>
  <c r="T245" i="1" s="1"/>
  <c r="U245" i="1" s="1"/>
  <c r="P501" i="1"/>
  <c r="T501" i="1" s="1"/>
  <c r="U501" i="1" s="1"/>
  <c r="H497" i="1"/>
  <c r="I497" i="1" s="1"/>
  <c r="H1022" i="1"/>
  <c r="I1022" i="1" s="1"/>
  <c r="P1026" i="1"/>
  <c r="T1026" i="1" s="1"/>
  <c r="U1026" i="1" s="1"/>
  <c r="H1576" i="1"/>
  <c r="I1576" i="1" s="1"/>
  <c r="P1580" i="1"/>
  <c r="T1580" i="1" s="1"/>
  <c r="U1580" i="1" s="1"/>
  <c r="H1704" i="1"/>
  <c r="I1704" i="1" s="1"/>
  <c r="P1708" i="1"/>
  <c r="T1708" i="1" s="1"/>
  <c r="U1708" i="1" s="1"/>
  <c r="P1330" i="1"/>
  <c r="T1330" i="1" s="1"/>
  <c r="U1330" i="1" s="1"/>
  <c r="P1333" i="1"/>
  <c r="T1333" i="1" s="1"/>
  <c r="U1333" i="1" s="1"/>
  <c r="H1329" i="1"/>
  <c r="H1457" i="1"/>
  <c r="I1457" i="1" s="1"/>
  <c r="P1461" i="1"/>
  <c r="T1461" i="1" s="1"/>
  <c r="U1461" i="1" s="1"/>
  <c r="P1589" i="1"/>
  <c r="T1589" i="1" s="1"/>
  <c r="U1589" i="1" s="1"/>
  <c r="H1585" i="1"/>
  <c r="I1585" i="1" s="1"/>
  <c r="H1713" i="1"/>
  <c r="P1717" i="1"/>
  <c r="T1717" i="1" s="1"/>
  <c r="U1717" i="1" s="1"/>
  <c r="H1945" i="1"/>
  <c r="P1949" i="1"/>
  <c r="T1949" i="1" s="1"/>
  <c r="U1949" i="1" s="1"/>
  <c r="P1908" i="1"/>
  <c r="T1908" i="1" s="1"/>
  <c r="U1908" i="1" s="1"/>
  <c r="H1904" i="1"/>
  <c r="P1354" i="1"/>
  <c r="T1354" i="1" s="1"/>
  <c r="U1354" i="1" s="1"/>
  <c r="H1350" i="1"/>
  <c r="I1350" i="1" s="1"/>
  <c r="P1375" i="1"/>
  <c r="T1375" i="1" s="1"/>
  <c r="U1375" i="1" s="1"/>
  <c r="H1371" i="1"/>
  <c r="I1371" i="1" s="1"/>
  <c r="H1084" i="1"/>
  <c r="I1084" i="1" s="1"/>
  <c r="P1088" i="1"/>
  <c r="T1088" i="1" s="1"/>
  <c r="U1088" i="1" s="1"/>
  <c r="P1091" i="1"/>
  <c r="T1091" i="1" s="1"/>
  <c r="U1091" i="1" s="1"/>
  <c r="H1087" i="1"/>
  <c r="I1087" i="1" s="1"/>
  <c r="H959" i="1"/>
  <c r="I959" i="1" s="1"/>
  <c r="P963" i="1"/>
  <c r="T963" i="1" s="1"/>
  <c r="U963" i="1" s="1"/>
  <c r="H703" i="1"/>
  <c r="I703" i="1" s="1"/>
  <c r="P707" i="1"/>
  <c r="T707" i="1" s="1"/>
  <c r="U707" i="1" s="1"/>
  <c r="P162" i="1"/>
  <c r="T162" i="1" s="1"/>
  <c r="U162" i="1" s="1"/>
  <c r="H158" i="1"/>
  <c r="I158" i="1" s="1"/>
  <c r="H910" i="1"/>
  <c r="I910" i="1" s="1"/>
  <c r="P914" i="1"/>
  <c r="T914" i="1" s="1"/>
  <c r="U914" i="1" s="1"/>
  <c r="P552" i="1"/>
  <c r="T552" i="1" s="1"/>
  <c r="U552" i="1" s="1"/>
  <c r="H548" i="1"/>
  <c r="I548" i="1" s="1"/>
  <c r="H469" i="1"/>
  <c r="I469" i="1" s="1"/>
  <c r="P473" i="1"/>
  <c r="T473" i="1" s="1"/>
  <c r="U473" i="1" s="1"/>
  <c r="P1976" i="1"/>
  <c r="T1976" i="1" s="1"/>
  <c r="U1976" i="1" s="1"/>
  <c r="H1972" i="1"/>
  <c r="P1185" i="1"/>
  <c r="T1185" i="1" s="1"/>
  <c r="U1185" i="1" s="1"/>
  <c r="H1181" i="1"/>
  <c r="P1057" i="1"/>
  <c r="T1057" i="1" s="1"/>
  <c r="U1057" i="1" s="1"/>
  <c r="H1053" i="1"/>
  <c r="I1053" i="1" s="1"/>
  <c r="P929" i="1"/>
  <c r="T929" i="1" s="1"/>
  <c r="U929" i="1" s="1"/>
  <c r="H925" i="1"/>
  <c r="I925" i="1" s="1"/>
  <c r="P801" i="1"/>
  <c r="T801" i="1" s="1"/>
  <c r="U801" i="1" s="1"/>
  <c r="H797" i="1"/>
  <c r="I797" i="1" s="1"/>
  <c r="H669" i="1"/>
  <c r="I669" i="1" s="1"/>
  <c r="P673" i="1"/>
  <c r="T673" i="1" s="1"/>
  <c r="U673" i="1" s="1"/>
  <c r="P1180" i="1"/>
  <c r="T1180" i="1" s="1"/>
  <c r="U1180" i="1" s="1"/>
  <c r="H1176" i="1"/>
  <c r="I1176" i="1" s="1"/>
  <c r="P924" i="1"/>
  <c r="T924" i="1" s="1"/>
  <c r="U924" i="1" s="1"/>
  <c r="H920" i="1"/>
  <c r="I920" i="1" s="1"/>
  <c r="H792" i="1"/>
  <c r="I792" i="1" s="1"/>
  <c r="P796" i="1"/>
  <c r="T796" i="1" s="1"/>
  <c r="U796" i="1" s="1"/>
  <c r="H664" i="1"/>
  <c r="I664" i="1" s="1"/>
  <c r="P668" i="1"/>
  <c r="T668" i="1" s="1"/>
  <c r="U668" i="1" s="1"/>
  <c r="P1183" i="1"/>
  <c r="T1183" i="1" s="1"/>
  <c r="U1183" i="1" s="1"/>
  <c r="H1179" i="1"/>
  <c r="I1179" i="1" s="1"/>
  <c r="H667" i="1"/>
  <c r="I667" i="1" s="1"/>
  <c r="P671" i="1"/>
  <c r="T671" i="1" s="1"/>
  <c r="U671" i="1" s="1"/>
  <c r="H162" i="1"/>
  <c r="P166" i="1"/>
  <c r="T166" i="1" s="1"/>
  <c r="U166" i="1" s="1"/>
  <c r="P294" i="1"/>
  <c r="T294" i="1" s="1"/>
  <c r="U294" i="1" s="1"/>
  <c r="H290" i="1"/>
  <c r="P102" i="1"/>
  <c r="T102" i="1" s="1"/>
  <c r="U102" i="1" s="1"/>
  <c r="H99" i="1"/>
  <c r="I99" i="1" s="1"/>
  <c r="P103" i="1"/>
  <c r="T103" i="1" s="1"/>
  <c r="U103" i="1" s="1"/>
  <c r="P231" i="1"/>
  <c r="T231" i="1" s="1"/>
  <c r="U231" i="1" s="1"/>
  <c r="H227" i="1"/>
  <c r="I227" i="1" s="1"/>
  <c r="H355" i="1"/>
  <c r="I355" i="1" s="1"/>
  <c r="P359" i="1"/>
  <c r="T359" i="1" s="1"/>
  <c r="U359" i="1" s="1"/>
  <c r="P946" i="1"/>
  <c r="T946" i="1" s="1"/>
  <c r="U946" i="1" s="1"/>
  <c r="H942" i="1"/>
  <c r="H264" i="1"/>
  <c r="I264" i="1" s="1"/>
  <c r="P268" i="1"/>
  <c r="T268" i="1" s="1"/>
  <c r="U268" i="1" s="1"/>
  <c r="H185" i="1"/>
  <c r="I185" i="1" s="1"/>
  <c r="P189" i="1"/>
  <c r="T189" i="1" s="1"/>
  <c r="U189" i="1" s="1"/>
  <c r="P593" i="1"/>
  <c r="T593" i="1" s="1"/>
  <c r="U593" i="1" s="1"/>
  <c r="H589" i="1"/>
  <c r="I589" i="1" s="1"/>
  <c r="H1264" i="1"/>
  <c r="I1264" i="1" s="1"/>
  <c r="P1268" i="1"/>
  <c r="T1268" i="1" s="1"/>
  <c r="U1268" i="1" s="1"/>
  <c r="P1652" i="1"/>
  <c r="T1652" i="1" s="1"/>
  <c r="U1652" i="1" s="1"/>
  <c r="H1648" i="1"/>
  <c r="I1648" i="1" s="1"/>
  <c r="P1780" i="1"/>
  <c r="T1780" i="1" s="1"/>
  <c r="U1780" i="1" s="1"/>
  <c r="H1776" i="1"/>
  <c r="I1776" i="1" s="1"/>
  <c r="P1277" i="1"/>
  <c r="T1277" i="1" s="1"/>
  <c r="U1277" i="1" s="1"/>
  <c r="H1273" i="1"/>
  <c r="I1273" i="1" s="1"/>
  <c r="H1657" i="1"/>
  <c r="I1657" i="1" s="1"/>
  <c r="P1661" i="1"/>
  <c r="T1661" i="1" s="1"/>
  <c r="U1661" i="1" s="1"/>
  <c r="H1873" i="1"/>
  <c r="I1873" i="1" s="1"/>
  <c r="P1877" i="1"/>
  <c r="T1877" i="1" s="1"/>
  <c r="U1877" i="1" s="1"/>
  <c r="P1951" i="1"/>
  <c r="T1951" i="1" s="1"/>
  <c r="U1951" i="1" s="1"/>
  <c r="H1947" i="1"/>
  <c r="I1947" i="1" s="1"/>
  <c r="H1422" i="1"/>
  <c r="P1426" i="1"/>
  <c r="T1426" i="1" s="1"/>
  <c r="U1426" i="1" s="1"/>
  <c r="H1550" i="1"/>
  <c r="I1550" i="1" s="1"/>
  <c r="P1554" i="1"/>
  <c r="T1554" i="1" s="1"/>
  <c r="U1554" i="1" s="1"/>
  <c r="P1319" i="1"/>
  <c r="T1319" i="1" s="1"/>
  <c r="U1319" i="1" s="1"/>
  <c r="H1315" i="1"/>
  <c r="H1443" i="1"/>
  <c r="I1443" i="1" s="1"/>
  <c r="P1447" i="1"/>
  <c r="T1447" i="1" s="1"/>
  <c r="U1447" i="1" s="1"/>
  <c r="P1117" i="1"/>
  <c r="T1117" i="1" s="1"/>
  <c r="U1117" i="1" s="1"/>
  <c r="H1113" i="1"/>
  <c r="P861" i="1"/>
  <c r="T861" i="1" s="1"/>
  <c r="U861" i="1" s="1"/>
  <c r="H857" i="1"/>
  <c r="P605" i="1"/>
  <c r="T605" i="1" s="1"/>
  <c r="U605" i="1" s="1"/>
  <c r="H601" i="1"/>
  <c r="H1108" i="1"/>
  <c r="I1108" i="1" s="1"/>
  <c r="P1112" i="1"/>
  <c r="T1112" i="1" s="1"/>
  <c r="U1112" i="1" s="1"/>
  <c r="H980" i="1"/>
  <c r="I980" i="1" s="1"/>
  <c r="P984" i="1"/>
  <c r="T984" i="1" s="1"/>
  <c r="U984" i="1" s="1"/>
  <c r="H852" i="1"/>
  <c r="I852" i="1" s="1"/>
  <c r="P856" i="1"/>
  <c r="T856" i="1" s="1"/>
  <c r="U856" i="1" s="1"/>
  <c r="H1111" i="1"/>
  <c r="P1115" i="1"/>
  <c r="T1115" i="1" s="1"/>
  <c r="U1115" i="1" s="1"/>
  <c r="P987" i="1"/>
  <c r="T987" i="1" s="1"/>
  <c r="U987" i="1" s="1"/>
  <c r="H983" i="1"/>
  <c r="I983" i="1" s="1"/>
  <c r="H855" i="1"/>
  <c r="I855" i="1" s="1"/>
  <c r="P859" i="1"/>
  <c r="T859" i="1" s="1"/>
  <c r="U859" i="1" s="1"/>
  <c r="P731" i="1"/>
  <c r="T731" i="1" s="1"/>
  <c r="U731" i="1" s="1"/>
  <c r="H727" i="1"/>
  <c r="I727" i="1" s="1"/>
  <c r="P603" i="1"/>
  <c r="T603" i="1" s="1"/>
  <c r="U603" i="1" s="1"/>
  <c r="H599" i="1"/>
  <c r="I599" i="1" s="1"/>
  <c r="P362" i="1"/>
  <c r="T362" i="1" s="1"/>
  <c r="U362" i="1" s="1"/>
  <c r="H358" i="1"/>
  <c r="I358" i="1" s="1"/>
  <c r="H486" i="1"/>
  <c r="I486" i="1" s="1"/>
  <c r="P490" i="1"/>
  <c r="T490" i="1" s="1"/>
  <c r="U490" i="1" s="1"/>
  <c r="P938" i="1"/>
  <c r="T938" i="1" s="1"/>
  <c r="U938" i="1" s="1"/>
  <c r="H934" i="1"/>
  <c r="P523" i="1"/>
  <c r="T523" i="1" s="1"/>
  <c r="U523" i="1" s="1"/>
  <c r="H519" i="1"/>
  <c r="I519" i="1" s="1"/>
  <c r="H44" i="1"/>
  <c r="I44" i="1" s="1"/>
  <c r="P48" i="1"/>
  <c r="T48" i="1" s="1"/>
  <c r="U48" i="1" s="1"/>
  <c r="P176" i="1"/>
  <c r="T176" i="1" s="1"/>
  <c r="U176" i="1" s="1"/>
  <c r="H172" i="1"/>
  <c r="I172" i="1" s="1"/>
  <c r="H300" i="1"/>
  <c r="P304" i="1"/>
  <c r="T304" i="1" s="1"/>
  <c r="U304" i="1" s="1"/>
  <c r="P225" i="1"/>
  <c r="T225" i="1" s="1"/>
  <c r="U225" i="1" s="1"/>
  <c r="H221" i="1"/>
  <c r="I221" i="1" s="1"/>
  <c r="P1345" i="1"/>
  <c r="T1345" i="1" s="1"/>
  <c r="U1345" i="1" s="1"/>
  <c r="H1341" i="1"/>
  <c r="I1341" i="1" s="1"/>
  <c r="H853" i="1"/>
  <c r="I853" i="1" s="1"/>
  <c r="P857" i="1"/>
  <c r="T857" i="1" s="1"/>
  <c r="U857" i="1" s="1"/>
  <c r="H1137" i="1"/>
  <c r="I1137" i="1" s="1"/>
  <c r="P1141" i="1"/>
  <c r="T1141" i="1" s="1"/>
  <c r="U1141" i="1" s="1"/>
  <c r="H1009" i="1"/>
  <c r="I1009" i="1" s="1"/>
  <c r="P1013" i="1"/>
  <c r="T1013" i="1" s="1"/>
  <c r="U1013" i="1" s="1"/>
  <c r="H881" i="1"/>
  <c r="I881" i="1" s="1"/>
  <c r="P885" i="1"/>
  <c r="T885" i="1" s="1"/>
  <c r="U885" i="1" s="1"/>
  <c r="P755" i="1"/>
  <c r="T755" i="1" s="1"/>
  <c r="U755" i="1" s="1"/>
  <c r="P757" i="1"/>
  <c r="T757" i="1" s="1"/>
  <c r="U757" i="1" s="1"/>
  <c r="H753" i="1"/>
  <c r="P629" i="1"/>
  <c r="T629" i="1" s="1"/>
  <c r="U629" i="1" s="1"/>
  <c r="H625" i="1"/>
  <c r="I625" i="1" s="1"/>
  <c r="H1004" i="1"/>
  <c r="I1004" i="1" s="1"/>
  <c r="P1008" i="1"/>
  <c r="T1008" i="1" s="1"/>
  <c r="U1008" i="1" s="1"/>
  <c r="H876" i="1"/>
  <c r="I876" i="1" s="1"/>
  <c r="P880" i="1"/>
  <c r="T880" i="1" s="1"/>
  <c r="U880" i="1" s="1"/>
  <c r="H748" i="1"/>
  <c r="I748" i="1" s="1"/>
  <c r="P752" i="1"/>
  <c r="T752" i="1" s="1"/>
  <c r="U752" i="1" s="1"/>
  <c r="P624" i="1"/>
  <c r="T624" i="1" s="1"/>
  <c r="U624" i="1" s="1"/>
  <c r="H620" i="1"/>
  <c r="H1135" i="1"/>
  <c r="P1139" i="1"/>
  <c r="T1139" i="1" s="1"/>
  <c r="U1139" i="1" s="1"/>
  <c r="P627" i="1"/>
  <c r="T627" i="1" s="1"/>
  <c r="U627" i="1" s="1"/>
  <c r="H623" i="1"/>
  <c r="P82" i="1"/>
  <c r="T82" i="1" s="1"/>
  <c r="U82" i="1" s="1"/>
  <c r="H78" i="1"/>
  <c r="P1214" i="1"/>
  <c r="T1214" i="1" s="1"/>
  <c r="U1214" i="1" s="1"/>
  <c r="H1210" i="1"/>
  <c r="I1210" i="1" s="1"/>
  <c r="P403" i="1"/>
  <c r="T403" i="1" s="1"/>
  <c r="U403" i="1" s="1"/>
  <c r="H399" i="1"/>
  <c r="I399" i="1" s="1"/>
  <c r="H527" i="1"/>
  <c r="I527" i="1" s="1"/>
  <c r="P531" i="1"/>
  <c r="T531" i="1" s="1"/>
  <c r="U531" i="1" s="1"/>
  <c r="P472" i="1"/>
  <c r="T472" i="1" s="1"/>
  <c r="U472" i="1" s="1"/>
  <c r="H468" i="1"/>
  <c r="I468" i="1" s="1"/>
  <c r="P794" i="1"/>
  <c r="T794" i="1" s="1"/>
  <c r="U794" i="1" s="1"/>
  <c r="H790" i="1"/>
  <c r="P393" i="1"/>
  <c r="T393" i="1" s="1"/>
  <c r="U393" i="1" s="1"/>
  <c r="H389" i="1"/>
  <c r="I389" i="1" s="1"/>
  <c r="P1186" i="1"/>
  <c r="T1186" i="1" s="1"/>
  <c r="U1186" i="1" s="1"/>
  <c r="H1182" i="1"/>
  <c r="I1182" i="1" s="1"/>
  <c r="P1472" i="1"/>
  <c r="T1472" i="1" s="1"/>
  <c r="U1472" i="1" s="1"/>
  <c r="H1468" i="1"/>
  <c r="I1468" i="1" s="1"/>
  <c r="H1596" i="1"/>
  <c r="I1596" i="1" s="1"/>
  <c r="P1600" i="1"/>
  <c r="T1600" i="1" s="1"/>
  <c r="U1600" i="1" s="1"/>
  <c r="H1349" i="1"/>
  <c r="I1349" i="1" s="1"/>
  <c r="P1353" i="1"/>
  <c r="T1353" i="1" s="1"/>
  <c r="U1353" i="1" s="1"/>
  <c r="H1477" i="1"/>
  <c r="P1481" i="1"/>
  <c r="T1481" i="1" s="1"/>
  <c r="U1481" i="1" s="1"/>
  <c r="H1605" i="1"/>
  <c r="I1605" i="1" s="1"/>
  <c r="P1609" i="1"/>
  <c r="T1609" i="1" s="1"/>
  <c r="U1609" i="1" s="1"/>
  <c r="P1737" i="1"/>
  <c r="T1737" i="1" s="1"/>
  <c r="U1737" i="1" s="1"/>
  <c r="H1733" i="1"/>
  <c r="I1733" i="1" s="1"/>
  <c r="H1925" i="1"/>
  <c r="I1925" i="1" s="1"/>
  <c r="P1929" i="1"/>
  <c r="T1929" i="1" s="1"/>
  <c r="U1929" i="1" s="1"/>
  <c r="H1903" i="1"/>
  <c r="I1903" i="1" s="1"/>
  <c r="P1907" i="1"/>
  <c r="T1907" i="1" s="1"/>
  <c r="U1907" i="1" s="1"/>
  <c r="H1338" i="1"/>
  <c r="I1338" i="1" s="1"/>
  <c r="P1342" i="1"/>
  <c r="T1342" i="1" s="1"/>
  <c r="U1342" i="1" s="1"/>
  <c r="P1598" i="1"/>
  <c r="T1598" i="1" s="1"/>
  <c r="U1598" i="1" s="1"/>
  <c r="H1594" i="1"/>
  <c r="H1722" i="1"/>
  <c r="I1722" i="1" s="1"/>
  <c r="P1726" i="1"/>
  <c r="T1726" i="1" s="1"/>
  <c r="U1726" i="1" s="1"/>
  <c r="H1487" i="1"/>
  <c r="I1487" i="1" s="1"/>
  <c r="P1491" i="1"/>
  <c r="T1491" i="1" s="1"/>
  <c r="U1491" i="1" s="1"/>
  <c r="P945" i="1"/>
  <c r="T945" i="1" s="1"/>
  <c r="U945" i="1" s="1"/>
  <c r="H941" i="1"/>
  <c r="H1067" i="1"/>
  <c r="I1067" i="1" s="1"/>
  <c r="P1071" i="1"/>
  <c r="T1071" i="1" s="1"/>
  <c r="U1071" i="1" s="1"/>
  <c r="H146" i="1"/>
  <c r="I146" i="1" s="1"/>
  <c r="P150" i="1"/>
  <c r="T150" i="1" s="1"/>
  <c r="U150" i="1" s="1"/>
  <c r="H730" i="1"/>
  <c r="I730" i="1" s="1"/>
  <c r="P734" i="1"/>
  <c r="T734" i="1" s="1"/>
  <c r="U734" i="1" s="1"/>
  <c r="P118" i="1"/>
  <c r="T118" i="1" s="1"/>
  <c r="U118" i="1" s="1"/>
  <c r="H115" i="1"/>
  <c r="I115" i="1" s="1"/>
  <c r="P119" i="1"/>
  <c r="T119" i="1" s="1"/>
  <c r="U119" i="1" s="1"/>
  <c r="P247" i="1"/>
  <c r="T247" i="1" s="1"/>
  <c r="U247" i="1" s="1"/>
  <c r="H243" i="1"/>
  <c r="I243" i="1" s="1"/>
  <c r="H371" i="1"/>
  <c r="I371" i="1" s="1"/>
  <c r="P375" i="1"/>
  <c r="T375" i="1" s="1"/>
  <c r="U375" i="1" s="1"/>
  <c r="H1070" i="1"/>
  <c r="P1074" i="1"/>
  <c r="T1074" i="1" s="1"/>
  <c r="U1074" i="1" s="1"/>
  <c r="H56" i="1"/>
  <c r="I56" i="1" s="1"/>
  <c r="P60" i="1"/>
  <c r="T60" i="1" s="1"/>
  <c r="U60" i="1" s="1"/>
  <c r="H184" i="1"/>
  <c r="P188" i="1"/>
  <c r="T188" i="1" s="1"/>
  <c r="U188" i="1" s="1"/>
  <c r="H312" i="1"/>
  <c r="P316" i="1"/>
  <c r="T316" i="1" s="1"/>
  <c r="U316" i="1" s="1"/>
  <c r="P782" i="1"/>
  <c r="T782" i="1" s="1"/>
  <c r="U782" i="1" s="1"/>
  <c r="H778" i="1"/>
  <c r="H233" i="1"/>
  <c r="P237" i="1"/>
  <c r="T237" i="1" s="1"/>
  <c r="U237" i="1" s="1"/>
  <c r="H958" i="1"/>
  <c r="P962" i="1"/>
  <c r="T962" i="1" s="1"/>
  <c r="U962" i="1" s="1"/>
  <c r="H1440" i="1"/>
  <c r="I1440" i="1" s="1"/>
  <c r="P1444" i="1"/>
  <c r="T1444" i="1" s="1"/>
  <c r="U1444" i="1" s="1"/>
  <c r="H1568" i="1"/>
  <c r="I1568" i="1" s="1"/>
  <c r="P1572" i="1"/>
  <c r="T1572" i="1" s="1"/>
  <c r="U1572" i="1" s="1"/>
  <c r="H1795" i="1"/>
  <c r="I1795" i="1" s="1"/>
  <c r="P1799" i="1"/>
  <c r="T1799" i="1" s="1"/>
  <c r="U1799" i="1" s="1"/>
  <c r="P1581" i="1"/>
  <c r="T1581" i="1" s="1"/>
  <c r="U1581" i="1" s="1"/>
  <c r="H1577" i="1"/>
  <c r="I1577" i="1" s="1"/>
  <c r="P1709" i="1"/>
  <c r="T1709" i="1" s="1"/>
  <c r="U1709" i="1" s="1"/>
  <c r="H1705" i="1"/>
  <c r="I1705" i="1" s="1"/>
  <c r="P1990" i="1"/>
  <c r="T1990" i="1" s="1"/>
  <c r="U1990" i="1" s="1"/>
  <c r="H1986" i="1"/>
  <c r="I1986" i="1" s="1"/>
  <c r="H1825" i="1"/>
  <c r="I1825" i="1" s="1"/>
  <c r="P1829" i="1"/>
  <c r="T1829" i="1" s="1"/>
  <c r="U1829" i="1" s="1"/>
  <c r="P1935" i="1"/>
  <c r="T1935" i="1" s="1"/>
  <c r="U1935" i="1" s="1"/>
  <c r="H1931" i="1"/>
  <c r="I1931" i="1" s="1"/>
  <c r="H1803" i="1"/>
  <c r="I1803" i="1" s="1"/>
  <c r="P1807" i="1"/>
  <c r="T1807" i="1" s="1"/>
  <c r="U1807" i="1" s="1"/>
  <c r="P1442" i="1"/>
  <c r="T1442" i="1" s="1"/>
  <c r="U1442" i="1" s="1"/>
  <c r="H1438" i="1"/>
  <c r="I1438" i="1" s="1"/>
  <c r="P1335" i="1"/>
  <c r="T1335" i="1" s="1"/>
  <c r="U1335" i="1" s="1"/>
  <c r="H1331" i="1"/>
  <c r="P1591" i="1"/>
  <c r="T1591" i="1" s="1"/>
  <c r="U1591" i="1" s="1"/>
  <c r="H1587" i="1"/>
  <c r="P1230" i="1"/>
  <c r="T1230" i="1" s="1"/>
  <c r="U1230" i="1" s="1"/>
  <c r="H1226" i="1"/>
  <c r="I1226" i="1" s="1"/>
  <c r="H969" i="1"/>
  <c r="I969" i="1" s="1"/>
  <c r="P973" i="1"/>
  <c r="T973" i="1" s="1"/>
  <c r="U973" i="1" s="1"/>
  <c r="P845" i="1"/>
  <c r="T845" i="1" s="1"/>
  <c r="U845" i="1" s="1"/>
  <c r="H841" i="1"/>
  <c r="I841" i="1" s="1"/>
  <c r="H713" i="1"/>
  <c r="I713" i="1" s="1"/>
  <c r="P717" i="1"/>
  <c r="T717" i="1" s="1"/>
  <c r="U717" i="1" s="1"/>
  <c r="P1224" i="1"/>
  <c r="T1224" i="1" s="1"/>
  <c r="U1224" i="1" s="1"/>
  <c r="H1220" i="1"/>
  <c r="I1220" i="1" s="1"/>
  <c r="H836" i="1"/>
  <c r="I836" i="1" s="1"/>
  <c r="P840" i="1"/>
  <c r="T840" i="1" s="1"/>
  <c r="U840" i="1" s="1"/>
  <c r="P712" i="1"/>
  <c r="T712" i="1" s="1"/>
  <c r="U712" i="1" s="1"/>
  <c r="H708" i="1"/>
  <c r="P1227" i="1"/>
  <c r="T1227" i="1" s="1"/>
  <c r="U1227" i="1" s="1"/>
  <c r="H1223" i="1"/>
  <c r="I1223" i="1" s="1"/>
  <c r="H1095" i="1"/>
  <c r="P1099" i="1"/>
  <c r="T1099" i="1" s="1"/>
  <c r="U1099" i="1" s="1"/>
  <c r="P971" i="1"/>
  <c r="T971" i="1" s="1"/>
  <c r="U971" i="1" s="1"/>
  <c r="H967" i="1"/>
  <c r="I967" i="1" s="1"/>
  <c r="P587" i="1"/>
  <c r="T587" i="1" s="1"/>
  <c r="U587" i="1" s="1"/>
  <c r="H583" i="1"/>
  <c r="H278" i="1"/>
  <c r="P282" i="1"/>
  <c r="T282" i="1" s="1"/>
  <c r="U282" i="1" s="1"/>
  <c r="P538" i="1"/>
  <c r="T538" i="1" s="1"/>
  <c r="U538" i="1" s="1"/>
  <c r="H534" i="1"/>
  <c r="I534" i="1" s="1"/>
  <c r="H87" i="1"/>
  <c r="P91" i="1"/>
  <c r="T91" i="1" s="1"/>
  <c r="U91" i="1" s="1"/>
  <c r="H215" i="1"/>
  <c r="I215" i="1" s="1"/>
  <c r="P219" i="1"/>
  <c r="T219" i="1" s="1"/>
  <c r="U219" i="1" s="1"/>
  <c r="P342" i="1"/>
  <c r="T342" i="1" s="1"/>
  <c r="U342" i="1" s="1"/>
  <c r="P347" i="1"/>
  <c r="T347" i="1" s="1"/>
  <c r="U347" i="1" s="1"/>
  <c r="H343" i="1"/>
  <c r="I343" i="1" s="1"/>
  <c r="P475" i="1"/>
  <c r="T475" i="1" s="1"/>
  <c r="U475" i="1" s="1"/>
  <c r="H471" i="1"/>
  <c r="I471" i="1" s="1"/>
  <c r="H846" i="1"/>
  <c r="I846" i="1" s="1"/>
  <c r="P850" i="1"/>
  <c r="T850" i="1" s="1"/>
  <c r="U850" i="1" s="1"/>
  <c r="P416" i="1"/>
  <c r="T416" i="1" s="1"/>
  <c r="U416" i="1" s="1"/>
  <c r="H412" i="1"/>
  <c r="I412" i="1" s="1"/>
  <c r="H77" i="1"/>
  <c r="P81" i="1"/>
  <c r="T81" i="1" s="1"/>
  <c r="U81" i="1" s="1"/>
  <c r="P337" i="1"/>
  <c r="T337" i="1" s="1"/>
  <c r="U337" i="1" s="1"/>
  <c r="H333" i="1"/>
  <c r="I333" i="1" s="1"/>
  <c r="P465" i="1"/>
  <c r="T465" i="1" s="1"/>
  <c r="U465" i="1" s="1"/>
  <c r="H461" i="1"/>
  <c r="I461" i="1" s="1"/>
  <c r="H734" i="1"/>
  <c r="I734" i="1" s="1"/>
  <c r="P738" i="1"/>
  <c r="T738" i="1" s="1"/>
  <c r="U738" i="1" s="1"/>
  <c r="P1416" i="1"/>
  <c r="T1416" i="1" s="1"/>
  <c r="U1416" i="1" s="1"/>
  <c r="H1412" i="1"/>
  <c r="I1412" i="1" s="1"/>
  <c r="P1544" i="1"/>
  <c r="T1544" i="1" s="1"/>
  <c r="U1544" i="1" s="1"/>
  <c r="H1540" i="1"/>
  <c r="I1540" i="1" s="1"/>
  <c r="P1672" i="1"/>
  <c r="T1672" i="1" s="1"/>
  <c r="U1672" i="1" s="1"/>
  <c r="H1668" i="1"/>
  <c r="P1297" i="1"/>
  <c r="T1297" i="1" s="1"/>
  <c r="U1297" i="1" s="1"/>
  <c r="H1293" i="1"/>
  <c r="I1293" i="1" s="1"/>
  <c r="H1421" i="1"/>
  <c r="I1421" i="1" s="1"/>
  <c r="P1425" i="1"/>
  <c r="T1425" i="1" s="1"/>
  <c r="U1425" i="1" s="1"/>
  <c r="H1549" i="1"/>
  <c r="P1553" i="1"/>
  <c r="T1553" i="1" s="1"/>
  <c r="U1553" i="1" s="1"/>
  <c r="H1980" i="1"/>
  <c r="I1980" i="1" s="1"/>
  <c r="P1984" i="1"/>
  <c r="T1984" i="1" s="1"/>
  <c r="U1984" i="1" s="1"/>
  <c r="P1953" i="1"/>
  <c r="T1953" i="1" s="1"/>
  <c r="U1953" i="1" s="1"/>
  <c r="H1949" i="1"/>
  <c r="P1825" i="1"/>
  <c r="T1825" i="1" s="1"/>
  <c r="U1825" i="1" s="1"/>
  <c r="H1821" i="1"/>
  <c r="I1821" i="1" s="1"/>
  <c r="H1927" i="1"/>
  <c r="I1927" i="1" s="1"/>
  <c r="P1931" i="1"/>
  <c r="T1931" i="1" s="1"/>
  <c r="U1931" i="1" s="1"/>
  <c r="P1350" i="1"/>
  <c r="T1350" i="1" s="1"/>
  <c r="U1350" i="1" s="1"/>
  <c r="H1346" i="1"/>
  <c r="I1346" i="1" s="1"/>
  <c r="P1478" i="1"/>
  <c r="T1478" i="1" s="1"/>
  <c r="U1478" i="1" s="1"/>
  <c r="H1474" i="1"/>
  <c r="I1474" i="1" s="1"/>
  <c r="H1730" i="1"/>
  <c r="I1730" i="1" s="1"/>
  <c r="P1734" i="1"/>
  <c r="T1734" i="1" s="1"/>
  <c r="U1734" i="1" s="1"/>
  <c r="H1367" i="1"/>
  <c r="I1367" i="1" s="1"/>
  <c r="P1371" i="1"/>
  <c r="T1371" i="1" s="1"/>
  <c r="U1371" i="1" s="1"/>
  <c r="H1495" i="1"/>
  <c r="P1499" i="1"/>
  <c r="T1499" i="1" s="1"/>
  <c r="U1499" i="1" s="1"/>
  <c r="H1623" i="1"/>
  <c r="I1623" i="1" s="1"/>
  <c r="P1627" i="1"/>
  <c r="T1627" i="1" s="1"/>
  <c r="U1627" i="1" s="1"/>
  <c r="H1072" i="1"/>
  <c r="I1072" i="1" s="1"/>
  <c r="P1076" i="1"/>
  <c r="T1076" i="1" s="1"/>
  <c r="U1076" i="1" s="1"/>
  <c r="P980" i="1"/>
  <c r="T980" i="1" s="1"/>
  <c r="U980" i="1" s="1"/>
  <c r="H976" i="1"/>
  <c r="I976" i="1" s="1"/>
  <c r="P884" i="1"/>
  <c r="T884" i="1" s="1"/>
  <c r="U884" i="1" s="1"/>
  <c r="H880" i="1"/>
  <c r="I880" i="1" s="1"/>
  <c r="H786" i="1"/>
  <c r="I786" i="1" s="1"/>
  <c r="P790" i="1"/>
  <c r="T790" i="1" s="1"/>
  <c r="U790" i="1" s="1"/>
  <c r="H720" i="1"/>
  <c r="I720" i="1" s="1"/>
  <c r="P724" i="1"/>
  <c r="T724" i="1" s="1"/>
  <c r="U724" i="1" s="1"/>
  <c r="P1892" i="1"/>
  <c r="T1892" i="1" s="1"/>
  <c r="U1892" i="1" s="1"/>
  <c r="H1888" i="1"/>
  <c r="H1043" i="1"/>
  <c r="I1043" i="1" s="1"/>
  <c r="P1047" i="1"/>
  <c r="T1047" i="1" s="1"/>
  <c r="U1047" i="1" s="1"/>
  <c r="H691" i="1"/>
  <c r="I691" i="1" s="1"/>
  <c r="P695" i="1"/>
  <c r="T695" i="1" s="1"/>
  <c r="U695" i="1" s="1"/>
  <c r="H202" i="1"/>
  <c r="P206" i="1"/>
  <c r="T206" i="1" s="1"/>
  <c r="U206" i="1" s="1"/>
  <c r="P78" i="1"/>
  <c r="T78" i="1" s="1"/>
  <c r="U78" i="1" s="1"/>
  <c r="H75" i="1"/>
  <c r="I75" i="1" s="1"/>
  <c r="P79" i="1"/>
  <c r="T79" i="1" s="1"/>
  <c r="U79" i="1" s="1"/>
  <c r="H203" i="1"/>
  <c r="I203" i="1" s="1"/>
  <c r="P207" i="1"/>
  <c r="T207" i="1" s="1"/>
  <c r="U207" i="1" s="1"/>
  <c r="P463" i="1"/>
  <c r="T463" i="1" s="1"/>
  <c r="U463" i="1" s="1"/>
  <c r="H459" i="1"/>
  <c r="I459" i="1" s="1"/>
  <c r="H240" i="1"/>
  <c r="I240" i="1" s="1"/>
  <c r="P244" i="1"/>
  <c r="T244" i="1" s="1"/>
  <c r="U244" i="1" s="1"/>
  <c r="H368" i="1"/>
  <c r="I368" i="1" s="1"/>
  <c r="P372" i="1"/>
  <c r="T372" i="1" s="1"/>
  <c r="U372" i="1" s="1"/>
  <c r="H1014" i="1"/>
  <c r="P1018" i="1"/>
  <c r="T1018" i="1" s="1"/>
  <c r="U1018" i="1" s="1"/>
  <c r="H1531" i="1"/>
  <c r="I1531" i="1" s="1"/>
  <c r="P1535" i="1"/>
  <c r="T1535" i="1" s="1"/>
  <c r="U1535" i="1" s="1"/>
  <c r="H1659" i="1"/>
  <c r="I1659" i="1" s="1"/>
  <c r="P1663" i="1"/>
  <c r="T1663" i="1" s="1"/>
  <c r="U1663" i="1" s="1"/>
  <c r="H1877" i="1"/>
  <c r="I1877" i="1" s="1"/>
  <c r="P1881" i="1"/>
  <c r="T1881" i="1" s="1"/>
  <c r="U1881" i="1" s="1"/>
  <c r="P1987" i="1"/>
  <c r="T1987" i="1" s="1"/>
  <c r="U1987" i="1" s="1"/>
  <c r="H1983" i="1"/>
  <c r="I1983" i="1" s="1"/>
  <c r="H1855" i="1"/>
  <c r="I1855" i="1" s="1"/>
  <c r="P1859" i="1"/>
  <c r="T1859" i="1" s="1"/>
  <c r="U1859" i="1" s="1"/>
  <c r="H1290" i="1"/>
  <c r="I1290" i="1" s="1"/>
  <c r="P1294" i="1"/>
  <c r="T1294" i="1" s="1"/>
  <c r="U1294" i="1" s="1"/>
  <c r="H1956" i="1"/>
  <c r="P1960" i="1"/>
  <c r="T1960" i="1" s="1"/>
  <c r="U1960" i="1" s="1"/>
  <c r="P1315" i="1"/>
  <c r="T1315" i="1" s="1"/>
  <c r="U1315" i="1" s="1"/>
  <c r="H1311" i="1"/>
  <c r="H1439" i="1"/>
  <c r="P1443" i="1"/>
  <c r="T1443" i="1" s="1"/>
  <c r="U1443" i="1" s="1"/>
  <c r="H1567" i="1"/>
  <c r="I1567" i="1" s="1"/>
  <c r="P1571" i="1"/>
  <c r="T1571" i="1" s="1"/>
  <c r="U1571" i="1" s="1"/>
  <c r="P1699" i="1"/>
  <c r="T1699" i="1" s="1"/>
  <c r="U1699" i="1" s="1"/>
  <c r="H1695" i="1"/>
  <c r="I1695" i="1" s="1"/>
  <c r="H1731" i="1"/>
  <c r="P1735" i="1"/>
  <c r="T1735" i="1" s="1"/>
  <c r="U1735" i="1" s="1"/>
  <c r="P1633" i="1"/>
  <c r="T1633" i="1" s="1"/>
  <c r="U1633" i="1" s="1"/>
  <c r="H1629" i="1"/>
  <c r="I1629" i="1" s="1"/>
  <c r="P1761" i="1"/>
  <c r="T1761" i="1" s="1"/>
  <c r="U1761" i="1" s="1"/>
  <c r="H1757" i="1"/>
  <c r="P1905" i="1"/>
  <c r="T1905" i="1" s="1"/>
  <c r="U1905" i="1" s="1"/>
  <c r="H1901" i="1"/>
  <c r="I1901" i="1" s="1"/>
  <c r="P2011" i="1"/>
  <c r="T2011" i="1" s="1"/>
  <c r="U2011" i="1" s="1"/>
  <c r="H2007" i="1"/>
  <c r="I2007" i="1" s="1"/>
  <c r="H1879" i="1"/>
  <c r="I1879" i="1" s="1"/>
  <c r="P1883" i="1"/>
  <c r="T1883" i="1" s="1"/>
  <c r="U1883" i="1" s="1"/>
  <c r="P2004" i="1"/>
  <c r="T2004" i="1" s="1"/>
  <c r="U2004" i="1" s="1"/>
  <c r="H2000" i="1"/>
  <c r="I2000" i="1" s="1"/>
  <c r="P1366" i="1"/>
  <c r="T1366" i="1" s="1"/>
  <c r="U1366" i="1" s="1"/>
  <c r="H1362" i="1"/>
  <c r="I1362" i="1" s="1"/>
  <c r="H1490" i="1"/>
  <c r="I1490" i="1" s="1"/>
  <c r="P1494" i="1"/>
  <c r="T1494" i="1" s="1"/>
  <c r="U1494" i="1" s="1"/>
  <c r="P1259" i="1"/>
  <c r="T1259" i="1" s="1"/>
  <c r="U1259" i="1" s="1"/>
  <c r="H1255" i="1"/>
  <c r="I1255" i="1" s="1"/>
  <c r="P1387" i="1"/>
  <c r="T1387" i="1" s="1"/>
  <c r="U1387" i="1" s="1"/>
  <c r="H1383" i="1"/>
  <c r="I1383" i="1" s="1"/>
  <c r="P1515" i="1"/>
  <c r="T1515" i="1" s="1"/>
  <c r="U1515" i="1" s="1"/>
  <c r="H1511" i="1"/>
  <c r="I1511" i="1" s="1"/>
  <c r="P1643" i="1"/>
  <c r="T1643" i="1" s="1"/>
  <c r="U1643" i="1" s="1"/>
  <c r="H1639" i="1"/>
  <c r="H257" i="1"/>
  <c r="P261" i="1"/>
  <c r="T261" i="1" s="1"/>
  <c r="U261" i="1" s="1"/>
  <c r="H513" i="1"/>
  <c r="I513" i="1" s="1"/>
  <c r="P517" i="1"/>
  <c r="T517" i="1" s="1"/>
  <c r="U517" i="1" s="1"/>
  <c r="H1336" i="1"/>
  <c r="I1336" i="1" s="1"/>
  <c r="P1340" i="1"/>
  <c r="T1340" i="1" s="1"/>
  <c r="U1340" i="1" s="1"/>
  <c r="H1592" i="1"/>
  <c r="I1592" i="1" s="1"/>
  <c r="P1596" i="1"/>
  <c r="T1596" i="1" s="1"/>
  <c r="U1596" i="1" s="1"/>
  <c r="H1505" i="1"/>
  <c r="I1505" i="1" s="1"/>
  <c r="P1509" i="1"/>
  <c r="T1509" i="1" s="1"/>
  <c r="U1509" i="1" s="1"/>
  <c r="H1761" i="1"/>
  <c r="P1765" i="1"/>
  <c r="T1765" i="1" s="1"/>
  <c r="U1765" i="1" s="1"/>
  <c r="H1802" i="1"/>
  <c r="I1802" i="1" s="1"/>
  <c r="P1806" i="1"/>
  <c r="T1806" i="1" s="1"/>
  <c r="U1806" i="1" s="1"/>
  <c r="H2003" i="1"/>
  <c r="I2003" i="1" s="1"/>
  <c r="P2007" i="1"/>
  <c r="T2007" i="1" s="1"/>
  <c r="U2007" i="1" s="1"/>
  <c r="P1242" i="1"/>
  <c r="T1242" i="1" s="1"/>
  <c r="U1242" i="1" s="1"/>
  <c r="H1238" i="1"/>
  <c r="I1238" i="1" s="1"/>
  <c r="H1494" i="1"/>
  <c r="I1494" i="1" s="1"/>
  <c r="P1498" i="1"/>
  <c r="T1498" i="1" s="1"/>
  <c r="U1498" i="1" s="1"/>
  <c r="P1626" i="1"/>
  <c r="T1626" i="1" s="1"/>
  <c r="U1626" i="1" s="1"/>
  <c r="H1622" i="1"/>
  <c r="I1622" i="1" s="1"/>
  <c r="P1754" i="1"/>
  <c r="T1754" i="1" s="1"/>
  <c r="U1754" i="1" s="1"/>
  <c r="H1750" i="1"/>
  <c r="I1750" i="1" s="1"/>
  <c r="P1263" i="1"/>
  <c r="T1263" i="1" s="1"/>
  <c r="U1263" i="1" s="1"/>
  <c r="H1259" i="1"/>
  <c r="I1259" i="1" s="1"/>
  <c r="H1771" i="1"/>
  <c r="P1775" i="1"/>
  <c r="T1775" i="1" s="1"/>
  <c r="U1775" i="1" s="1"/>
  <c r="P1095" i="1"/>
  <c r="T1095" i="1" s="1"/>
  <c r="U1095" i="1" s="1"/>
  <c r="H1091" i="1"/>
  <c r="H878" i="1"/>
  <c r="P882" i="1"/>
  <c r="T882" i="1" s="1"/>
  <c r="U882" i="1" s="1"/>
  <c r="H1061" i="1"/>
  <c r="I1061" i="1" s="1"/>
  <c r="P1065" i="1"/>
  <c r="T1065" i="1" s="1"/>
  <c r="U1065" i="1" s="1"/>
  <c r="P1060" i="1"/>
  <c r="T1060" i="1" s="1"/>
  <c r="U1060" i="1" s="1"/>
  <c r="H1056" i="1"/>
  <c r="I1056" i="1" s="1"/>
  <c r="P1063" i="1"/>
  <c r="T1063" i="1" s="1"/>
  <c r="U1063" i="1" s="1"/>
  <c r="H1059" i="1"/>
  <c r="I1059" i="1" s="1"/>
  <c r="P935" i="1"/>
  <c r="T935" i="1" s="1"/>
  <c r="U935" i="1" s="1"/>
  <c r="H931" i="1"/>
  <c r="I931" i="1" s="1"/>
  <c r="H803" i="1"/>
  <c r="I803" i="1" s="1"/>
  <c r="P807" i="1"/>
  <c r="T807" i="1" s="1"/>
  <c r="U807" i="1" s="1"/>
  <c r="H314" i="1"/>
  <c r="P318" i="1"/>
  <c r="T318" i="1" s="1"/>
  <c r="U318" i="1" s="1"/>
  <c r="H507" i="1"/>
  <c r="I507" i="1" s="1"/>
  <c r="P511" i="1"/>
  <c r="T511" i="1" s="1"/>
  <c r="U511" i="1" s="1"/>
  <c r="P634" i="1"/>
  <c r="T634" i="1" s="1"/>
  <c r="U634" i="1" s="1"/>
  <c r="H630" i="1"/>
  <c r="P116" i="1"/>
  <c r="T116" i="1" s="1"/>
  <c r="U116" i="1" s="1"/>
  <c r="H113" i="1"/>
  <c r="P117" i="1"/>
  <c r="T117" i="1" s="1"/>
  <c r="U117" i="1" s="1"/>
  <c r="H369" i="1"/>
  <c r="P373" i="1"/>
  <c r="T373" i="1" s="1"/>
  <c r="U373" i="1" s="1"/>
  <c r="H1320" i="1"/>
  <c r="P1324" i="1"/>
  <c r="T1324" i="1" s="1"/>
  <c r="U1324" i="1" s="1"/>
  <c r="H1448" i="1"/>
  <c r="I1448" i="1" s="1"/>
  <c r="P1452" i="1"/>
  <c r="T1452" i="1" s="1"/>
  <c r="U1452" i="1" s="1"/>
  <c r="P1836" i="1"/>
  <c r="T1836" i="1" s="1"/>
  <c r="U1836" i="1" s="1"/>
  <c r="H1832" i="1"/>
  <c r="H1913" i="1"/>
  <c r="I1913" i="1" s="1"/>
  <c r="P1917" i="1"/>
  <c r="T1917" i="1" s="1"/>
  <c r="U1917" i="1" s="1"/>
  <c r="H1785" i="1"/>
  <c r="I1785" i="1" s="1"/>
  <c r="P1789" i="1"/>
  <c r="T1789" i="1" s="1"/>
  <c r="U1789" i="1" s="1"/>
  <c r="P1258" i="1"/>
  <c r="T1258" i="1" s="1"/>
  <c r="U1258" i="1" s="1"/>
  <c r="H1254" i="1"/>
  <c r="P1514" i="1"/>
  <c r="T1514" i="1" s="1"/>
  <c r="U1514" i="1" s="1"/>
  <c r="H1510" i="1"/>
  <c r="I1510" i="1" s="1"/>
  <c r="H1766" i="1"/>
  <c r="I1766" i="1" s="1"/>
  <c r="P1770" i="1"/>
  <c r="T1770" i="1" s="1"/>
  <c r="U1770" i="1" s="1"/>
  <c r="H1403" i="1"/>
  <c r="P1407" i="1"/>
  <c r="T1407" i="1" s="1"/>
  <c r="U1407" i="1" s="1"/>
  <c r="P933" i="1"/>
  <c r="T933" i="1" s="1"/>
  <c r="U933" i="1" s="1"/>
  <c r="H929" i="1"/>
  <c r="I929" i="1" s="1"/>
  <c r="P805" i="1"/>
  <c r="T805" i="1" s="1"/>
  <c r="U805" i="1" s="1"/>
  <c r="H801" i="1"/>
  <c r="H673" i="1"/>
  <c r="P677" i="1"/>
  <c r="T677" i="1" s="1"/>
  <c r="U677" i="1" s="1"/>
  <c r="H924" i="1"/>
  <c r="I924" i="1" s="1"/>
  <c r="P928" i="1"/>
  <c r="T928" i="1" s="1"/>
  <c r="U928" i="1" s="1"/>
  <c r="H796" i="1"/>
  <c r="P800" i="1"/>
  <c r="T800" i="1" s="1"/>
  <c r="U800" i="1" s="1"/>
  <c r="H668" i="1"/>
  <c r="I668" i="1" s="1"/>
  <c r="P672" i="1"/>
  <c r="T672" i="1" s="1"/>
  <c r="U672" i="1" s="1"/>
  <c r="P931" i="1"/>
  <c r="T931" i="1" s="1"/>
  <c r="U931" i="1" s="1"/>
  <c r="H927" i="1"/>
  <c r="I927" i="1" s="1"/>
  <c r="H62" i="1"/>
  <c r="I62" i="1" s="1"/>
  <c r="P66" i="1"/>
  <c r="T66" i="1" s="1"/>
  <c r="U66" i="1" s="1"/>
  <c r="H190" i="1"/>
  <c r="I190" i="1" s="1"/>
  <c r="P194" i="1"/>
  <c r="T194" i="1" s="1"/>
  <c r="U194" i="1" s="1"/>
  <c r="H318" i="1"/>
  <c r="P322" i="1"/>
  <c r="T322" i="1" s="1"/>
  <c r="U322" i="1" s="1"/>
  <c r="P618" i="1"/>
  <c r="T618" i="1" s="1"/>
  <c r="U618" i="1" s="1"/>
  <c r="H614" i="1"/>
  <c r="I614" i="1" s="1"/>
  <c r="H826" i="1"/>
  <c r="I826" i="1" s="1"/>
  <c r="P830" i="1"/>
  <c r="T830" i="1" s="1"/>
  <c r="U830" i="1" s="1"/>
  <c r="P258" i="1"/>
  <c r="T258" i="1" s="1"/>
  <c r="U258" i="1" s="1"/>
  <c r="P259" i="1"/>
  <c r="T259" i="1" s="1"/>
  <c r="U259" i="1" s="1"/>
  <c r="H255" i="1"/>
  <c r="H68" i="1"/>
  <c r="I68" i="1" s="1"/>
  <c r="P72" i="1"/>
  <c r="T72" i="1" s="1"/>
  <c r="U72" i="1" s="1"/>
  <c r="H196" i="1"/>
  <c r="I196" i="1" s="1"/>
  <c r="P200" i="1"/>
  <c r="T200" i="1" s="1"/>
  <c r="U200" i="1" s="1"/>
  <c r="P456" i="1"/>
  <c r="T456" i="1" s="1"/>
  <c r="U456" i="1" s="1"/>
  <c r="H452" i="1"/>
  <c r="I452" i="1" s="1"/>
  <c r="P878" i="1"/>
  <c r="T878" i="1" s="1"/>
  <c r="U878" i="1" s="1"/>
  <c r="H874" i="1"/>
  <c r="I874" i="1" s="1"/>
  <c r="H117" i="1"/>
  <c r="I117" i="1" s="1"/>
  <c r="P121" i="1"/>
  <c r="T121" i="1" s="1"/>
  <c r="U121" i="1" s="1"/>
  <c r="H373" i="1"/>
  <c r="I373" i="1" s="1"/>
  <c r="P377" i="1"/>
  <c r="T377" i="1" s="1"/>
  <c r="U377" i="1" s="1"/>
  <c r="P505" i="1"/>
  <c r="T505" i="1" s="1"/>
  <c r="U505" i="1" s="1"/>
  <c r="H501" i="1"/>
  <c r="I501" i="1" s="1"/>
  <c r="H1054" i="1"/>
  <c r="I1054" i="1" s="1"/>
  <c r="P1058" i="1"/>
  <c r="T1058" i="1" s="1"/>
  <c r="U1058" i="1" s="1"/>
  <c r="P1456" i="1"/>
  <c r="T1456" i="1" s="1"/>
  <c r="U1456" i="1" s="1"/>
  <c r="H1452" i="1"/>
  <c r="I1452" i="1" s="1"/>
  <c r="P1584" i="1"/>
  <c r="T1584" i="1" s="1"/>
  <c r="U1584" i="1" s="1"/>
  <c r="H1580" i="1"/>
  <c r="I1580" i="1" s="1"/>
  <c r="P1868" i="1"/>
  <c r="T1868" i="1" s="1"/>
  <c r="U1868" i="1" s="1"/>
  <c r="H1864" i="1"/>
  <c r="H1461" i="1"/>
  <c r="P1465" i="1"/>
  <c r="T1465" i="1" s="1"/>
  <c r="U1465" i="1" s="1"/>
  <c r="H1048" i="1"/>
  <c r="P1052" i="1"/>
  <c r="T1052" i="1" s="1"/>
  <c r="U1052" i="1" s="1"/>
  <c r="P1055" i="1"/>
  <c r="T1055" i="1" s="1"/>
  <c r="U1055" i="1" s="1"/>
  <c r="H1051" i="1"/>
  <c r="I1051" i="1" s="1"/>
  <c r="H923" i="1"/>
  <c r="I923" i="1" s="1"/>
  <c r="P927" i="1"/>
  <c r="T927" i="1" s="1"/>
  <c r="U927" i="1" s="1"/>
  <c r="H795" i="1"/>
  <c r="I795" i="1" s="1"/>
  <c r="P799" i="1"/>
  <c r="T799" i="1" s="1"/>
  <c r="U799" i="1" s="1"/>
  <c r="H194" i="1"/>
  <c r="I194" i="1" s="1"/>
  <c r="P198" i="1"/>
  <c r="T198" i="1" s="1"/>
  <c r="U198" i="1" s="1"/>
  <c r="H450" i="1"/>
  <c r="I450" i="1" s="1"/>
  <c r="P454" i="1"/>
  <c r="T454" i="1" s="1"/>
  <c r="U454" i="1" s="1"/>
  <c r="P487" i="1"/>
  <c r="T487" i="1" s="1"/>
  <c r="U487" i="1" s="1"/>
  <c r="H483" i="1"/>
  <c r="P1029" i="1"/>
  <c r="T1029" i="1" s="1"/>
  <c r="U1029" i="1" s="1"/>
  <c r="P1030" i="1"/>
  <c r="T1030" i="1" s="1"/>
  <c r="U1030" i="1" s="1"/>
  <c r="H1026" i="1"/>
  <c r="I1026" i="1" s="1"/>
  <c r="P396" i="1"/>
  <c r="T396" i="1" s="1"/>
  <c r="U396" i="1" s="1"/>
  <c r="H392" i="1"/>
  <c r="I392" i="1" s="1"/>
  <c r="P1210" i="1"/>
  <c r="T1210" i="1" s="1"/>
  <c r="U1210" i="1" s="1"/>
  <c r="H1206" i="1"/>
  <c r="I1206" i="1" s="1"/>
  <c r="H57" i="1"/>
  <c r="I57" i="1" s="1"/>
  <c r="P61" i="1"/>
  <c r="T61" i="1" s="1"/>
  <c r="U61" i="1" s="1"/>
  <c r="H313" i="1"/>
  <c r="P317" i="1"/>
  <c r="T317" i="1" s="1"/>
  <c r="U317" i="1" s="1"/>
  <c r="P445" i="1"/>
  <c r="T445" i="1" s="1"/>
  <c r="U445" i="1" s="1"/>
  <c r="H441" i="1"/>
  <c r="I441" i="1" s="1"/>
  <c r="H1392" i="1"/>
  <c r="I1392" i="1" s="1"/>
  <c r="P1396" i="1"/>
  <c r="T1396" i="1" s="1"/>
  <c r="U1396" i="1" s="1"/>
  <c r="H1520" i="1"/>
  <c r="I1520" i="1" s="1"/>
  <c r="P1524" i="1"/>
  <c r="T1524" i="1" s="1"/>
  <c r="U1524" i="1" s="1"/>
  <c r="H1401" i="1"/>
  <c r="I1401" i="1" s="1"/>
  <c r="P1405" i="1"/>
  <c r="T1405" i="1" s="1"/>
  <c r="U1405" i="1" s="1"/>
  <c r="H1529" i="1"/>
  <c r="I1529" i="1" s="1"/>
  <c r="P1533" i="1"/>
  <c r="T1533" i="1" s="1"/>
  <c r="U1533" i="1" s="1"/>
  <c r="P1824" i="1"/>
  <c r="T1824" i="1" s="1"/>
  <c r="U1824" i="1" s="1"/>
  <c r="H1820" i="1"/>
  <c r="I1820" i="1" s="1"/>
  <c r="P1910" i="1"/>
  <c r="T1910" i="1" s="1"/>
  <c r="U1910" i="1" s="1"/>
  <c r="H1906" i="1"/>
  <c r="I1906" i="1" s="1"/>
  <c r="P2005" i="1"/>
  <c r="T2005" i="1" s="1"/>
  <c r="U2005" i="1" s="1"/>
  <c r="H2001" i="1"/>
  <c r="P1823" i="1"/>
  <c r="T1823" i="1" s="1"/>
  <c r="U1823" i="1" s="1"/>
  <c r="H1819" i="1"/>
  <c r="I1819" i="1" s="1"/>
  <c r="P1298" i="1"/>
  <c r="T1298" i="1" s="1"/>
  <c r="U1298" i="1" s="1"/>
  <c r="H1294" i="1"/>
  <c r="I1294" i="1" s="1"/>
  <c r="H1678" i="1"/>
  <c r="I1678" i="1" s="1"/>
  <c r="P1682" i="1"/>
  <c r="T1682" i="1" s="1"/>
  <c r="U1682" i="1" s="1"/>
  <c r="H1988" i="1"/>
  <c r="I1988" i="1" s="1"/>
  <c r="P1992" i="1"/>
  <c r="T1992" i="1" s="1"/>
  <c r="U1992" i="1" s="1"/>
  <c r="P1575" i="1"/>
  <c r="T1575" i="1" s="1"/>
  <c r="U1575" i="1" s="1"/>
  <c r="H1571" i="1"/>
  <c r="I1571" i="1" s="1"/>
  <c r="H729" i="1"/>
  <c r="I729" i="1" s="1"/>
  <c r="P733" i="1"/>
  <c r="T733" i="1" s="1"/>
  <c r="U733" i="1" s="1"/>
  <c r="H724" i="1"/>
  <c r="I724" i="1" s="1"/>
  <c r="P728" i="1"/>
  <c r="T728" i="1" s="1"/>
  <c r="U728" i="1" s="1"/>
  <c r="P600" i="1"/>
  <c r="T600" i="1" s="1"/>
  <c r="U600" i="1" s="1"/>
  <c r="H596" i="1"/>
  <c r="I596" i="1" s="1"/>
  <c r="H102" i="1"/>
  <c r="I102" i="1" s="1"/>
  <c r="P106" i="1"/>
  <c r="T106" i="1" s="1"/>
  <c r="U106" i="1" s="1"/>
  <c r="H230" i="1"/>
  <c r="I230" i="1" s="1"/>
  <c r="P234" i="1"/>
  <c r="T234" i="1" s="1"/>
  <c r="U234" i="1" s="1"/>
  <c r="P1150" i="1"/>
  <c r="T1150" i="1" s="1"/>
  <c r="U1150" i="1" s="1"/>
  <c r="H1146" i="1"/>
  <c r="I1146" i="1" s="1"/>
  <c r="P267" i="1"/>
  <c r="T267" i="1" s="1"/>
  <c r="U267" i="1" s="1"/>
  <c r="H263" i="1"/>
  <c r="I263" i="1" s="1"/>
  <c r="P395" i="1"/>
  <c r="T395" i="1" s="1"/>
  <c r="U395" i="1" s="1"/>
  <c r="H391" i="1"/>
  <c r="I391" i="1" s="1"/>
  <c r="P582" i="1"/>
  <c r="T582" i="1" s="1"/>
  <c r="U582" i="1" s="1"/>
  <c r="H578" i="1"/>
  <c r="P75" i="1"/>
  <c r="T75" i="1" s="1"/>
  <c r="U75" i="1" s="1"/>
  <c r="P80" i="1"/>
  <c r="T80" i="1" s="1"/>
  <c r="U80" i="1" s="1"/>
  <c r="H76" i="1"/>
  <c r="I76" i="1" s="1"/>
  <c r="P336" i="1"/>
  <c r="T336" i="1" s="1"/>
  <c r="U336" i="1" s="1"/>
  <c r="H332" i="1"/>
  <c r="I332" i="1" s="1"/>
  <c r="H726" i="1"/>
  <c r="I726" i="1" s="1"/>
  <c r="P730" i="1"/>
  <c r="T730" i="1" s="1"/>
  <c r="U730" i="1" s="1"/>
  <c r="P942" i="1"/>
  <c r="T942" i="1" s="1"/>
  <c r="U942" i="1" s="1"/>
  <c r="H938" i="1"/>
  <c r="H125" i="1"/>
  <c r="I125" i="1" s="1"/>
  <c r="P129" i="1"/>
  <c r="T129" i="1" s="1"/>
  <c r="U129" i="1" s="1"/>
  <c r="H253" i="1"/>
  <c r="P257" i="1"/>
  <c r="T257" i="1" s="1"/>
  <c r="U257" i="1" s="1"/>
  <c r="H509" i="1"/>
  <c r="I509" i="1" s="1"/>
  <c r="P513" i="1"/>
  <c r="T513" i="1" s="1"/>
  <c r="U513" i="1" s="1"/>
  <c r="H1118" i="1"/>
  <c r="P1122" i="1"/>
  <c r="T1122" i="1" s="1"/>
  <c r="U1122" i="1" s="1"/>
  <c r="P1464" i="1"/>
  <c r="T1464" i="1" s="1"/>
  <c r="U1464" i="1" s="1"/>
  <c r="H1460" i="1"/>
  <c r="I1460" i="1" s="1"/>
  <c r="P1209" i="1"/>
  <c r="T1209" i="1" s="1"/>
  <c r="U1209" i="1" s="1"/>
  <c r="H1205" i="1"/>
  <c r="I1205" i="1" s="1"/>
  <c r="P697" i="1"/>
  <c r="T697" i="1" s="1"/>
  <c r="U697" i="1" s="1"/>
  <c r="H693" i="1"/>
  <c r="I693" i="1" s="1"/>
  <c r="P1204" i="1"/>
  <c r="T1204" i="1" s="1"/>
  <c r="U1204" i="1" s="1"/>
  <c r="H1200" i="1"/>
  <c r="I1200" i="1" s="1"/>
  <c r="H1784" i="1"/>
  <c r="I1784" i="1" s="1"/>
  <c r="P1788" i="1"/>
  <c r="T1788" i="1" s="1"/>
  <c r="U1788" i="1" s="1"/>
  <c r="P1109" i="1"/>
  <c r="T1109" i="1" s="1"/>
  <c r="U1109" i="1" s="1"/>
  <c r="H1105" i="1"/>
  <c r="H1100" i="1"/>
  <c r="P1104" i="1"/>
  <c r="T1104" i="1" s="1"/>
  <c r="U1104" i="1" s="1"/>
  <c r="H972" i="1"/>
  <c r="P976" i="1"/>
  <c r="T976" i="1" s="1"/>
  <c r="U976" i="1" s="1"/>
  <c r="P1234" i="1"/>
  <c r="T1234" i="1" s="1"/>
  <c r="U1234" i="1" s="1"/>
  <c r="H1230" i="1"/>
  <c r="I1230" i="1" s="1"/>
  <c r="H1103" i="1"/>
  <c r="P1107" i="1"/>
  <c r="T1107" i="1" s="1"/>
  <c r="U1107" i="1" s="1"/>
  <c r="H847" i="1"/>
  <c r="I847" i="1" s="1"/>
  <c r="P851" i="1"/>
  <c r="T851" i="1" s="1"/>
  <c r="U851" i="1" s="1"/>
  <c r="P723" i="1"/>
  <c r="T723" i="1" s="1"/>
  <c r="U723" i="1" s="1"/>
  <c r="H719" i="1"/>
  <c r="I719" i="1" s="1"/>
  <c r="P595" i="1"/>
  <c r="T595" i="1" s="1"/>
  <c r="U595" i="1" s="1"/>
  <c r="H591" i="1"/>
  <c r="H238" i="1"/>
  <c r="I238" i="1" s="1"/>
  <c r="P242" i="1"/>
  <c r="T242" i="1" s="1"/>
  <c r="U242" i="1" s="1"/>
  <c r="H366" i="1"/>
  <c r="I366" i="1" s="1"/>
  <c r="P370" i="1"/>
  <c r="T370" i="1" s="1"/>
  <c r="U370" i="1" s="1"/>
  <c r="H47" i="1"/>
  <c r="I47" i="1" s="1"/>
  <c r="P51" i="1"/>
  <c r="T51" i="1" s="1"/>
  <c r="U51" i="1" s="1"/>
  <c r="P568" i="1"/>
  <c r="T568" i="1" s="1"/>
  <c r="U568" i="1" s="1"/>
  <c r="H564" i="1"/>
  <c r="H866" i="1"/>
  <c r="I866" i="1" s="1"/>
  <c r="P870" i="1"/>
  <c r="T870" i="1" s="1"/>
  <c r="U870" i="1" s="1"/>
  <c r="P115" i="1"/>
  <c r="T115" i="1" s="1"/>
  <c r="U115" i="1" s="1"/>
  <c r="H116" i="1"/>
  <c r="I116" i="1" s="1"/>
  <c r="P120" i="1"/>
  <c r="T120" i="1" s="1"/>
  <c r="U120" i="1" s="1"/>
  <c r="H372" i="1"/>
  <c r="I372" i="1" s="1"/>
  <c r="P376" i="1"/>
  <c r="T376" i="1" s="1"/>
  <c r="U376" i="1" s="1"/>
  <c r="P1050" i="1"/>
  <c r="T1050" i="1" s="1"/>
  <c r="U1050" i="1" s="1"/>
  <c r="H1046" i="1"/>
  <c r="I1046" i="1" s="1"/>
  <c r="P425" i="1"/>
  <c r="T425" i="1" s="1"/>
  <c r="U425" i="1" s="1"/>
  <c r="H421" i="1"/>
  <c r="I421" i="1" s="1"/>
  <c r="P1376" i="1"/>
  <c r="T1376" i="1" s="1"/>
  <c r="U1376" i="1" s="1"/>
  <c r="H1372" i="1"/>
  <c r="I1372" i="1" s="1"/>
  <c r="P1504" i="1"/>
  <c r="T1504" i="1" s="1"/>
  <c r="U1504" i="1" s="1"/>
  <c r="H1500" i="1"/>
  <c r="P1760" i="1"/>
  <c r="T1760" i="1" s="1"/>
  <c r="U1760" i="1" s="1"/>
  <c r="H1756" i="1"/>
  <c r="P1257" i="1"/>
  <c r="T1257" i="1" s="1"/>
  <c r="U1257" i="1" s="1"/>
  <c r="H1253" i="1"/>
  <c r="I1253" i="1" s="1"/>
  <c r="P1505" i="1"/>
  <c r="T1505" i="1" s="1"/>
  <c r="U1505" i="1" s="1"/>
  <c r="P1513" i="1"/>
  <c r="T1513" i="1" s="1"/>
  <c r="U1513" i="1" s="1"/>
  <c r="H1509" i="1"/>
  <c r="I1509" i="1" s="1"/>
  <c r="H1765" i="1"/>
  <c r="I1765" i="1" s="1"/>
  <c r="P1769" i="1"/>
  <c r="T1769" i="1" s="1"/>
  <c r="U1769" i="1" s="1"/>
  <c r="H1926" i="1"/>
  <c r="I1926" i="1" s="1"/>
  <c r="P1930" i="1"/>
  <c r="T1930" i="1" s="1"/>
  <c r="U1930" i="1" s="1"/>
  <c r="P1802" i="1"/>
  <c r="T1802" i="1" s="1"/>
  <c r="U1802" i="1" s="1"/>
  <c r="H1798" i="1"/>
  <c r="H1893" i="1"/>
  <c r="I1893" i="1" s="1"/>
  <c r="P1897" i="1"/>
  <c r="T1897" i="1" s="1"/>
  <c r="U1897" i="1" s="1"/>
  <c r="H1999" i="1"/>
  <c r="I1999" i="1" s="1"/>
  <c r="P2003" i="1"/>
  <c r="T2003" i="1" s="1"/>
  <c r="U2003" i="1" s="1"/>
  <c r="H1871" i="1"/>
  <c r="I1871" i="1" s="1"/>
  <c r="P1875" i="1"/>
  <c r="T1875" i="1" s="1"/>
  <c r="U1875" i="1" s="1"/>
  <c r="H1242" i="1"/>
  <c r="I1242" i="1" s="1"/>
  <c r="P1246" i="1"/>
  <c r="T1246" i="1" s="1"/>
  <c r="U1246" i="1" s="1"/>
  <c r="P1374" i="1"/>
  <c r="T1374" i="1" s="1"/>
  <c r="U1374" i="1" s="1"/>
  <c r="H1370" i="1"/>
  <c r="I1370" i="1" s="1"/>
  <c r="H1754" i="1"/>
  <c r="I1754" i="1" s="1"/>
  <c r="P1758" i="1"/>
  <c r="T1758" i="1" s="1"/>
  <c r="U1758" i="1" s="1"/>
  <c r="P1267" i="1"/>
  <c r="T1267" i="1" s="1"/>
  <c r="U1267" i="1" s="1"/>
  <c r="H1263" i="1"/>
  <c r="I1263" i="1" s="1"/>
  <c r="H1391" i="1"/>
  <c r="I1391" i="1" s="1"/>
  <c r="P1395" i="1"/>
  <c r="T1395" i="1" s="1"/>
  <c r="U1395" i="1" s="1"/>
  <c r="H1519" i="1"/>
  <c r="I1519" i="1" s="1"/>
  <c r="P1523" i="1"/>
  <c r="T1523" i="1" s="1"/>
  <c r="U1523" i="1" s="1"/>
  <c r="P1651" i="1"/>
  <c r="T1651" i="1" s="1"/>
  <c r="U1651" i="1" s="1"/>
  <c r="H1647" i="1"/>
  <c r="I1647" i="1" s="1"/>
  <c r="H1775" i="1"/>
  <c r="I1775" i="1" s="1"/>
  <c r="P1779" i="1"/>
  <c r="T1779" i="1" s="1"/>
  <c r="U1779" i="1" s="1"/>
  <c r="P1169" i="1"/>
  <c r="T1169" i="1" s="1"/>
  <c r="U1169" i="1" s="1"/>
  <c r="H1165" i="1"/>
  <c r="I1165" i="1" s="1"/>
  <c r="P1164" i="1"/>
  <c r="T1164" i="1" s="1"/>
  <c r="U1164" i="1" s="1"/>
  <c r="H1160" i="1"/>
  <c r="I1160" i="1" s="1"/>
  <c r="P908" i="1"/>
  <c r="T908" i="1" s="1"/>
  <c r="U908" i="1" s="1"/>
  <c r="H904" i="1"/>
  <c r="H776" i="1"/>
  <c r="P780" i="1"/>
  <c r="T780" i="1" s="1"/>
  <c r="U780" i="1" s="1"/>
  <c r="H648" i="1"/>
  <c r="I648" i="1" s="1"/>
  <c r="P652" i="1"/>
  <c r="T652" i="1" s="1"/>
  <c r="U652" i="1" s="1"/>
  <c r="P1167" i="1"/>
  <c r="T1167" i="1" s="1"/>
  <c r="U1167" i="1" s="1"/>
  <c r="H1163" i="1"/>
  <c r="I1163" i="1" s="1"/>
  <c r="P1039" i="1"/>
  <c r="T1039" i="1" s="1"/>
  <c r="U1039" i="1" s="1"/>
  <c r="H1035" i="1"/>
  <c r="I1035" i="1" s="1"/>
  <c r="H651" i="1"/>
  <c r="I651" i="1" s="1"/>
  <c r="P655" i="1"/>
  <c r="T655" i="1" s="1"/>
  <c r="U655" i="1" s="1"/>
  <c r="H50" i="1"/>
  <c r="P54" i="1"/>
  <c r="T54" i="1" s="1"/>
  <c r="U54" i="1" s="1"/>
  <c r="H434" i="1"/>
  <c r="I434" i="1" s="1"/>
  <c r="P438" i="1"/>
  <c r="T438" i="1" s="1"/>
  <c r="U438" i="1" s="1"/>
  <c r="P444" i="1"/>
  <c r="T444" i="1" s="1"/>
  <c r="U444" i="1" s="1"/>
  <c r="H440" i="1"/>
  <c r="I440" i="1" s="1"/>
  <c r="P592" i="1"/>
  <c r="T592" i="1" s="1"/>
  <c r="U592" i="1" s="1"/>
  <c r="H588" i="1"/>
  <c r="P108" i="1"/>
  <c r="T108" i="1" s="1"/>
  <c r="U108" i="1" s="1"/>
  <c r="H105" i="1"/>
  <c r="P109" i="1"/>
  <c r="T109" i="1" s="1"/>
  <c r="U109" i="1" s="1"/>
  <c r="H361" i="1"/>
  <c r="I361" i="1" s="1"/>
  <c r="P365" i="1"/>
  <c r="T365" i="1" s="1"/>
  <c r="U365" i="1" s="1"/>
  <c r="P493" i="1"/>
  <c r="T493" i="1" s="1"/>
  <c r="U493" i="1" s="1"/>
  <c r="H489" i="1"/>
  <c r="I489" i="1" s="1"/>
  <c r="H1312" i="1"/>
  <c r="P1316" i="1"/>
  <c r="T1316" i="1" s="1"/>
  <c r="U1316" i="1" s="1"/>
  <c r="H1696" i="1"/>
  <c r="P1700" i="1"/>
  <c r="T1700" i="1" s="1"/>
  <c r="U1700" i="1" s="1"/>
  <c r="P1322" i="1"/>
  <c r="T1322" i="1" s="1"/>
  <c r="U1322" i="1" s="1"/>
  <c r="P1325" i="1"/>
  <c r="T1325" i="1" s="1"/>
  <c r="U1325" i="1" s="1"/>
  <c r="H1321" i="1"/>
  <c r="I1321" i="1" s="1"/>
  <c r="H1449" i="1"/>
  <c r="I1449" i="1" s="1"/>
  <c r="P1453" i="1"/>
  <c r="T1453" i="1" s="1"/>
  <c r="U1453" i="1" s="1"/>
  <c r="P1862" i="1"/>
  <c r="T1862" i="1" s="1"/>
  <c r="U1862" i="1" s="1"/>
  <c r="H1858" i="1"/>
  <c r="H1953" i="1"/>
  <c r="P1957" i="1"/>
  <c r="T1957" i="1" s="1"/>
  <c r="U1957" i="1" s="1"/>
  <c r="P1314" i="1"/>
  <c r="T1314" i="1" s="1"/>
  <c r="U1314" i="1" s="1"/>
  <c r="H1310" i="1"/>
  <c r="I1310" i="1" s="1"/>
  <c r="H1566" i="1"/>
  <c r="I1566" i="1" s="1"/>
  <c r="P1570" i="1"/>
  <c r="T1570" i="1" s="1"/>
  <c r="U1570" i="1" s="1"/>
  <c r="P1698" i="1"/>
  <c r="T1698" i="1" s="1"/>
  <c r="U1698" i="1" s="1"/>
  <c r="H1694" i="1"/>
  <c r="I1694" i="1" s="1"/>
  <c r="H1848" i="1"/>
  <c r="I1848" i="1" s="1"/>
  <c r="P1852" i="1"/>
  <c r="T1852" i="1" s="1"/>
  <c r="U1852" i="1" s="1"/>
  <c r="P1463" i="1"/>
  <c r="T1463" i="1" s="1"/>
  <c r="U1463" i="1" s="1"/>
  <c r="H1459" i="1"/>
  <c r="P1716" i="1"/>
  <c r="T1716" i="1" s="1"/>
  <c r="U1716" i="1" s="1"/>
  <c r="P1719" i="1"/>
  <c r="T1719" i="1" s="1"/>
  <c r="U1719" i="1" s="1"/>
  <c r="H1715" i="1"/>
  <c r="I1715" i="1" s="1"/>
  <c r="H1097" i="1"/>
  <c r="P1101" i="1"/>
  <c r="T1101" i="1" s="1"/>
  <c r="U1101" i="1" s="1"/>
  <c r="H1092" i="1"/>
  <c r="I1092" i="1" s="1"/>
  <c r="P1096" i="1"/>
  <c r="T1096" i="1" s="1"/>
  <c r="U1096" i="1" s="1"/>
  <c r="P968" i="1"/>
  <c r="T968" i="1" s="1"/>
  <c r="U968" i="1" s="1"/>
  <c r="H964" i="1"/>
  <c r="H839" i="1"/>
  <c r="I839" i="1" s="1"/>
  <c r="P843" i="1"/>
  <c r="T843" i="1" s="1"/>
  <c r="U843" i="1" s="1"/>
  <c r="H711" i="1"/>
  <c r="I711" i="1" s="1"/>
  <c r="P715" i="1"/>
  <c r="T715" i="1" s="1"/>
  <c r="U715" i="1" s="1"/>
  <c r="H150" i="1"/>
  <c r="P154" i="1"/>
  <c r="T154" i="1" s="1"/>
  <c r="U154" i="1" s="1"/>
  <c r="H406" i="1"/>
  <c r="I406" i="1" s="1"/>
  <c r="P410" i="1"/>
  <c r="T410" i="1" s="1"/>
  <c r="U410" i="1" s="1"/>
  <c r="H568" i="1"/>
  <c r="P572" i="1"/>
  <c r="T572" i="1" s="1"/>
  <c r="U572" i="1" s="1"/>
  <c r="P1190" i="1"/>
  <c r="T1190" i="1" s="1"/>
  <c r="U1190" i="1" s="1"/>
  <c r="H1186" i="1"/>
  <c r="I1186" i="1" s="1"/>
  <c r="P160" i="1"/>
  <c r="T160" i="1" s="1"/>
  <c r="U160" i="1" s="1"/>
  <c r="H156" i="1"/>
  <c r="H284" i="1"/>
  <c r="I284" i="1" s="1"/>
  <c r="P288" i="1"/>
  <c r="T288" i="1" s="1"/>
  <c r="U288" i="1" s="1"/>
  <c r="P544" i="1"/>
  <c r="T544" i="1" s="1"/>
  <c r="U544" i="1" s="1"/>
  <c r="H540" i="1"/>
  <c r="I540" i="1" s="1"/>
  <c r="P588" i="1"/>
  <c r="T588" i="1" s="1"/>
  <c r="U588" i="1" s="1"/>
  <c r="H584" i="1"/>
  <c r="I584" i="1" s="1"/>
  <c r="P209" i="1"/>
  <c r="T209" i="1" s="1"/>
  <c r="U209" i="1" s="1"/>
  <c r="H205" i="1"/>
  <c r="I205" i="1" s="1"/>
  <c r="H1284" i="1"/>
  <c r="I1284" i="1" s="1"/>
  <c r="P1288" i="1"/>
  <c r="T1288" i="1" s="1"/>
  <c r="U1288" i="1" s="1"/>
  <c r="P1912" i="1"/>
  <c r="T1912" i="1" s="1"/>
  <c r="U1912" i="1" s="1"/>
  <c r="H1908" i="1"/>
  <c r="P1681" i="1"/>
  <c r="T1681" i="1" s="1"/>
  <c r="U1681" i="1" s="1"/>
  <c r="H1677" i="1"/>
  <c r="P1890" i="1"/>
  <c r="T1890" i="1" s="1"/>
  <c r="U1890" i="1" s="1"/>
  <c r="H1886" i="1"/>
  <c r="P1876" i="1"/>
  <c r="T1876" i="1" s="1"/>
  <c r="U1876" i="1" s="1"/>
  <c r="H1872" i="1"/>
  <c r="I1872" i="1" s="1"/>
  <c r="P1606" i="1"/>
  <c r="T1606" i="1" s="1"/>
  <c r="U1606" i="1" s="1"/>
  <c r="H1602" i="1"/>
  <c r="I1602" i="1" s="1"/>
  <c r="P1243" i="1"/>
  <c r="T1243" i="1" s="1"/>
  <c r="U1243" i="1" s="1"/>
  <c r="H1239" i="1"/>
  <c r="I1239" i="1" s="1"/>
  <c r="H1042" i="1"/>
  <c r="P1046" i="1"/>
  <c r="T1046" i="1" s="1"/>
  <c r="U1046" i="1" s="1"/>
  <c r="H784" i="1"/>
  <c r="P788" i="1"/>
  <c r="T788" i="1" s="1"/>
  <c r="U788" i="1" s="1"/>
  <c r="H688" i="1"/>
  <c r="I688" i="1" s="1"/>
  <c r="P692" i="1"/>
  <c r="T692" i="1" s="1"/>
  <c r="U692" i="1" s="1"/>
  <c r="P1143" i="1"/>
  <c r="T1143" i="1" s="1"/>
  <c r="U1143" i="1" s="1"/>
  <c r="H1139" i="1"/>
  <c r="I1139" i="1" s="1"/>
  <c r="P1142" i="1"/>
  <c r="T1142" i="1" s="1"/>
  <c r="U1142" i="1" s="1"/>
  <c r="H947" i="1"/>
  <c r="I947" i="1" s="1"/>
  <c r="P951" i="1"/>
  <c r="T951" i="1" s="1"/>
  <c r="U951" i="1" s="1"/>
  <c r="P950" i="1"/>
  <c r="T950" i="1" s="1"/>
  <c r="U950" i="1" s="1"/>
  <c r="H851" i="1"/>
  <c r="I851" i="1" s="1"/>
  <c r="P855" i="1"/>
  <c r="T855" i="1" s="1"/>
  <c r="U855" i="1" s="1"/>
  <c r="P599" i="1"/>
  <c r="T599" i="1" s="1"/>
  <c r="U599" i="1" s="1"/>
  <c r="H595" i="1"/>
  <c r="I595" i="1" s="1"/>
  <c r="P494" i="1"/>
  <c r="T494" i="1" s="1"/>
  <c r="U494" i="1" s="1"/>
  <c r="H490" i="1"/>
  <c r="I490" i="1" s="1"/>
  <c r="H966" i="1"/>
  <c r="P970" i="1"/>
  <c r="T970" i="1" s="1"/>
  <c r="U970" i="1" s="1"/>
  <c r="P110" i="1"/>
  <c r="T110" i="1" s="1"/>
  <c r="U110" i="1" s="1"/>
  <c r="H107" i="1"/>
  <c r="P111" i="1"/>
  <c r="T111" i="1" s="1"/>
  <c r="U111" i="1" s="1"/>
  <c r="H363" i="1"/>
  <c r="P367" i="1"/>
  <c r="T367" i="1" s="1"/>
  <c r="U367" i="1" s="1"/>
  <c r="P495" i="1"/>
  <c r="T495" i="1" s="1"/>
  <c r="U495" i="1" s="1"/>
  <c r="H491" i="1"/>
  <c r="I491" i="1" s="1"/>
  <c r="P1010" i="1"/>
  <c r="T1010" i="1" s="1"/>
  <c r="U1010" i="1" s="1"/>
  <c r="H1006" i="1"/>
  <c r="I1006" i="1" s="1"/>
  <c r="H400" i="1"/>
  <c r="I400" i="1" s="1"/>
  <c r="P404" i="1"/>
  <c r="T404" i="1" s="1"/>
  <c r="U404" i="1" s="1"/>
  <c r="P524" i="1"/>
  <c r="T524" i="1" s="1"/>
  <c r="U524" i="1" s="1"/>
  <c r="P532" i="1"/>
  <c r="T532" i="1" s="1"/>
  <c r="U532" i="1" s="1"/>
  <c r="H528" i="1"/>
  <c r="I528" i="1" s="1"/>
  <c r="P718" i="1"/>
  <c r="T718" i="1" s="1"/>
  <c r="U718" i="1" s="1"/>
  <c r="H714" i="1"/>
  <c r="I714" i="1" s="1"/>
  <c r="P1755" i="1"/>
  <c r="T1755" i="1" s="1"/>
  <c r="U1755" i="1" s="1"/>
  <c r="H1751" i="1"/>
  <c r="I1751" i="1" s="1"/>
  <c r="P1695" i="1"/>
  <c r="T1695" i="1" s="1"/>
  <c r="U1695" i="1" s="1"/>
  <c r="H1691" i="1"/>
  <c r="I1691" i="1" s="1"/>
  <c r="P1689" i="1"/>
  <c r="T1689" i="1" s="1"/>
  <c r="U1689" i="1" s="1"/>
  <c r="H1685" i="1"/>
  <c r="I1685" i="1" s="1"/>
  <c r="H1878" i="1"/>
  <c r="I1878" i="1" s="1"/>
  <c r="P1882" i="1"/>
  <c r="T1882" i="1" s="1"/>
  <c r="U1882" i="1" s="1"/>
  <c r="H1973" i="1"/>
  <c r="P1977" i="1"/>
  <c r="T1977" i="1" s="1"/>
  <c r="U1977" i="1" s="1"/>
  <c r="P1827" i="1"/>
  <c r="T1827" i="1" s="1"/>
  <c r="U1827" i="1" s="1"/>
  <c r="H1823" i="1"/>
  <c r="I1823" i="1" s="1"/>
  <c r="H1450" i="1"/>
  <c r="I1450" i="1" s="1"/>
  <c r="P1454" i="1"/>
  <c r="T1454" i="1" s="1"/>
  <c r="U1454" i="1" s="1"/>
  <c r="P1582" i="1"/>
  <c r="T1582" i="1" s="1"/>
  <c r="U1582" i="1" s="1"/>
  <c r="H1578" i="1"/>
  <c r="I1578" i="1" s="1"/>
  <c r="H1944" i="1"/>
  <c r="I1944" i="1" s="1"/>
  <c r="P1948" i="1"/>
  <c r="T1948" i="1" s="1"/>
  <c r="U1948" i="1" s="1"/>
  <c r="P1347" i="1"/>
  <c r="T1347" i="1" s="1"/>
  <c r="U1347" i="1" s="1"/>
  <c r="H1343" i="1"/>
  <c r="I1343" i="1" s="1"/>
  <c r="H1471" i="1"/>
  <c r="I1471" i="1" s="1"/>
  <c r="P1475" i="1"/>
  <c r="T1475" i="1" s="1"/>
  <c r="U1475" i="1" s="1"/>
  <c r="H1599" i="1"/>
  <c r="I1599" i="1" s="1"/>
  <c r="P1603" i="1"/>
  <c r="T1603" i="1" s="1"/>
  <c r="U1603" i="1" s="1"/>
  <c r="P1639" i="1"/>
  <c r="T1639" i="1" s="1"/>
  <c r="U1639" i="1" s="1"/>
  <c r="H1635" i="1"/>
  <c r="I1635" i="1" s="1"/>
  <c r="H1763" i="1"/>
  <c r="I1763" i="1" s="1"/>
  <c r="P1767" i="1"/>
  <c r="T1767" i="1" s="1"/>
  <c r="U1767" i="1" s="1"/>
  <c r="P1938" i="1"/>
  <c r="T1938" i="1" s="1"/>
  <c r="U1938" i="1" s="1"/>
  <c r="H1934" i="1"/>
  <c r="I1934" i="1" s="1"/>
  <c r="P1810" i="1"/>
  <c r="T1810" i="1" s="1"/>
  <c r="U1810" i="1" s="1"/>
  <c r="H1806" i="1"/>
  <c r="P1622" i="1"/>
  <c r="T1622" i="1" s="1"/>
  <c r="U1622" i="1" s="1"/>
  <c r="H1618" i="1"/>
  <c r="I1618" i="1" s="1"/>
  <c r="P1750" i="1"/>
  <c r="T1750" i="1" s="1"/>
  <c r="U1750" i="1" s="1"/>
  <c r="H1746" i="1"/>
  <c r="I1746" i="1" s="1"/>
  <c r="P1771" i="1"/>
  <c r="T1771" i="1" s="1"/>
  <c r="U1771" i="1" s="1"/>
  <c r="H1767" i="1"/>
  <c r="I1767" i="1" s="1"/>
  <c r="P132" i="1"/>
  <c r="T132" i="1" s="1"/>
  <c r="U132" i="1" s="1"/>
  <c r="H129" i="1"/>
  <c r="I129" i="1" s="1"/>
  <c r="P133" i="1"/>
  <c r="T133" i="1" s="1"/>
  <c r="U133" i="1" s="1"/>
  <c r="P389" i="1"/>
  <c r="T389" i="1" s="1"/>
  <c r="U389" i="1" s="1"/>
  <c r="H385" i="1"/>
  <c r="I385" i="1" s="1"/>
  <c r="P1154" i="1"/>
  <c r="T1154" i="1" s="1"/>
  <c r="U1154" i="1" s="1"/>
  <c r="H1150" i="1"/>
  <c r="I1150" i="1" s="1"/>
  <c r="H1720" i="1"/>
  <c r="I1720" i="1" s="1"/>
  <c r="P1724" i="1"/>
  <c r="T1724" i="1" s="1"/>
  <c r="U1724" i="1" s="1"/>
  <c r="P1253" i="1"/>
  <c r="T1253" i="1" s="1"/>
  <c r="U1253" i="1" s="1"/>
  <c r="H1249" i="1"/>
  <c r="I1249" i="1" s="1"/>
  <c r="P1381" i="1"/>
  <c r="T1381" i="1" s="1"/>
  <c r="U1381" i="1" s="1"/>
  <c r="H1377" i="1"/>
  <c r="I1377" i="1" s="1"/>
  <c r="P1637" i="1"/>
  <c r="T1637" i="1" s="1"/>
  <c r="U1637" i="1" s="1"/>
  <c r="H1633" i="1"/>
  <c r="I1633" i="1" s="1"/>
  <c r="P1934" i="1"/>
  <c r="T1934" i="1" s="1"/>
  <c r="U1934" i="1" s="1"/>
  <c r="H1930" i="1"/>
  <c r="I1930" i="1" s="1"/>
  <c r="P1901" i="1"/>
  <c r="T1901" i="1" s="1"/>
  <c r="U1901" i="1" s="1"/>
  <c r="H1897" i="1"/>
  <c r="I1897" i="1" s="1"/>
  <c r="H1875" i="1"/>
  <c r="I1875" i="1" s="1"/>
  <c r="P1879" i="1"/>
  <c r="T1879" i="1" s="1"/>
  <c r="U1879" i="1" s="1"/>
  <c r="P1370" i="1"/>
  <c r="T1370" i="1" s="1"/>
  <c r="U1370" i="1" s="1"/>
  <c r="H1366" i="1"/>
  <c r="I1366" i="1" s="1"/>
  <c r="P1391" i="1"/>
  <c r="T1391" i="1" s="1"/>
  <c r="U1391" i="1" s="1"/>
  <c r="H1387" i="1"/>
  <c r="I1387" i="1" s="1"/>
  <c r="P1519" i="1"/>
  <c r="T1519" i="1" s="1"/>
  <c r="U1519" i="1" s="1"/>
  <c r="H1515" i="1"/>
  <c r="P1647" i="1"/>
  <c r="T1647" i="1" s="1"/>
  <c r="U1647" i="1" s="1"/>
  <c r="H1643" i="1"/>
  <c r="I1643" i="1" s="1"/>
  <c r="P1182" i="1"/>
  <c r="T1182" i="1" s="1"/>
  <c r="U1182" i="1" s="1"/>
  <c r="H1178" i="1"/>
  <c r="P469" i="1"/>
  <c r="T469" i="1" s="1"/>
  <c r="U469" i="1" s="1"/>
  <c r="H465" i="1"/>
  <c r="I465" i="1" s="1"/>
  <c r="P1161" i="1"/>
  <c r="T1161" i="1" s="1"/>
  <c r="U1161" i="1" s="1"/>
  <c r="H1157" i="1"/>
  <c r="I1157" i="1" s="1"/>
  <c r="H1029" i="1"/>
  <c r="P1033" i="1"/>
  <c r="T1033" i="1" s="1"/>
  <c r="U1033" i="1" s="1"/>
  <c r="P903" i="1"/>
  <c r="T903" i="1" s="1"/>
  <c r="U903" i="1" s="1"/>
  <c r="H901" i="1"/>
  <c r="I901" i="1" s="1"/>
  <c r="P905" i="1"/>
  <c r="T905" i="1" s="1"/>
  <c r="U905" i="1" s="1"/>
  <c r="H773" i="1"/>
  <c r="P777" i="1"/>
  <c r="T777" i="1" s="1"/>
  <c r="U777" i="1" s="1"/>
  <c r="P1156" i="1"/>
  <c r="T1156" i="1" s="1"/>
  <c r="U1156" i="1" s="1"/>
  <c r="H1152" i="1"/>
  <c r="I1152" i="1" s="1"/>
  <c r="P1027" i="1"/>
  <c r="T1027" i="1" s="1"/>
  <c r="U1027" i="1" s="1"/>
  <c r="P1028" i="1"/>
  <c r="T1028" i="1" s="1"/>
  <c r="U1028" i="1" s="1"/>
  <c r="H1024" i="1"/>
  <c r="I1024" i="1" s="1"/>
  <c r="H896" i="1"/>
  <c r="P900" i="1"/>
  <c r="T900" i="1" s="1"/>
  <c r="U900" i="1" s="1"/>
  <c r="H768" i="1"/>
  <c r="P772" i="1"/>
  <c r="T772" i="1" s="1"/>
  <c r="U772" i="1" s="1"/>
  <c r="P644" i="1"/>
  <c r="T644" i="1" s="1"/>
  <c r="U644" i="1" s="1"/>
  <c r="H640" i="1"/>
  <c r="I640" i="1" s="1"/>
  <c r="P1159" i="1"/>
  <c r="T1159" i="1" s="1"/>
  <c r="U1159" i="1" s="1"/>
  <c r="H1155" i="1"/>
  <c r="I1155" i="1" s="1"/>
  <c r="H771" i="1"/>
  <c r="P775" i="1"/>
  <c r="T775" i="1" s="1"/>
  <c r="U775" i="1" s="1"/>
  <c r="H643" i="1"/>
  <c r="I643" i="1" s="1"/>
  <c r="P647" i="1"/>
  <c r="T647" i="1" s="1"/>
  <c r="U647" i="1" s="1"/>
  <c r="P222" i="1"/>
  <c r="T222" i="1" s="1"/>
  <c r="U222" i="1" s="1"/>
  <c r="H218" i="1"/>
  <c r="I218" i="1" s="1"/>
  <c r="H346" i="1"/>
  <c r="I346" i="1" s="1"/>
  <c r="P350" i="1"/>
  <c r="T350" i="1" s="1"/>
  <c r="U350" i="1" s="1"/>
  <c r="H838" i="1"/>
  <c r="I838" i="1" s="1"/>
  <c r="P842" i="1"/>
  <c r="T842" i="1" s="1"/>
  <c r="U842" i="1" s="1"/>
  <c r="P287" i="1"/>
  <c r="T287" i="1" s="1"/>
  <c r="U287" i="1" s="1"/>
  <c r="H283" i="1"/>
  <c r="I283" i="1" s="1"/>
  <c r="P415" i="1"/>
  <c r="T415" i="1" s="1"/>
  <c r="U415" i="1" s="1"/>
  <c r="H411" i="1"/>
  <c r="I411" i="1" s="1"/>
  <c r="P484" i="1"/>
  <c r="T484" i="1" s="1"/>
  <c r="U484" i="1" s="1"/>
  <c r="H480" i="1"/>
  <c r="I480" i="1" s="1"/>
  <c r="H1098" i="1"/>
  <c r="I1098" i="1" s="1"/>
  <c r="P1102" i="1"/>
  <c r="T1102" i="1" s="1"/>
  <c r="U1102" i="1" s="1"/>
  <c r="H273" i="1"/>
  <c r="I273" i="1" s="1"/>
  <c r="P277" i="1"/>
  <c r="T277" i="1" s="1"/>
  <c r="U277" i="1" s="1"/>
  <c r="H401" i="1"/>
  <c r="I401" i="1" s="1"/>
  <c r="P405" i="1"/>
  <c r="T405" i="1" s="1"/>
  <c r="U405" i="1" s="1"/>
  <c r="H529" i="1"/>
  <c r="I529" i="1" s="1"/>
  <c r="P533" i="1"/>
  <c r="T533" i="1" s="1"/>
  <c r="U533" i="1" s="1"/>
  <c r="H1224" i="1"/>
  <c r="I1224" i="1" s="1"/>
  <c r="P1228" i="1"/>
  <c r="T1228" i="1" s="1"/>
  <c r="U1228" i="1" s="1"/>
  <c r="P1484" i="1"/>
  <c r="T1484" i="1" s="1"/>
  <c r="U1484" i="1" s="1"/>
  <c r="H1480" i="1"/>
  <c r="I1480" i="1" s="1"/>
  <c r="P1612" i="1"/>
  <c r="T1612" i="1" s="1"/>
  <c r="U1612" i="1" s="1"/>
  <c r="H1608" i="1"/>
  <c r="I1608" i="1" s="1"/>
  <c r="H1736" i="1"/>
  <c r="I1736" i="1" s="1"/>
  <c r="P1740" i="1"/>
  <c r="T1740" i="1" s="1"/>
  <c r="U1740" i="1" s="1"/>
  <c r="P1237" i="1"/>
  <c r="T1237" i="1" s="1"/>
  <c r="U1237" i="1" s="1"/>
  <c r="H1233" i="1"/>
  <c r="I1233" i="1" s="1"/>
  <c r="H1617" i="1"/>
  <c r="I1617" i="1" s="1"/>
  <c r="P1621" i="1"/>
  <c r="T1621" i="1" s="1"/>
  <c r="U1621" i="1" s="1"/>
  <c r="H1745" i="1"/>
  <c r="I1745" i="1" s="1"/>
  <c r="P1749" i="1"/>
  <c r="T1749" i="1" s="1"/>
  <c r="U1749" i="1" s="1"/>
  <c r="P1950" i="1"/>
  <c r="T1950" i="1" s="1"/>
  <c r="U1950" i="1" s="1"/>
  <c r="H1946" i="1"/>
  <c r="P1822" i="1"/>
  <c r="T1822" i="1" s="1"/>
  <c r="U1822" i="1" s="1"/>
  <c r="H1818" i="1"/>
  <c r="I1818" i="1" s="1"/>
  <c r="P1895" i="1"/>
  <c r="T1895" i="1" s="1"/>
  <c r="U1895" i="1" s="1"/>
  <c r="H1891" i="1"/>
  <c r="I1891" i="1" s="1"/>
  <c r="P1386" i="1"/>
  <c r="T1386" i="1" s="1"/>
  <c r="U1386" i="1" s="1"/>
  <c r="H1382" i="1"/>
  <c r="I1382" i="1" s="1"/>
  <c r="P1642" i="1"/>
  <c r="T1642" i="1" s="1"/>
  <c r="U1642" i="1" s="1"/>
  <c r="H1638" i="1"/>
  <c r="I1638" i="1" s="1"/>
  <c r="P1279" i="1"/>
  <c r="T1279" i="1" s="1"/>
  <c r="U1279" i="1" s="1"/>
  <c r="H1275" i="1"/>
  <c r="I1275" i="1" s="1"/>
  <c r="P1189" i="1"/>
  <c r="T1189" i="1" s="1"/>
  <c r="U1189" i="1" s="1"/>
  <c r="H1185" i="1"/>
  <c r="I1185" i="1" s="1"/>
  <c r="P1061" i="1"/>
  <c r="T1061" i="1" s="1"/>
  <c r="U1061" i="1" s="1"/>
  <c r="H1057" i="1"/>
  <c r="I1057" i="1" s="1"/>
  <c r="P1184" i="1"/>
  <c r="T1184" i="1" s="1"/>
  <c r="U1184" i="1" s="1"/>
  <c r="H1180" i="1"/>
  <c r="H1052" i="1"/>
  <c r="I1052" i="1" s="1"/>
  <c r="P1056" i="1"/>
  <c r="T1056" i="1" s="1"/>
  <c r="U1056" i="1" s="1"/>
  <c r="P1187" i="1"/>
  <c r="T1187" i="1" s="1"/>
  <c r="U1187" i="1" s="1"/>
  <c r="H1183" i="1"/>
  <c r="I1183" i="1" s="1"/>
  <c r="P1059" i="1"/>
  <c r="T1059" i="1" s="1"/>
  <c r="U1059" i="1" s="1"/>
  <c r="H1055" i="1"/>
  <c r="I1055" i="1" s="1"/>
  <c r="H799" i="1"/>
  <c r="P803" i="1"/>
  <c r="T803" i="1" s="1"/>
  <c r="U803" i="1" s="1"/>
  <c r="H671" i="1"/>
  <c r="P675" i="1"/>
  <c r="T675" i="1" s="1"/>
  <c r="U675" i="1" s="1"/>
  <c r="H446" i="1"/>
  <c r="I446" i="1" s="1"/>
  <c r="P450" i="1"/>
  <c r="T450" i="1" s="1"/>
  <c r="U450" i="1" s="1"/>
  <c r="H383" i="1"/>
  <c r="I383" i="1" s="1"/>
  <c r="P387" i="1"/>
  <c r="T387" i="1" s="1"/>
  <c r="U387" i="1" s="1"/>
  <c r="P515" i="1"/>
  <c r="T515" i="1" s="1"/>
  <c r="U515" i="1" s="1"/>
  <c r="H511" i="1"/>
  <c r="P1170" i="1"/>
  <c r="T1170" i="1" s="1"/>
  <c r="U1170" i="1" s="1"/>
  <c r="H1166" i="1"/>
  <c r="I1166" i="1" s="1"/>
  <c r="H324" i="1"/>
  <c r="I324" i="1" s="1"/>
  <c r="P328" i="1"/>
  <c r="T328" i="1" s="1"/>
  <c r="U328" i="1" s="1"/>
  <c r="H662" i="1"/>
  <c r="I662" i="1" s="1"/>
  <c r="P666" i="1"/>
  <c r="T666" i="1" s="1"/>
  <c r="U666" i="1" s="1"/>
  <c r="P249" i="1"/>
  <c r="T249" i="1" s="1"/>
  <c r="U249" i="1" s="1"/>
  <c r="H245" i="1"/>
  <c r="I245" i="1" s="1"/>
  <c r="H1324" i="1"/>
  <c r="P1328" i="1"/>
  <c r="T1328" i="1" s="1"/>
  <c r="U1328" i="1" s="1"/>
  <c r="P1712" i="1"/>
  <c r="T1712" i="1" s="1"/>
  <c r="U1712" i="1" s="1"/>
  <c r="H1708" i="1"/>
  <c r="I1708" i="1" s="1"/>
  <c r="P1334" i="1"/>
  <c r="T1334" i="1" s="1"/>
  <c r="U1334" i="1" s="1"/>
  <c r="P1337" i="1"/>
  <c r="T1337" i="1" s="1"/>
  <c r="U1337" i="1" s="1"/>
  <c r="H1333" i="1"/>
  <c r="P1593" i="1"/>
  <c r="T1593" i="1" s="1"/>
  <c r="U1593" i="1" s="1"/>
  <c r="H1589" i="1"/>
  <c r="I1589" i="1" s="1"/>
  <c r="P1153" i="1"/>
  <c r="T1153" i="1" s="1"/>
  <c r="U1153" i="1" s="1"/>
  <c r="H1149" i="1"/>
  <c r="I1149" i="1" s="1"/>
  <c r="P895" i="1"/>
  <c r="T895" i="1" s="1"/>
  <c r="U895" i="1" s="1"/>
  <c r="H893" i="1"/>
  <c r="I893" i="1" s="1"/>
  <c r="P897" i="1"/>
  <c r="T897" i="1" s="1"/>
  <c r="U897" i="1" s="1"/>
  <c r="P769" i="1"/>
  <c r="T769" i="1" s="1"/>
  <c r="U769" i="1" s="1"/>
  <c r="H765" i="1"/>
  <c r="I765" i="1" s="1"/>
  <c r="P1148" i="1"/>
  <c r="T1148" i="1" s="1"/>
  <c r="U1148" i="1" s="1"/>
  <c r="H1144" i="1"/>
  <c r="I1144" i="1" s="1"/>
  <c r="P1020" i="1"/>
  <c r="T1020" i="1" s="1"/>
  <c r="U1020" i="1" s="1"/>
  <c r="H1016" i="1"/>
  <c r="I1016" i="1" s="1"/>
  <c r="P892" i="1"/>
  <c r="T892" i="1" s="1"/>
  <c r="U892" i="1" s="1"/>
  <c r="H888" i="1"/>
  <c r="P764" i="1"/>
  <c r="T764" i="1" s="1"/>
  <c r="U764" i="1" s="1"/>
  <c r="H760" i="1"/>
  <c r="I760" i="1" s="1"/>
  <c r="P1151" i="1"/>
  <c r="T1151" i="1" s="1"/>
  <c r="U1151" i="1" s="1"/>
  <c r="H1147" i="1"/>
  <c r="I1147" i="1" s="1"/>
  <c r="P1023" i="1"/>
  <c r="T1023" i="1" s="1"/>
  <c r="U1023" i="1" s="1"/>
  <c r="H1019" i="1"/>
  <c r="I1019" i="1" s="1"/>
  <c r="P767" i="1"/>
  <c r="T767" i="1" s="1"/>
  <c r="U767" i="1" s="1"/>
  <c r="H763" i="1"/>
  <c r="I763" i="1" s="1"/>
  <c r="H635" i="1"/>
  <c r="I635" i="1" s="1"/>
  <c r="P639" i="1"/>
  <c r="T639" i="1" s="1"/>
  <c r="U639" i="1" s="1"/>
  <c r="H322" i="1"/>
  <c r="P326" i="1"/>
  <c r="T326" i="1" s="1"/>
  <c r="U326" i="1" s="1"/>
  <c r="P650" i="1"/>
  <c r="T650" i="1" s="1"/>
  <c r="U650" i="1" s="1"/>
  <c r="H646" i="1"/>
  <c r="I646" i="1" s="1"/>
  <c r="P862" i="1"/>
  <c r="T862" i="1" s="1"/>
  <c r="U862" i="1" s="1"/>
  <c r="H858" i="1"/>
  <c r="P134" i="1"/>
  <c r="T134" i="1" s="1"/>
  <c r="U134" i="1" s="1"/>
  <c r="H131" i="1"/>
  <c r="I131" i="1" s="1"/>
  <c r="P135" i="1"/>
  <c r="T135" i="1" s="1"/>
  <c r="U135" i="1" s="1"/>
  <c r="P519" i="1"/>
  <c r="T519" i="1" s="1"/>
  <c r="U519" i="1" s="1"/>
  <c r="H515" i="1"/>
  <c r="I515" i="1" s="1"/>
  <c r="H40" i="1"/>
  <c r="I40" i="1" s="1"/>
  <c r="P44" i="1"/>
  <c r="T44" i="1" s="1"/>
  <c r="U44" i="1" s="1"/>
  <c r="H296" i="1"/>
  <c r="P300" i="1"/>
  <c r="T300" i="1" s="1"/>
  <c r="U300" i="1" s="1"/>
  <c r="P428" i="1"/>
  <c r="T428" i="1" s="1"/>
  <c r="U428" i="1" s="1"/>
  <c r="H424" i="1"/>
  <c r="I424" i="1" s="1"/>
  <c r="P556" i="1"/>
  <c r="T556" i="1" s="1"/>
  <c r="U556" i="1" s="1"/>
  <c r="H552" i="1"/>
  <c r="I552" i="1" s="1"/>
  <c r="H217" i="1"/>
  <c r="I217" i="1" s="1"/>
  <c r="P221" i="1"/>
  <c r="T221" i="1" s="1"/>
  <c r="U221" i="1" s="1"/>
  <c r="P477" i="1"/>
  <c r="T477" i="1" s="1"/>
  <c r="U477" i="1" s="1"/>
  <c r="H473" i="1"/>
  <c r="I473" i="1" s="1"/>
  <c r="H1424" i="1"/>
  <c r="I1424" i="1" s="1"/>
  <c r="P1428" i="1"/>
  <c r="T1428" i="1" s="1"/>
  <c r="U1428" i="1" s="1"/>
  <c r="H1552" i="1"/>
  <c r="P1556" i="1"/>
  <c r="T1556" i="1" s="1"/>
  <c r="U1556" i="1" s="1"/>
  <c r="P1684" i="1"/>
  <c r="T1684" i="1" s="1"/>
  <c r="U1684" i="1" s="1"/>
  <c r="H1680" i="1"/>
  <c r="I1680" i="1" s="1"/>
  <c r="P2008" i="1"/>
  <c r="T2008" i="1" s="1"/>
  <c r="U2008" i="1" s="1"/>
  <c r="H2004" i="1"/>
  <c r="I2004" i="1" s="1"/>
  <c r="P2006" i="1"/>
  <c r="T2006" i="1" s="1"/>
  <c r="U2006" i="1" s="1"/>
  <c r="H2002" i="1"/>
  <c r="P1973" i="1"/>
  <c r="T1973" i="1" s="1"/>
  <c r="U1973" i="1" s="1"/>
  <c r="H1969" i="1"/>
  <c r="I1969" i="1" s="1"/>
  <c r="P1845" i="1"/>
  <c r="T1845" i="1" s="1"/>
  <c r="U1845" i="1" s="1"/>
  <c r="H1841" i="1"/>
  <c r="I1841" i="1" s="1"/>
  <c r="P1919" i="1"/>
  <c r="T1919" i="1" s="1"/>
  <c r="U1919" i="1" s="1"/>
  <c r="H1915" i="1"/>
  <c r="I1915" i="1" s="1"/>
  <c r="P1586" i="1"/>
  <c r="T1586" i="1" s="1"/>
  <c r="U1586" i="1" s="1"/>
  <c r="H1582" i="1"/>
  <c r="I1582" i="1" s="1"/>
  <c r="H1475" i="1"/>
  <c r="P1479" i="1"/>
  <c r="T1479" i="1" s="1"/>
  <c r="U1479" i="1" s="1"/>
  <c r="H1081" i="1"/>
  <c r="I1081" i="1" s="1"/>
  <c r="P1085" i="1"/>
  <c r="T1085" i="1" s="1"/>
  <c r="U1085" i="1" s="1"/>
  <c r="H953" i="1"/>
  <c r="I953" i="1" s="1"/>
  <c r="P957" i="1"/>
  <c r="T957" i="1" s="1"/>
  <c r="U957" i="1" s="1"/>
  <c r="H697" i="1"/>
  <c r="I697" i="1" s="1"/>
  <c r="P701" i="1"/>
  <c r="T701" i="1" s="1"/>
  <c r="U701" i="1" s="1"/>
  <c r="H692" i="1"/>
  <c r="I692" i="1" s="1"/>
  <c r="P696" i="1"/>
  <c r="T696" i="1" s="1"/>
  <c r="U696" i="1" s="1"/>
  <c r="P955" i="1"/>
  <c r="T955" i="1" s="1"/>
  <c r="U955" i="1" s="1"/>
  <c r="H951" i="1"/>
  <c r="I951" i="1" s="1"/>
  <c r="H823" i="1"/>
  <c r="I823" i="1" s="1"/>
  <c r="P827" i="1"/>
  <c r="T827" i="1" s="1"/>
  <c r="U827" i="1" s="1"/>
  <c r="P571" i="1"/>
  <c r="T571" i="1" s="1"/>
  <c r="U571" i="1" s="1"/>
  <c r="H567" i="1"/>
  <c r="H262" i="1"/>
  <c r="I262" i="1" s="1"/>
  <c r="P266" i="1"/>
  <c r="T266" i="1" s="1"/>
  <c r="U266" i="1" s="1"/>
  <c r="P394" i="1"/>
  <c r="T394" i="1" s="1"/>
  <c r="U394" i="1" s="1"/>
  <c r="H390" i="1"/>
  <c r="I390" i="1" s="1"/>
  <c r="H518" i="1"/>
  <c r="P522" i="1"/>
  <c r="T522" i="1" s="1"/>
  <c r="U522" i="1" s="1"/>
  <c r="H39" i="1"/>
  <c r="I39" i="1" s="1"/>
  <c r="P43" i="1"/>
  <c r="T43" i="1" s="1"/>
  <c r="U43" i="1" s="1"/>
  <c r="P427" i="1"/>
  <c r="T427" i="1" s="1"/>
  <c r="U427" i="1" s="1"/>
  <c r="H423" i="1"/>
  <c r="I423" i="1" s="1"/>
  <c r="P806" i="1"/>
  <c r="T806" i="1" s="1"/>
  <c r="U806" i="1" s="1"/>
  <c r="H802" i="1"/>
  <c r="I802" i="1" s="1"/>
  <c r="H204" i="1"/>
  <c r="I204" i="1" s="1"/>
  <c r="P208" i="1"/>
  <c r="T208" i="1" s="1"/>
  <c r="U208" i="1" s="1"/>
  <c r="P464" i="1"/>
  <c r="T464" i="1" s="1"/>
  <c r="U464" i="1" s="1"/>
  <c r="H460" i="1"/>
  <c r="I460" i="1" s="1"/>
  <c r="H381" i="1"/>
  <c r="I381" i="1" s="1"/>
  <c r="P385" i="1"/>
  <c r="T385" i="1" s="1"/>
  <c r="U385" i="1" s="1"/>
  <c r="H1332" i="1"/>
  <c r="P1336" i="1"/>
  <c r="T1336" i="1" s="1"/>
  <c r="U1336" i="1" s="1"/>
  <c r="P1592" i="1"/>
  <c r="T1592" i="1" s="1"/>
  <c r="U1592" i="1" s="1"/>
  <c r="H1588" i="1"/>
  <c r="I1588" i="1" s="1"/>
  <c r="H1716" i="1"/>
  <c r="I1716" i="1" s="1"/>
  <c r="P1720" i="1"/>
  <c r="T1720" i="1" s="1"/>
  <c r="U1720" i="1" s="1"/>
  <c r="P1249" i="1"/>
  <c r="T1249" i="1" s="1"/>
  <c r="U1249" i="1" s="1"/>
  <c r="H1245" i="1"/>
  <c r="P1377" i="1"/>
  <c r="T1377" i="1" s="1"/>
  <c r="U1377" i="1" s="1"/>
  <c r="H1373" i="1"/>
  <c r="I1373" i="1" s="1"/>
  <c r="H1077" i="1"/>
  <c r="I1077" i="1" s="1"/>
  <c r="P1081" i="1"/>
  <c r="T1081" i="1" s="1"/>
  <c r="U1081" i="1" s="1"/>
  <c r="H949" i="1"/>
  <c r="I949" i="1" s="1"/>
  <c r="P953" i="1"/>
  <c r="T953" i="1" s="1"/>
  <c r="U953" i="1" s="1"/>
  <c r="P825" i="1"/>
  <c r="T825" i="1" s="1"/>
  <c r="U825" i="1" s="1"/>
  <c r="H821" i="1"/>
  <c r="I821" i="1" s="1"/>
  <c r="H849" i="1"/>
  <c r="I849" i="1" s="1"/>
  <c r="P853" i="1"/>
  <c r="T853" i="1" s="1"/>
  <c r="U853" i="1" s="1"/>
  <c r="P725" i="1"/>
  <c r="T725" i="1" s="1"/>
  <c r="U725" i="1" s="1"/>
  <c r="H721" i="1"/>
  <c r="I721" i="1" s="1"/>
  <c r="P1956" i="1"/>
  <c r="T1956" i="1" s="1"/>
  <c r="U1956" i="1" s="1"/>
  <c r="H1952" i="1"/>
  <c r="H844" i="1"/>
  <c r="I844" i="1" s="1"/>
  <c r="P848" i="1"/>
  <c r="T848" i="1" s="1"/>
  <c r="U848" i="1" s="1"/>
  <c r="H716" i="1"/>
  <c r="I716" i="1" s="1"/>
  <c r="P720" i="1"/>
  <c r="T720" i="1" s="1"/>
  <c r="U720" i="1" s="1"/>
  <c r="P979" i="1"/>
  <c r="T979" i="1" s="1"/>
  <c r="U979" i="1" s="1"/>
  <c r="H975" i="1"/>
  <c r="I975" i="1" s="1"/>
  <c r="P114" i="1"/>
  <c r="T114" i="1" s="1"/>
  <c r="U114" i="1" s="1"/>
  <c r="H110" i="1"/>
  <c r="I110" i="1" s="1"/>
  <c r="P498" i="1"/>
  <c r="T498" i="1" s="1"/>
  <c r="U498" i="1" s="1"/>
  <c r="H494" i="1"/>
  <c r="I494" i="1" s="1"/>
  <c r="P1002" i="1"/>
  <c r="T1002" i="1" s="1"/>
  <c r="U1002" i="1" s="1"/>
  <c r="H998" i="1"/>
  <c r="I998" i="1" s="1"/>
  <c r="H175" i="1"/>
  <c r="I175" i="1" s="1"/>
  <c r="P179" i="1"/>
  <c r="T179" i="1" s="1"/>
  <c r="U179" i="1" s="1"/>
  <c r="H303" i="1"/>
  <c r="P307" i="1"/>
  <c r="T307" i="1" s="1"/>
  <c r="U307" i="1" s="1"/>
  <c r="P435" i="1"/>
  <c r="T435" i="1" s="1"/>
  <c r="U435" i="1" s="1"/>
  <c r="H431" i="1"/>
  <c r="I431" i="1" s="1"/>
  <c r="H244" i="1"/>
  <c r="P248" i="1"/>
  <c r="T248" i="1" s="1"/>
  <c r="U248" i="1" s="1"/>
  <c r="P503" i="1"/>
  <c r="T503" i="1" s="1"/>
  <c r="U503" i="1" s="1"/>
  <c r="P504" i="1"/>
  <c r="T504" i="1" s="1"/>
  <c r="U504" i="1" s="1"/>
  <c r="H500" i="1"/>
  <c r="I500" i="1" s="1"/>
  <c r="P40" i="1"/>
  <c r="T40" i="1" s="1"/>
  <c r="U40" i="1" s="1"/>
  <c r="P41" i="1"/>
  <c r="T41" i="1" s="1"/>
  <c r="U41" i="1" s="1"/>
  <c r="H37" i="1"/>
  <c r="H2037" i="1" s="1"/>
  <c r="H165" i="1"/>
  <c r="I165" i="1" s="1"/>
  <c r="P169" i="1"/>
  <c r="T169" i="1" s="1"/>
  <c r="U169" i="1" s="1"/>
  <c r="P297" i="1"/>
  <c r="T297" i="1" s="1"/>
  <c r="U297" i="1" s="1"/>
  <c r="H293" i="1"/>
  <c r="P553" i="1"/>
  <c r="T553" i="1" s="1"/>
  <c r="U553" i="1" s="1"/>
  <c r="H549" i="1"/>
  <c r="I549" i="1" s="1"/>
  <c r="H1244" i="1"/>
  <c r="P1248" i="1"/>
  <c r="T1248" i="1" s="1"/>
  <c r="U1248" i="1" s="1"/>
  <c r="H1628" i="1"/>
  <c r="I1628" i="1" s="1"/>
  <c r="P1632" i="1"/>
  <c r="T1632" i="1" s="1"/>
  <c r="U1632" i="1" s="1"/>
  <c r="P1385" i="1"/>
  <c r="T1385" i="1" s="1"/>
  <c r="U1385" i="1" s="1"/>
  <c r="H1381" i="1"/>
  <c r="I1381" i="1" s="1"/>
  <c r="P1641" i="1"/>
  <c r="T1641" i="1" s="1"/>
  <c r="U1641" i="1" s="1"/>
  <c r="H1637" i="1"/>
  <c r="I1637" i="1" s="1"/>
  <c r="H1498" i="1"/>
  <c r="P1502" i="1"/>
  <c r="T1502" i="1" s="1"/>
  <c r="U1502" i="1" s="1"/>
  <c r="P1630" i="1"/>
  <c r="T1630" i="1" s="1"/>
  <c r="U1630" i="1" s="1"/>
  <c r="H1626" i="1"/>
  <c r="H1037" i="1"/>
  <c r="P1041" i="1"/>
  <c r="T1041" i="1" s="1"/>
  <c r="U1041" i="1" s="1"/>
  <c r="P911" i="1"/>
  <c r="T911" i="1" s="1"/>
  <c r="U911" i="1" s="1"/>
  <c r="P913" i="1"/>
  <c r="T913" i="1" s="1"/>
  <c r="U913" i="1" s="1"/>
  <c r="H909" i="1"/>
  <c r="I909" i="1" s="1"/>
  <c r="P785" i="1"/>
  <c r="T785" i="1" s="1"/>
  <c r="U785" i="1" s="1"/>
  <c r="H781" i="1"/>
  <c r="P657" i="1"/>
  <c r="T657" i="1" s="1"/>
  <c r="U657" i="1" s="1"/>
  <c r="H653" i="1"/>
  <c r="I653" i="1" s="1"/>
  <c r="P1035" i="1"/>
  <c r="T1035" i="1" s="1"/>
  <c r="U1035" i="1" s="1"/>
  <c r="P1036" i="1"/>
  <c r="T1036" i="1" s="1"/>
  <c r="U1036" i="1" s="1"/>
  <c r="H1032" i="1"/>
  <c r="H779" i="1"/>
  <c r="P783" i="1"/>
  <c r="T783" i="1" s="1"/>
  <c r="U783" i="1" s="1"/>
  <c r="P182" i="1"/>
  <c r="T182" i="1" s="1"/>
  <c r="U182" i="1" s="1"/>
  <c r="H178" i="1"/>
  <c r="I178" i="1" s="1"/>
  <c r="H306" i="1"/>
  <c r="P310" i="1"/>
  <c r="T310" i="1" s="1"/>
  <c r="U310" i="1" s="1"/>
  <c r="H572" i="1"/>
  <c r="P576" i="1"/>
  <c r="T576" i="1" s="1"/>
  <c r="U576" i="1" s="1"/>
  <c r="P989" i="1"/>
  <c r="T989" i="1" s="1"/>
  <c r="U989" i="1" s="1"/>
  <c r="P990" i="1"/>
  <c r="T990" i="1" s="1"/>
  <c r="U990" i="1" s="1"/>
  <c r="H986" i="1"/>
  <c r="I986" i="1" s="1"/>
  <c r="H147" i="1"/>
  <c r="P151" i="1"/>
  <c r="T151" i="1" s="1"/>
  <c r="U151" i="1" s="1"/>
  <c r="P279" i="1"/>
  <c r="T279" i="1" s="1"/>
  <c r="U279" i="1" s="1"/>
  <c r="H275" i="1"/>
  <c r="I275" i="1" s="1"/>
  <c r="P407" i="1"/>
  <c r="T407" i="1" s="1"/>
  <c r="U407" i="1" s="1"/>
  <c r="H403" i="1"/>
  <c r="I403" i="1" s="1"/>
  <c r="H531" i="1"/>
  <c r="I531" i="1" s="1"/>
  <c r="P535" i="1"/>
  <c r="T535" i="1" s="1"/>
  <c r="U535" i="1" s="1"/>
  <c r="H216" i="1"/>
  <c r="I216" i="1" s="1"/>
  <c r="P220" i="1"/>
  <c r="T220" i="1" s="1"/>
  <c r="U220" i="1" s="1"/>
  <c r="P476" i="1"/>
  <c r="T476" i="1" s="1"/>
  <c r="U476" i="1" s="1"/>
  <c r="H472" i="1"/>
  <c r="I472" i="1" s="1"/>
  <c r="P826" i="1"/>
  <c r="T826" i="1" s="1"/>
  <c r="U826" i="1" s="1"/>
  <c r="H822" i="1"/>
  <c r="P1038" i="1"/>
  <c r="T1038" i="1" s="1"/>
  <c r="U1038" i="1" s="1"/>
  <c r="H1034" i="1"/>
  <c r="I1034" i="1" s="1"/>
  <c r="H265" i="1"/>
  <c r="P269" i="1"/>
  <c r="T269" i="1" s="1"/>
  <c r="U269" i="1" s="1"/>
  <c r="P1218" i="1"/>
  <c r="T1218" i="1" s="1"/>
  <c r="U1218" i="1" s="1"/>
  <c r="H1214" i="1"/>
  <c r="I1214" i="1" s="1"/>
  <c r="P1476" i="1"/>
  <c r="T1476" i="1" s="1"/>
  <c r="U1476" i="1" s="1"/>
  <c r="H1472" i="1"/>
  <c r="I1472" i="1" s="1"/>
  <c r="P1604" i="1"/>
  <c r="T1604" i="1" s="1"/>
  <c r="U1604" i="1" s="1"/>
  <c r="H1600" i="1"/>
  <c r="I1600" i="1" s="1"/>
  <c r="P1229" i="1"/>
  <c r="T1229" i="1" s="1"/>
  <c r="U1229" i="1" s="1"/>
  <c r="H1225" i="1"/>
  <c r="I1225" i="1" s="1"/>
  <c r="H1609" i="1"/>
  <c r="I1609" i="1" s="1"/>
  <c r="P1613" i="1"/>
  <c r="T1613" i="1" s="1"/>
  <c r="U1613" i="1" s="1"/>
  <c r="H1826" i="1"/>
  <c r="I1826" i="1" s="1"/>
  <c r="P1830" i="1"/>
  <c r="T1830" i="1" s="1"/>
  <c r="U1830" i="1" s="1"/>
  <c r="P1797" i="1"/>
  <c r="T1797" i="1" s="1"/>
  <c r="U1797" i="1" s="1"/>
  <c r="H1793" i="1"/>
  <c r="H1899" i="1"/>
  <c r="I1899" i="1" s="1"/>
  <c r="P1903" i="1"/>
  <c r="T1903" i="1" s="1"/>
  <c r="U1903" i="1" s="1"/>
  <c r="P1474" i="1"/>
  <c r="T1474" i="1" s="1"/>
  <c r="U1474" i="1" s="1"/>
  <c r="H1470" i="1"/>
  <c r="I1470" i="1" s="1"/>
  <c r="P1602" i="1"/>
  <c r="T1602" i="1" s="1"/>
  <c r="U1602" i="1" s="1"/>
  <c r="H1598" i="1"/>
  <c r="I1598" i="1" s="1"/>
  <c r="H1726" i="1"/>
  <c r="I1726" i="1" s="1"/>
  <c r="P1730" i="1"/>
  <c r="T1730" i="1" s="1"/>
  <c r="U1730" i="1" s="1"/>
  <c r="H1491" i="1"/>
  <c r="I1491" i="1" s="1"/>
  <c r="P1495" i="1"/>
  <c r="T1495" i="1" s="1"/>
  <c r="U1495" i="1" s="1"/>
  <c r="H1619" i="1"/>
  <c r="I1619" i="1" s="1"/>
  <c r="P1623" i="1"/>
  <c r="T1623" i="1" s="1"/>
  <c r="U1623" i="1" s="1"/>
  <c r="P1751" i="1"/>
  <c r="T1751" i="1" s="1"/>
  <c r="U1751" i="1" s="1"/>
  <c r="H1747" i="1"/>
  <c r="I1747" i="1" s="1"/>
  <c r="H937" i="1"/>
  <c r="P941" i="1"/>
  <c r="T941" i="1" s="1"/>
  <c r="U941" i="1" s="1"/>
  <c r="H809" i="1"/>
  <c r="P813" i="1"/>
  <c r="T813" i="1" s="1"/>
  <c r="U813" i="1" s="1"/>
  <c r="H681" i="1"/>
  <c r="I681" i="1" s="1"/>
  <c r="P685" i="1"/>
  <c r="T685" i="1" s="1"/>
  <c r="U685" i="1" s="1"/>
  <c r="H1060" i="1"/>
  <c r="I1060" i="1" s="1"/>
  <c r="P1064" i="1"/>
  <c r="T1064" i="1" s="1"/>
  <c r="U1064" i="1" s="1"/>
  <c r="P936" i="1"/>
  <c r="T936" i="1" s="1"/>
  <c r="U936" i="1" s="1"/>
  <c r="H932" i="1"/>
  <c r="H804" i="1"/>
  <c r="P808" i="1"/>
  <c r="T808" i="1" s="1"/>
  <c r="U808" i="1" s="1"/>
  <c r="H676" i="1"/>
  <c r="I676" i="1" s="1"/>
  <c r="P680" i="1"/>
  <c r="T680" i="1" s="1"/>
  <c r="U680" i="1" s="1"/>
  <c r="P1067" i="1"/>
  <c r="T1067" i="1" s="1"/>
  <c r="U1067" i="1" s="1"/>
  <c r="H1063" i="1"/>
  <c r="I1063" i="1" s="1"/>
  <c r="P939" i="1"/>
  <c r="T939" i="1" s="1"/>
  <c r="U939" i="1" s="1"/>
  <c r="H935" i="1"/>
  <c r="H54" i="1"/>
  <c r="P58" i="1"/>
  <c r="T58" i="1" s="1"/>
  <c r="U58" i="1" s="1"/>
  <c r="H182" i="1"/>
  <c r="I182" i="1" s="1"/>
  <c r="P186" i="1"/>
  <c r="T186" i="1" s="1"/>
  <c r="U186" i="1" s="1"/>
  <c r="H310" i="1"/>
  <c r="P314" i="1"/>
  <c r="T314" i="1" s="1"/>
  <c r="U314" i="1" s="1"/>
  <c r="H438" i="1"/>
  <c r="I438" i="1" s="1"/>
  <c r="P442" i="1"/>
  <c r="T442" i="1" s="1"/>
  <c r="U442" i="1" s="1"/>
  <c r="P585" i="1"/>
  <c r="T585" i="1" s="1"/>
  <c r="U585" i="1" s="1"/>
  <c r="H581" i="1"/>
  <c r="I581" i="1" s="1"/>
  <c r="P766" i="1"/>
  <c r="T766" i="1" s="1"/>
  <c r="U766" i="1" s="1"/>
  <c r="H762" i="1"/>
  <c r="I762" i="1" s="1"/>
  <c r="P251" i="1"/>
  <c r="T251" i="1" s="1"/>
  <c r="U251" i="1" s="1"/>
  <c r="H247" i="1"/>
  <c r="I247" i="1" s="1"/>
  <c r="P374" i="1"/>
  <c r="T374" i="1" s="1"/>
  <c r="U374" i="1" s="1"/>
  <c r="P379" i="1"/>
  <c r="T379" i="1" s="1"/>
  <c r="U379" i="1" s="1"/>
  <c r="H375" i="1"/>
  <c r="I375" i="1" s="1"/>
  <c r="P507" i="1"/>
  <c r="T507" i="1" s="1"/>
  <c r="U507" i="1" s="1"/>
  <c r="H503" i="1"/>
  <c r="I503" i="1" s="1"/>
  <c r="H1102" i="1"/>
  <c r="P1106" i="1"/>
  <c r="T1106" i="1" s="1"/>
  <c r="U1106" i="1" s="1"/>
  <c r="H60" i="1"/>
  <c r="I60" i="1" s="1"/>
  <c r="P64" i="1"/>
  <c r="T64" i="1" s="1"/>
  <c r="U64" i="1" s="1"/>
  <c r="H188" i="1"/>
  <c r="P192" i="1"/>
  <c r="T192" i="1" s="1"/>
  <c r="U192" i="1" s="1"/>
  <c r="P448" i="1"/>
  <c r="T448" i="1" s="1"/>
  <c r="U448" i="1" s="1"/>
  <c r="H444" i="1"/>
  <c r="I444" i="1" s="1"/>
  <c r="P602" i="1"/>
  <c r="T602" i="1" s="1"/>
  <c r="U602" i="1" s="1"/>
  <c r="H598" i="1"/>
  <c r="I598" i="1" s="1"/>
  <c r="H109" i="1"/>
  <c r="I109" i="1" s="1"/>
  <c r="P113" i="1"/>
  <c r="T113" i="1" s="1"/>
  <c r="U113" i="1" s="1"/>
  <c r="P241" i="1"/>
  <c r="T241" i="1" s="1"/>
  <c r="U241" i="1" s="1"/>
  <c r="H237" i="1"/>
  <c r="I237" i="1" s="1"/>
  <c r="P369" i="1"/>
  <c r="T369" i="1" s="1"/>
  <c r="U369" i="1" s="1"/>
  <c r="H365" i="1"/>
  <c r="I365" i="1" s="1"/>
  <c r="P1320" i="1"/>
  <c r="T1320" i="1" s="1"/>
  <c r="U1320" i="1" s="1"/>
  <c r="H1316" i="1"/>
  <c r="I1316" i="1" s="1"/>
  <c r="H1572" i="1"/>
  <c r="I1572" i="1" s="1"/>
  <c r="P1576" i="1"/>
  <c r="T1576" i="1" s="1"/>
  <c r="U1576" i="1" s="1"/>
  <c r="H1800" i="1"/>
  <c r="I1800" i="1" s="1"/>
  <c r="P1804" i="1"/>
  <c r="T1804" i="1" s="1"/>
  <c r="U1804" i="1" s="1"/>
  <c r="H1453" i="1"/>
  <c r="I1453" i="1" s="1"/>
  <c r="P1457" i="1"/>
  <c r="T1457" i="1" s="1"/>
  <c r="U1457" i="1" s="1"/>
  <c r="P1585" i="1"/>
  <c r="T1585" i="1" s="1"/>
  <c r="U1585" i="1" s="1"/>
  <c r="H1581" i="1"/>
  <c r="I1581" i="1" s="1"/>
  <c r="H1854" i="1"/>
  <c r="P1858" i="1"/>
  <c r="T1858" i="1" s="1"/>
  <c r="U1858" i="1" s="1"/>
  <c r="H1789" i="1"/>
  <c r="I1789" i="1" s="1"/>
  <c r="P1793" i="1"/>
  <c r="T1793" i="1" s="1"/>
  <c r="U1793" i="1" s="1"/>
  <c r="H1895" i="1"/>
  <c r="I1895" i="1" s="1"/>
  <c r="P1899" i="1"/>
  <c r="T1899" i="1" s="1"/>
  <c r="U1899" i="1" s="1"/>
  <c r="P1382" i="1"/>
  <c r="T1382" i="1" s="1"/>
  <c r="U1382" i="1" s="1"/>
  <c r="H1378" i="1"/>
  <c r="I1378" i="1" s="1"/>
  <c r="H1506" i="1"/>
  <c r="I1506" i="1" s="1"/>
  <c r="P1510" i="1"/>
  <c r="T1510" i="1" s="1"/>
  <c r="U1510" i="1" s="1"/>
  <c r="P1638" i="1"/>
  <c r="T1638" i="1" s="1"/>
  <c r="U1638" i="1" s="1"/>
  <c r="H1634" i="1"/>
  <c r="I1634" i="1" s="1"/>
  <c r="P1766" i="1"/>
  <c r="T1766" i="1" s="1"/>
  <c r="U1766" i="1" s="1"/>
  <c r="H1762" i="1"/>
  <c r="I1762" i="1" s="1"/>
  <c r="P1275" i="1"/>
  <c r="T1275" i="1" s="1"/>
  <c r="U1275" i="1" s="1"/>
  <c r="H1271" i="1"/>
  <c r="I1271" i="1" s="1"/>
  <c r="H1399" i="1"/>
  <c r="I1399" i="1" s="1"/>
  <c r="P1403" i="1"/>
  <c r="T1403" i="1" s="1"/>
  <c r="U1403" i="1" s="1"/>
  <c r="P1044" i="1"/>
  <c r="T1044" i="1" s="1"/>
  <c r="U1044" i="1" s="1"/>
  <c r="H1040" i="1"/>
  <c r="I1040" i="1" s="1"/>
  <c r="H944" i="1"/>
  <c r="I944" i="1" s="1"/>
  <c r="P948" i="1"/>
  <c r="T948" i="1" s="1"/>
  <c r="U948" i="1" s="1"/>
  <c r="P854" i="1"/>
  <c r="T854" i="1" s="1"/>
  <c r="U854" i="1" s="1"/>
  <c r="H850" i="1"/>
  <c r="I850" i="1" s="1"/>
  <c r="H1011" i="1"/>
  <c r="P1015" i="1"/>
  <c r="T1015" i="1" s="1"/>
  <c r="U1015" i="1" s="1"/>
  <c r="H755" i="1"/>
  <c r="P759" i="1"/>
  <c r="T759" i="1" s="1"/>
  <c r="U759" i="1" s="1"/>
  <c r="H234" i="1"/>
  <c r="I234" i="1" s="1"/>
  <c r="P238" i="1"/>
  <c r="T238" i="1" s="1"/>
  <c r="U238" i="1" s="1"/>
  <c r="P239" i="1"/>
  <c r="T239" i="1" s="1"/>
  <c r="U239" i="1" s="1"/>
  <c r="H235" i="1"/>
  <c r="I235" i="1" s="1"/>
  <c r="H144" i="1"/>
  <c r="I144" i="1" s="1"/>
  <c r="P148" i="1"/>
  <c r="T148" i="1" s="1"/>
  <c r="U148" i="1" s="1"/>
  <c r="P276" i="1"/>
  <c r="T276" i="1" s="1"/>
  <c r="U276" i="1" s="1"/>
  <c r="H272" i="1"/>
  <c r="I272" i="1" s="1"/>
  <c r="P1566" i="1"/>
  <c r="T1566" i="1" s="1"/>
  <c r="U1566" i="1" s="1"/>
  <c r="H1563" i="1"/>
  <c r="I1563" i="1" s="1"/>
  <c r="P1567" i="1"/>
  <c r="T1567" i="1" s="1"/>
  <c r="U1567" i="1" s="1"/>
  <c r="P596" i="1"/>
  <c r="T596" i="1" s="1"/>
  <c r="U596" i="1" s="1"/>
  <c r="H592" i="1"/>
  <c r="I592" i="1" s="1"/>
  <c r="H2006" i="1"/>
  <c r="P2010" i="1"/>
  <c r="T2010" i="1" s="1"/>
  <c r="U2010" i="1" s="1"/>
  <c r="H1845" i="1"/>
  <c r="I1845" i="1" s="1"/>
  <c r="P1849" i="1"/>
  <c r="T1849" i="1" s="1"/>
  <c r="U1849" i="1" s="1"/>
  <c r="P1955" i="1"/>
  <c r="T1955" i="1" s="1"/>
  <c r="U1955" i="1" s="1"/>
  <c r="H1951" i="1"/>
  <c r="I1951" i="1" s="1"/>
  <c r="P1710" i="1"/>
  <c r="T1710" i="1" s="1"/>
  <c r="U1710" i="1" s="1"/>
  <c r="H1706" i="1"/>
  <c r="I1706" i="1" s="1"/>
  <c r="H1727" i="1"/>
  <c r="I1727" i="1" s="1"/>
  <c r="P1731" i="1"/>
  <c r="T1731" i="1" s="1"/>
  <c r="U1731" i="1" s="1"/>
  <c r="P1537" i="1"/>
  <c r="T1537" i="1" s="1"/>
  <c r="U1537" i="1" s="1"/>
  <c r="H1533" i="1"/>
  <c r="I1533" i="1" s="1"/>
  <c r="P1664" i="1"/>
  <c r="T1664" i="1" s="1"/>
  <c r="U1664" i="1" s="1"/>
  <c r="H1661" i="1"/>
  <c r="I1661" i="1" s="1"/>
  <c r="P1665" i="1"/>
  <c r="T1665" i="1" s="1"/>
  <c r="U1665" i="1" s="1"/>
  <c r="H1852" i="1"/>
  <c r="P1856" i="1"/>
  <c r="T1856" i="1" s="1"/>
  <c r="U1856" i="1" s="1"/>
  <c r="P1906" i="1"/>
  <c r="T1906" i="1" s="1"/>
  <c r="U1906" i="1" s="1"/>
  <c r="H1902" i="1"/>
  <c r="I1902" i="1" s="1"/>
  <c r="P1979" i="1"/>
  <c r="T1979" i="1" s="1"/>
  <c r="U1979" i="1" s="1"/>
  <c r="H1975" i="1"/>
  <c r="I1975" i="1" s="1"/>
  <c r="P1398" i="1"/>
  <c r="T1398" i="1" s="1"/>
  <c r="U1398" i="1" s="1"/>
  <c r="H1394" i="1"/>
  <c r="P1291" i="1"/>
  <c r="T1291" i="1" s="1"/>
  <c r="U1291" i="1" s="1"/>
  <c r="H1287" i="1"/>
  <c r="H1671" i="1"/>
  <c r="P1675" i="1"/>
  <c r="T1675" i="1" s="1"/>
  <c r="U1675" i="1" s="1"/>
  <c r="H289" i="1"/>
  <c r="I289" i="1" s="1"/>
  <c r="P293" i="1"/>
  <c r="T293" i="1" s="1"/>
  <c r="U293" i="1" s="1"/>
  <c r="P421" i="1"/>
  <c r="T421" i="1" s="1"/>
  <c r="U421" i="1" s="1"/>
  <c r="H417" i="1"/>
  <c r="I417" i="1" s="1"/>
  <c r="P549" i="1"/>
  <c r="T549" i="1" s="1"/>
  <c r="U549" i="1" s="1"/>
  <c r="H545" i="1"/>
  <c r="I545" i="1" s="1"/>
  <c r="P1500" i="1"/>
  <c r="T1500" i="1" s="1"/>
  <c r="U1500" i="1" s="1"/>
  <c r="H1496" i="1"/>
  <c r="H1624" i="1"/>
  <c r="I1624" i="1" s="1"/>
  <c r="P1628" i="1"/>
  <c r="T1628" i="1" s="1"/>
  <c r="U1628" i="1" s="1"/>
  <c r="H1752" i="1"/>
  <c r="I1752" i="1" s="1"/>
  <c r="P1756" i="1"/>
  <c r="T1756" i="1" s="1"/>
  <c r="U1756" i="1" s="1"/>
  <c r="P1285" i="1"/>
  <c r="T1285" i="1" s="1"/>
  <c r="U1285" i="1" s="1"/>
  <c r="H1281" i="1"/>
  <c r="P1668" i="1"/>
  <c r="T1668" i="1" s="1"/>
  <c r="U1668" i="1" s="1"/>
  <c r="P1669" i="1"/>
  <c r="T1669" i="1" s="1"/>
  <c r="U1669" i="1" s="1"/>
  <c r="H1665" i="1"/>
  <c r="P1888" i="1"/>
  <c r="T1888" i="1" s="1"/>
  <c r="U1888" i="1" s="1"/>
  <c r="H1884" i="1"/>
  <c r="I1884" i="1" s="1"/>
  <c r="P1996" i="1"/>
  <c r="T1996" i="1" s="1"/>
  <c r="U1996" i="1" s="1"/>
  <c r="P1997" i="1"/>
  <c r="T1997" i="1" s="1"/>
  <c r="U1997" i="1" s="1"/>
  <c r="H1993" i="1"/>
  <c r="I1993" i="1" s="1"/>
  <c r="H1971" i="1"/>
  <c r="I1971" i="1" s="1"/>
  <c r="P1975" i="1"/>
  <c r="T1975" i="1" s="1"/>
  <c r="U1975" i="1" s="1"/>
  <c r="H1843" i="1"/>
  <c r="P1847" i="1"/>
  <c r="T1847" i="1" s="1"/>
  <c r="U1847" i="1" s="1"/>
  <c r="P1402" i="1"/>
  <c r="T1402" i="1" s="1"/>
  <c r="U1402" i="1" s="1"/>
  <c r="H1398" i="1"/>
  <c r="H1526" i="1"/>
  <c r="I1526" i="1" s="1"/>
  <c r="P1530" i="1"/>
  <c r="T1530" i="1" s="1"/>
  <c r="U1530" i="1" s="1"/>
  <c r="P1658" i="1"/>
  <c r="T1658" i="1" s="1"/>
  <c r="U1658" i="1" s="1"/>
  <c r="H1654" i="1"/>
  <c r="I1654" i="1" s="1"/>
  <c r="H1787" i="1"/>
  <c r="I1787" i="1" s="1"/>
  <c r="P1791" i="1"/>
  <c r="T1791" i="1" s="1"/>
  <c r="U1791" i="1" s="1"/>
  <c r="H1547" i="1"/>
  <c r="P1551" i="1"/>
  <c r="T1551" i="1" s="1"/>
  <c r="U1551" i="1" s="1"/>
  <c r="H1675" i="1"/>
  <c r="P1679" i="1"/>
  <c r="T1679" i="1" s="1"/>
  <c r="U1679" i="1" s="1"/>
  <c r="P1936" i="1"/>
  <c r="T1936" i="1" s="1"/>
  <c r="U1936" i="1" s="1"/>
  <c r="H1932" i="1"/>
  <c r="I1932" i="1" s="1"/>
  <c r="P542" i="1"/>
  <c r="T542" i="1" s="1"/>
  <c r="U542" i="1" s="1"/>
  <c r="H538" i="1"/>
  <c r="I538" i="1" s="1"/>
  <c r="P84" i="1"/>
  <c r="T84" i="1" s="1"/>
  <c r="U84" i="1" s="1"/>
  <c r="H81" i="1"/>
  <c r="P85" i="1"/>
  <c r="T85" i="1" s="1"/>
  <c r="U85" i="1" s="1"/>
  <c r="I34" i="1"/>
  <c r="H645" i="1"/>
  <c r="I645" i="1" s="1"/>
  <c r="P649" i="1"/>
  <c r="T649" i="1" s="1"/>
  <c r="U649" i="1" s="1"/>
  <c r="P1031" i="1"/>
  <c r="T1031" i="1" s="1"/>
  <c r="U1031" i="1" s="1"/>
  <c r="H1027" i="1"/>
  <c r="I1027" i="1" s="1"/>
  <c r="H474" i="1"/>
  <c r="I474" i="1" s="1"/>
  <c r="P478" i="1"/>
  <c r="T478" i="1" s="1"/>
  <c r="U478" i="1" s="1"/>
  <c r="H1050" i="1"/>
  <c r="I1050" i="1" s="1"/>
  <c r="P1054" i="1"/>
  <c r="T1054" i="1" s="1"/>
  <c r="U1054" i="1" s="1"/>
  <c r="P159" i="1"/>
  <c r="T159" i="1" s="1"/>
  <c r="U159" i="1" s="1"/>
  <c r="H155" i="1"/>
  <c r="I155" i="1" s="1"/>
  <c r="P543" i="1"/>
  <c r="T543" i="1" s="1"/>
  <c r="U543" i="1" s="1"/>
  <c r="H539" i="1"/>
  <c r="I539" i="1" s="1"/>
  <c r="P710" i="1"/>
  <c r="T710" i="1" s="1"/>
  <c r="U710" i="1" s="1"/>
  <c r="H706" i="1"/>
  <c r="H224" i="1"/>
  <c r="P228" i="1"/>
  <c r="T228" i="1" s="1"/>
  <c r="U228" i="1" s="1"/>
  <c r="H352" i="1"/>
  <c r="I352" i="1" s="1"/>
  <c r="P356" i="1"/>
  <c r="T356" i="1" s="1"/>
  <c r="U356" i="1" s="1"/>
  <c r="H886" i="1"/>
  <c r="P890" i="1"/>
  <c r="T890" i="1" s="1"/>
  <c r="U890" i="1" s="1"/>
  <c r="P149" i="1"/>
  <c r="T149" i="1" s="1"/>
  <c r="U149" i="1" s="1"/>
  <c r="H145" i="1"/>
  <c r="H1352" i="1"/>
  <c r="I1352" i="1" s="1"/>
  <c r="P1356" i="1"/>
  <c r="T1356" i="1" s="1"/>
  <c r="U1356" i="1" s="1"/>
  <c r="H1361" i="1"/>
  <c r="I1361" i="1" s="1"/>
  <c r="P1365" i="1"/>
  <c r="T1365" i="1" s="1"/>
  <c r="U1365" i="1" s="1"/>
  <c r="P1493" i="1"/>
  <c r="T1493" i="1" s="1"/>
  <c r="U1493" i="1" s="1"/>
  <c r="H1489" i="1"/>
  <c r="I1489" i="1" s="1"/>
  <c r="H1881" i="1"/>
  <c r="I1881" i="1" s="1"/>
  <c r="P1885" i="1"/>
  <c r="T1885" i="1" s="1"/>
  <c r="U1885" i="1" s="1"/>
  <c r="P1418" i="1"/>
  <c r="T1418" i="1" s="1"/>
  <c r="U1418" i="1" s="1"/>
  <c r="H1414" i="1"/>
  <c r="I1414" i="1" s="1"/>
  <c r="H1670" i="1"/>
  <c r="P1674" i="1"/>
  <c r="T1674" i="1" s="1"/>
  <c r="U1674" i="1" s="1"/>
  <c r="H1924" i="1"/>
  <c r="P1928" i="1"/>
  <c r="T1928" i="1" s="1"/>
  <c r="U1928" i="1" s="1"/>
  <c r="H897" i="1"/>
  <c r="I897" i="1" s="1"/>
  <c r="P901" i="1"/>
  <c r="T901" i="1" s="1"/>
  <c r="U901" i="1" s="1"/>
  <c r="H769" i="1"/>
  <c r="P773" i="1"/>
  <c r="T773" i="1" s="1"/>
  <c r="U773" i="1" s="1"/>
  <c r="H641" i="1"/>
  <c r="P645" i="1"/>
  <c r="T645" i="1" s="1"/>
  <c r="U645" i="1" s="1"/>
  <c r="H892" i="1"/>
  <c r="I892" i="1" s="1"/>
  <c r="P896" i="1"/>
  <c r="T896" i="1" s="1"/>
  <c r="U896" i="1" s="1"/>
  <c r="P768" i="1"/>
  <c r="T768" i="1" s="1"/>
  <c r="U768" i="1" s="1"/>
  <c r="H764" i="1"/>
  <c r="H895" i="1"/>
  <c r="I895" i="1" s="1"/>
  <c r="P899" i="1"/>
  <c r="T899" i="1" s="1"/>
  <c r="U899" i="1" s="1"/>
  <c r="P771" i="1"/>
  <c r="T771" i="1" s="1"/>
  <c r="U771" i="1" s="1"/>
  <c r="H767" i="1"/>
  <c r="H639" i="1"/>
  <c r="I639" i="1" s="1"/>
  <c r="P643" i="1"/>
  <c r="T643" i="1" s="1"/>
  <c r="U643" i="1" s="1"/>
  <c r="H222" i="1"/>
  <c r="I222" i="1" s="1"/>
  <c r="P226" i="1"/>
  <c r="T226" i="1" s="1"/>
  <c r="U226" i="1" s="1"/>
  <c r="H350" i="1"/>
  <c r="I350" i="1" s="1"/>
  <c r="P354" i="1"/>
  <c r="T354" i="1" s="1"/>
  <c r="U354" i="1" s="1"/>
  <c r="H870" i="1"/>
  <c r="I870" i="1" s="1"/>
  <c r="P874" i="1"/>
  <c r="T874" i="1" s="1"/>
  <c r="U874" i="1" s="1"/>
  <c r="P1086" i="1"/>
  <c r="T1086" i="1" s="1"/>
  <c r="U1086" i="1" s="1"/>
  <c r="H1082" i="1"/>
  <c r="I1082" i="1" s="1"/>
  <c r="P291" i="1"/>
  <c r="T291" i="1" s="1"/>
  <c r="U291" i="1" s="1"/>
  <c r="H287" i="1"/>
  <c r="P419" i="1"/>
  <c r="T419" i="1" s="1"/>
  <c r="U419" i="1" s="1"/>
  <c r="H415" i="1"/>
  <c r="I415" i="1" s="1"/>
  <c r="P547" i="1"/>
  <c r="T547" i="1" s="1"/>
  <c r="U547" i="1" s="1"/>
  <c r="H543" i="1"/>
  <c r="I543" i="1" s="1"/>
  <c r="P564" i="1"/>
  <c r="T564" i="1" s="1"/>
  <c r="U564" i="1" s="1"/>
  <c r="H560" i="1"/>
  <c r="P99" i="1"/>
  <c r="T99" i="1" s="1"/>
  <c r="U99" i="1" s="1"/>
  <c r="H100" i="1"/>
  <c r="I100" i="1" s="1"/>
  <c r="P104" i="1"/>
  <c r="T104" i="1" s="1"/>
  <c r="U104" i="1" s="1"/>
  <c r="H228" i="1"/>
  <c r="I228" i="1" s="1"/>
  <c r="P232" i="1"/>
  <c r="T232" i="1" s="1"/>
  <c r="U232" i="1" s="1"/>
  <c r="H356" i="1"/>
  <c r="I356" i="1" s="1"/>
  <c r="P360" i="1"/>
  <c r="T360" i="1" s="1"/>
  <c r="U360" i="1" s="1"/>
  <c r="P488" i="1"/>
  <c r="T488" i="1" s="1"/>
  <c r="U488" i="1" s="1"/>
  <c r="H484" i="1"/>
  <c r="I484" i="1" s="1"/>
  <c r="P537" i="1"/>
  <c r="T537" i="1" s="1"/>
  <c r="U537" i="1" s="1"/>
  <c r="H533" i="1"/>
  <c r="I533" i="1" s="1"/>
  <c r="P1232" i="1"/>
  <c r="T1232" i="1" s="1"/>
  <c r="U1232" i="1" s="1"/>
  <c r="H1228" i="1"/>
  <c r="I1228" i="1" s="1"/>
  <c r="P1360" i="1"/>
  <c r="T1360" i="1" s="1"/>
  <c r="U1360" i="1" s="1"/>
  <c r="H1356" i="1"/>
  <c r="I1356" i="1" s="1"/>
  <c r="P1488" i="1"/>
  <c r="T1488" i="1" s="1"/>
  <c r="U1488" i="1" s="1"/>
  <c r="H1484" i="1"/>
  <c r="P1241" i="1"/>
  <c r="T1241" i="1" s="1"/>
  <c r="U1241" i="1" s="1"/>
  <c r="H1237" i="1"/>
  <c r="I1237" i="1" s="1"/>
  <c r="H1021" i="1"/>
  <c r="I1021" i="1" s="1"/>
  <c r="P1025" i="1"/>
  <c r="T1025" i="1" s="1"/>
  <c r="U1025" i="1" s="1"/>
  <c r="H637" i="1"/>
  <c r="I637" i="1" s="1"/>
  <c r="P641" i="1"/>
  <c r="T641" i="1" s="1"/>
  <c r="U641" i="1" s="1"/>
  <c r="P636" i="1"/>
  <c r="T636" i="1" s="1"/>
  <c r="U636" i="1" s="1"/>
  <c r="H632" i="1"/>
  <c r="I632" i="1" s="1"/>
  <c r="H354" i="1"/>
  <c r="P358" i="1"/>
  <c r="T358" i="1" s="1"/>
  <c r="U358" i="1" s="1"/>
  <c r="H482" i="1"/>
  <c r="P486" i="1"/>
  <c r="T486" i="1" s="1"/>
  <c r="U486" i="1" s="1"/>
  <c r="H902" i="1"/>
  <c r="I902" i="1" s="1"/>
  <c r="P906" i="1"/>
  <c r="T906" i="1" s="1"/>
  <c r="U906" i="1" s="1"/>
  <c r="P1118" i="1"/>
  <c r="T1118" i="1" s="1"/>
  <c r="U1118" i="1" s="1"/>
  <c r="H1114" i="1"/>
  <c r="P263" i="1"/>
  <c r="T263" i="1" s="1"/>
  <c r="U263" i="1" s="1"/>
  <c r="H259" i="1"/>
  <c r="I259" i="1" s="1"/>
  <c r="P391" i="1"/>
  <c r="T391" i="1" s="1"/>
  <c r="U391" i="1" s="1"/>
  <c r="H387" i="1"/>
  <c r="I387" i="1" s="1"/>
  <c r="P1202" i="1"/>
  <c r="T1202" i="1" s="1"/>
  <c r="U1202" i="1" s="1"/>
  <c r="H1198" i="1"/>
  <c r="H168" i="1"/>
  <c r="I168" i="1" s="1"/>
  <c r="P172" i="1"/>
  <c r="T172" i="1" s="1"/>
  <c r="U172" i="1" s="1"/>
  <c r="P654" i="1"/>
  <c r="T654" i="1" s="1"/>
  <c r="U654" i="1" s="1"/>
  <c r="H650" i="1"/>
  <c r="I650" i="1" s="1"/>
  <c r="P92" i="1"/>
  <c r="T92" i="1" s="1"/>
  <c r="U92" i="1" s="1"/>
  <c r="H89" i="1"/>
  <c r="H345" i="1"/>
  <c r="P349" i="1"/>
  <c r="T349" i="1" s="1"/>
  <c r="U349" i="1" s="1"/>
  <c r="P834" i="1"/>
  <c r="T834" i="1" s="1"/>
  <c r="U834" i="1" s="1"/>
  <c r="H830" i="1"/>
  <c r="I830" i="1" s="1"/>
  <c r="H1296" i="1"/>
  <c r="I1296" i="1" s="1"/>
  <c r="P1300" i="1"/>
  <c r="T1300" i="1" s="1"/>
  <c r="U1300" i="1" s="1"/>
  <c r="P1309" i="1"/>
  <c r="T1309" i="1" s="1"/>
  <c r="U1309" i="1" s="1"/>
  <c r="H1305" i="1"/>
  <c r="I1305" i="1" s="1"/>
  <c r="P1437" i="1"/>
  <c r="T1437" i="1" s="1"/>
  <c r="U1437" i="1" s="1"/>
  <c r="H1433" i="1"/>
  <c r="I1433" i="1" s="1"/>
  <c r="H1561" i="1"/>
  <c r="I1561" i="1" s="1"/>
  <c r="P1565" i="1"/>
  <c r="T1565" i="1" s="1"/>
  <c r="U1565" i="1" s="1"/>
  <c r="P1693" i="1"/>
  <c r="T1693" i="1" s="1"/>
  <c r="U1693" i="1" s="1"/>
  <c r="H1689" i="1"/>
  <c r="I1689" i="1" s="1"/>
  <c r="H1874" i="1"/>
  <c r="I1874" i="1" s="1"/>
  <c r="P1878" i="1"/>
  <c r="T1878" i="1" s="1"/>
  <c r="U1878" i="1" s="1"/>
  <c r="P1786" i="1"/>
  <c r="T1786" i="1" s="1"/>
  <c r="U1786" i="1" s="1"/>
  <c r="H1782" i="1"/>
  <c r="I1782" i="1" s="1"/>
  <c r="P1458" i="1"/>
  <c r="T1458" i="1" s="1"/>
  <c r="U1458" i="1" s="1"/>
  <c r="H1454" i="1"/>
  <c r="I1454" i="1" s="1"/>
  <c r="H1710" i="1"/>
  <c r="P1714" i="1"/>
  <c r="T1714" i="1" s="1"/>
  <c r="U1714" i="1" s="1"/>
  <c r="H1347" i="1"/>
  <c r="I1347" i="1" s="1"/>
  <c r="P1351" i="1"/>
  <c r="T1351" i="1" s="1"/>
  <c r="U1351" i="1" s="1"/>
  <c r="P1213" i="1"/>
  <c r="T1213" i="1" s="1"/>
  <c r="U1213" i="1" s="1"/>
  <c r="H1209" i="1"/>
  <c r="I1209" i="1" s="1"/>
  <c r="P829" i="1"/>
  <c r="T829" i="1" s="1"/>
  <c r="U829" i="1" s="1"/>
  <c r="H825" i="1"/>
  <c r="I825" i="1" s="1"/>
  <c r="P1208" i="1"/>
  <c r="T1208" i="1" s="1"/>
  <c r="U1208" i="1" s="1"/>
  <c r="H1204" i="1"/>
  <c r="I1204" i="1" s="1"/>
  <c r="H1076" i="1"/>
  <c r="I1076" i="1" s="1"/>
  <c r="P1080" i="1"/>
  <c r="T1080" i="1" s="1"/>
  <c r="U1080" i="1" s="1"/>
  <c r="H948" i="1"/>
  <c r="I948" i="1" s="1"/>
  <c r="P952" i="1"/>
  <c r="T952" i="1" s="1"/>
  <c r="U952" i="1" s="1"/>
  <c r="H820" i="1"/>
  <c r="I820" i="1" s="1"/>
  <c r="P824" i="1"/>
  <c r="T824" i="1" s="1"/>
  <c r="U824" i="1" s="1"/>
  <c r="H1207" i="1"/>
  <c r="I1207" i="1" s="1"/>
  <c r="P1211" i="1"/>
  <c r="T1211" i="1" s="1"/>
  <c r="U1211" i="1" s="1"/>
  <c r="H1079" i="1"/>
  <c r="I1079" i="1" s="1"/>
  <c r="P1083" i="1"/>
  <c r="T1083" i="1" s="1"/>
  <c r="U1083" i="1" s="1"/>
  <c r="H695" i="1"/>
  <c r="I695" i="1" s="1"/>
  <c r="P699" i="1"/>
  <c r="T699" i="1" s="1"/>
  <c r="U699" i="1" s="1"/>
  <c r="H134" i="1"/>
  <c r="P138" i="1"/>
  <c r="T138" i="1" s="1"/>
  <c r="U138" i="1" s="1"/>
  <c r="P1194" i="1"/>
  <c r="T1194" i="1" s="1"/>
  <c r="U1194" i="1" s="1"/>
  <c r="H1190" i="1"/>
  <c r="I1190" i="1" s="1"/>
  <c r="H167" i="1"/>
  <c r="I167" i="1" s="1"/>
  <c r="P171" i="1"/>
  <c r="T171" i="1" s="1"/>
  <c r="U171" i="1" s="1"/>
  <c r="H295" i="1"/>
  <c r="P299" i="1"/>
  <c r="T299" i="1" s="1"/>
  <c r="U299" i="1" s="1"/>
  <c r="P555" i="1"/>
  <c r="T555" i="1" s="1"/>
  <c r="U555" i="1" s="1"/>
  <c r="H551" i="1"/>
  <c r="I551" i="1" s="1"/>
  <c r="P107" i="1"/>
  <c r="T107" i="1" s="1"/>
  <c r="U107" i="1" s="1"/>
  <c r="P112" i="1"/>
  <c r="T112" i="1" s="1"/>
  <c r="U112" i="1" s="1"/>
  <c r="H108" i="1"/>
  <c r="I108" i="1" s="1"/>
  <c r="H236" i="1"/>
  <c r="I236" i="1" s="1"/>
  <c r="P240" i="1"/>
  <c r="T240" i="1" s="1"/>
  <c r="U240" i="1" s="1"/>
  <c r="P368" i="1"/>
  <c r="T368" i="1" s="1"/>
  <c r="U368" i="1" s="1"/>
  <c r="H364" i="1"/>
  <c r="I364" i="1" s="1"/>
  <c r="P986" i="1"/>
  <c r="T986" i="1" s="1"/>
  <c r="U986" i="1" s="1"/>
  <c r="H982" i="1"/>
  <c r="H157" i="1"/>
  <c r="P161" i="1"/>
  <c r="T161" i="1" s="1"/>
  <c r="U161" i="1" s="1"/>
  <c r="P417" i="1"/>
  <c r="T417" i="1" s="1"/>
  <c r="U417" i="1" s="1"/>
  <c r="H413" i="1"/>
  <c r="P1240" i="1"/>
  <c r="T1240" i="1" s="1"/>
  <c r="U1240" i="1" s="1"/>
  <c r="H1236" i="1"/>
  <c r="I1236" i="1" s="1"/>
  <c r="P1368" i="1"/>
  <c r="T1368" i="1" s="1"/>
  <c r="U1368" i="1" s="1"/>
  <c r="H1364" i="1"/>
  <c r="I1364" i="1" s="1"/>
  <c r="P1752" i="1"/>
  <c r="T1752" i="1" s="1"/>
  <c r="U1752" i="1" s="1"/>
  <c r="H1748" i="1"/>
  <c r="I1748" i="1" s="1"/>
  <c r="P1281" i="1"/>
  <c r="T1281" i="1" s="1"/>
  <c r="U1281" i="1" s="1"/>
  <c r="H1277" i="1"/>
  <c r="H1405" i="1"/>
  <c r="I1405" i="1" s="1"/>
  <c r="P1409" i="1"/>
  <c r="T1409" i="1" s="1"/>
  <c r="U1409" i="1" s="1"/>
  <c r="P1177" i="1"/>
  <c r="T1177" i="1" s="1"/>
  <c r="U1177" i="1" s="1"/>
  <c r="H1173" i="1"/>
  <c r="I1173" i="1" s="1"/>
  <c r="H1045" i="1"/>
  <c r="I1045" i="1" s="1"/>
  <c r="P1049" i="1"/>
  <c r="T1049" i="1" s="1"/>
  <c r="U1049" i="1" s="1"/>
  <c r="H917" i="1"/>
  <c r="I917" i="1" s="1"/>
  <c r="P921" i="1"/>
  <c r="T921" i="1" s="1"/>
  <c r="U921" i="1" s="1"/>
  <c r="P793" i="1"/>
  <c r="T793" i="1" s="1"/>
  <c r="U793" i="1" s="1"/>
  <c r="H789" i="1"/>
  <c r="P665" i="1"/>
  <c r="T665" i="1" s="1"/>
  <c r="U665" i="1" s="1"/>
  <c r="H661" i="1"/>
  <c r="I661" i="1" s="1"/>
  <c r="P1172" i="1"/>
  <c r="T1172" i="1" s="1"/>
  <c r="U1172" i="1" s="1"/>
  <c r="H1168" i="1"/>
  <c r="I1168" i="1" s="1"/>
  <c r="P1075" i="1"/>
  <c r="T1075" i="1" s="1"/>
  <c r="U1075" i="1" s="1"/>
  <c r="P1077" i="1"/>
  <c r="T1077" i="1" s="1"/>
  <c r="U1077" i="1" s="1"/>
  <c r="H1073" i="1"/>
  <c r="I1073" i="1" s="1"/>
  <c r="P821" i="1"/>
  <c r="T821" i="1" s="1"/>
  <c r="U821" i="1" s="1"/>
  <c r="H817" i="1"/>
  <c r="H689" i="1"/>
  <c r="I689" i="1" s="1"/>
  <c r="P693" i="1"/>
  <c r="T693" i="1" s="1"/>
  <c r="U693" i="1" s="1"/>
  <c r="P816" i="1"/>
  <c r="T816" i="1" s="1"/>
  <c r="U816" i="1" s="1"/>
  <c r="H812" i="1"/>
  <c r="H943" i="1"/>
  <c r="P947" i="1"/>
  <c r="T947" i="1" s="1"/>
  <c r="U947" i="1" s="1"/>
  <c r="H687" i="1"/>
  <c r="P691" i="1"/>
  <c r="T691" i="1" s="1"/>
  <c r="U691" i="1" s="1"/>
  <c r="H270" i="1"/>
  <c r="I270" i="1" s="1"/>
  <c r="P274" i="1"/>
  <c r="T274" i="1" s="1"/>
  <c r="U274" i="1" s="1"/>
  <c r="P530" i="1"/>
  <c r="T530" i="1" s="1"/>
  <c r="U530" i="1" s="1"/>
  <c r="H526" i="1"/>
  <c r="P334" i="1"/>
  <c r="T334" i="1" s="1"/>
  <c r="U334" i="1" s="1"/>
  <c r="P339" i="1"/>
  <c r="T339" i="1" s="1"/>
  <c r="U339" i="1" s="1"/>
  <c r="H335" i="1"/>
  <c r="I335" i="1" s="1"/>
  <c r="P467" i="1"/>
  <c r="T467" i="1" s="1"/>
  <c r="U467" i="1" s="1"/>
  <c r="H463" i="1"/>
  <c r="I463" i="1" s="1"/>
  <c r="H782" i="1"/>
  <c r="I782" i="1" s="1"/>
  <c r="P786" i="1"/>
  <c r="T786" i="1" s="1"/>
  <c r="U786" i="1" s="1"/>
  <c r="H148" i="1"/>
  <c r="I148" i="1" s="1"/>
  <c r="P152" i="1"/>
  <c r="T152" i="1" s="1"/>
  <c r="U152" i="1" s="1"/>
  <c r="H197" i="1"/>
  <c r="I197" i="1" s="1"/>
  <c r="P201" i="1"/>
  <c r="T201" i="1" s="1"/>
  <c r="U201" i="1" s="1"/>
  <c r="H453" i="1"/>
  <c r="I453" i="1" s="1"/>
  <c r="P457" i="1"/>
  <c r="T457" i="1" s="1"/>
  <c r="U457" i="1" s="1"/>
  <c r="H1276" i="1"/>
  <c r="P1280" i="1"/>
  <c r="T1280" i="1" s="1"/>
  <c r="U1280" i="1" s="1"/>
  <c r="P1536" i="1"/>
  <c r="T1536" i="1" s="1"/>
  <c r="U1536" i="1" s="1"/>
  <c r="H1532" i="1"/>
  <c r="I1532" i="1" s="1"/>
  <c r="H1413" i="1"/>
  <c r="P1417" i="1"/>
  <c r="T1417" i="1" s="1"/>
  <c r="U1417" i="1" s="1"/>
  <c r="H1989" i="1"/>
  <c r="I1989" i="1" s="1"/>
  <c r="P1993" i="1"/>
  <c r="T1993" i="1" s="1"/>
  <c r="U1993" i="1" s="1"/>
  <c r="H1967" i="1"/>
  <c r="I1967" i="1" s="1"/>
  <c r="P1971" i="1"/>
  <c r="T1971" i="1" s="1"/>
  <c r="U1971" i="1" s="1"/>
  <c r="H1402" i="1"/>
  <c r="I1402" i="1" s="1"/>
  <c r="P1406" i="1"/>
  <c r="T1406" i="1" s="1"/>
  <c r="U1406" i="1" s="1"/>
  <c r="P1832" i="1"/>
  <c r="T1832" i="1" s="1"/>
  <c r="U1832" i="1" s="1"/>
  <c r="H1828" i="1"/>
  <c r="I1828" i="1" s="1"/>
  <c r="H1423" i="1"/>
  <c r="I1423" i="1" s="1"/>
  <c r="P1427" i="1"/>
  <c r="T1427" i="1" s="1"/>
  <c r="U1427" i="1" s="1"/>
  <c r="H1551" i="1"/>
  <c r="P1555" i="1"/>
  <c r="T1555" i="1" s="1"/>
  <c r="U1555" i="1" s="1"/>
  <c r="P1136" i="1"/>
  <c r="T1136" i="1" s="1"/>
  <c r="U1136" i="1" s="1"/>
  <c r="P1137" i="1"/>
  <c r="T1137" i="1" s="1"/>
  <c r="U1137" i="1" s="1"/>
  <c r="H1133" i="1"/>
  <c r="I1133" i="1" s="1"/>
  <c r="H1005" i="1"/>
  <c r="I1005" i="1" s="1"/>
  <c r="P1009" i="1"/>
  <c r="T1009" i="1" s="1"/>
  <c r="U1009" i="1" s="1"/>
  <c r="P753" i="1"/>
  <c r="T753" i="1" s="1"/>
  <c r="U753" i="1" s="1"/>
  <c r="H749" i="1"/>
  <c r="I749" i="1" s="1"/>
  <c r="P1003" i="1"/>
  <c r="T1003" i="1" s="1"/>
  <c r="U1003" i="1" s="1"/>
  <c r="H1000" i="1"/>
  <c r="P1004" i="1"/>
  <c r="T1004" i="1" s="1"/>
  <c r="U1004" i="1" s="1"/>
  <c r="H872" i="1"/>
  <c r="I872" i="1" s="1"/>
  <c r="P876" i="1"/>
  <c r="T876" i="1" s="1"/>
  <c r="U876" i="1" s="1"/>
  <c r="H747" i="1"/>
  <c r="I747" i="1" s="1"/>
  <c r="P751" i="1"/>
  <c r="T751" i="1" s="1"/>
  <c r="U751" i="1" s="1"/>
  <c r="P623" i="1"/>
  <c r="T623" i="1" s="1"/>
  <c r="U623" i="1" s="1"/>
  <c r="H619" i="1"/>
  <c r="H210" i="1"/>
  <c r="I210" i="1" s="1"/>
  <c r="P214" i="1"/>
  <c r="T214" i="1" s="1"/>
  <c r="U214" i="1" s="1"/>
  <c r="H466" i="1"/>
  <c r="I466" i="1" s="1"/>
  <c r="P470" i="1"/>
  <c r="T470" i="1" s="1"/>
  <c r="U470" i="1" s="1"/>
  <c r="P778" i="1"/>
  <c r="T778" i="1" s="1"/>
  <c r="U778" i="1" s="1"/>
  <c r="H774" i="1"/>
  <c r="P646" i="1"/>
  <c r="T646" i="1" s="1"/>
  <c r="U646" i="1" s="1"/>
  <c r="H642" i="1"/>
  <c r="I642" i="1" s="1"/>
  <c r="H344" i="1"/>
  <c r="I344" i="1" s="1"/>
  <c r="P348" i="1"/>
  <c r="T348" i="1" s="1"/>
  <c r="U348" i="1" s="1"/>
  <c r="P140" i="1"/>
  <c r="T140" i="1" s="1"/>
  <c r="U140" i="1" s="1"/>
  <c r="H137" i="1"/>
  <c r="I137" i="1" s="1"/>
  <c r="P141" i="1"/>
  <c r="T141" i="1" s="1"/>
  <c r="U141" i="1" s="1"/>
  <c r="H393" i="1"/>
  <c r="I393" i="1" s="1"/>
  <c r="P397" i="1"/>
  <c r="T397" i="1" s="1"/>
  <c r="U397" i="1" s="1"/>
  <c r="P525" i="1"/>
  <c r="T525" i="1" s="1"/>
  <c r="U525" i="1" s="1"/>
  <c r="H521" i="1"/>
  <c r="P1348" i="1"/>
  <c r="T1348" i="1" s="1"/>
  <c r="U1348" i="1" s="1"/>
  <c r="H1344" i="1"/>
  <c r="I1344" i="1" s="1"/>
  <c r="H1728" i="1"/>
  <c r="P1732" i="1"/>
  <c r="T1732" i="1" s="1"/>
  <c r="U1732" i="1" s="1"/>
  <c r="H1353" i="1"/>
  <c r="I1353" i="1" s="1"/>
  <c r="P1357" i="1"/>
  <c r="T1357" i="1" s="1"/>
  <c r="U1357" i="1" s="1"/>
  <c r="P1485" i="1"/>
  <c r="T1485" i="1" s="1"/>
  <c r="U1485" i="1" s="1"/>
  <c r="H1481" i="1"/>
  <c r="I1481" i="1" s="1"/>
  <c r="P1741" i="1"/>
  <c r="T1741" i="1" s="1"/>
  <c r="U1741" i="1" s="1"/>
  <c r="H1737" i="1"/>
  <c r="I1737" i="1" s="1"/>
  <c r="P1958" i="1"/>
  <c r="T1958" i="1" s="1"/>
  <c r="U1958" i="1" s="1"/>
  <c r="H1954" i="1"/>
  <c r="I1954" i="1" s="1"/>
  <c r="H1921" i="1"/>
  <c r="P1925" i="1"/>
  <c r="T1925" i="1" s="1"/>
  <c r="U1925" i="1" s="1"/>
  <c r="H1840" i="1"/>
  <c r="P1844" i="1"/>
  <c r="T1844" i="1" s="1"/>
  <c r="U1844" i="1" s="1"/>
  <c r="P1346" i="1"/>
  <c r="T1346" i="1" s="1"/>
  <c r="U1346" i="1" s="1"/>
  <c r="H1342" i="1"/>
  <c r="I1342" i="1" s="1"/>
  <c r="P1239" i="1"/>
  <c r="T1239" i="1" s="1"/>
  <c r="U1239" i="1" s="1"/>
  <c r="H1235" i="1"/>
  <c r="I1235" i="1" s="1"/>
  <c r="H1363" i="1"/>
  <c r="I1363" i="1" s="1"/>
  <c r="P1367" i="1"/>
  <c r="T1367" i="1" s="1"/>
  <c r="U1367" i="1" s="1"/>
  <c r="P1197" i="1"/>
  <c r="T1197" i="1" s="1"/>
  <c r="U1197" i="1" s="1"/>
  <c r="H1193" i="1"/>
  <c r="I1193" i="1" s="1"/>
  <c r="P1069" i="1"/>
  <c r="T1069" i="1" s="1"/>
  <c r="U1069" i="1" s="1"/>
  <c r="H1065" i="1"/>
  <c r="I1065" i="1" s="1"/>
  <c r="P1192" i="1"/>
  <c r="T1192" i="1" s="1"/>
  <c r="U1192" i="1" s="1"/>
  <c r="H1188" i="1"/>
  <c r="I1188" i="1" s="1"/>
  <c r="P1195" i="1"/>
  <c r="T1195" i="1" s="1"/>
  <c r="U1195" i="1" s="1"/>
  <c r="H1191" i="1"/>
  <c r="I1191" i="1" s="1"/>
  <c r="P811" i="1"/>
  <c r="T811" i="1" s="1"/>
  <c r="U811" i="1" s="1"/>
  <c r="H807" i="1"/>
  <c r="H679" i="1"/>
  <c r="I679" i="1" s="1"/>
  <c r="P683" i="1"/>
  <c r="T683" i="1" s="1"/>
  <c r="U683" i="1" s="1"/>
  <c r="H316" i="1"/>
  <c r="P320" i="1"/>
  <c r="T320" i="1" s="1"/>
  <c r="U320" i="1" s="1"/>
  <c r="H810" i="1"/>
  <c r="I810" i="1" s="1"/>
  <c r="P814" i="1"/>
  <c r="T814" i="1" s="1"/>
  <c r="U814" i="1" s="1"/>
  <c r="P497" i="1"/>
  <c r="T497" i="1" s="1"/>
  <c r="U497" i="1" s="1"/>
  <c r="H493" i="1"/>
  <c r="I493" i="1" s="1"/>
  <c r="P994" i="1"/>
  <c r="T994" i="1" s="1"/>
  <c r="U994" i="1" s="1"/>
  <c r="H990" i="1"/>
  <c r="I990" i="1" s="1"/>
  <c r="P1448" i="1"/>
  <c r="T1448" i="1" s="1"/>
  <c r="U1448" i="1" s="1"/>
  <c r="H1444" i="1"/>
  <c r="I1444" i="1" s="1"/>
  <c r="H1700" i="1"/>
  <c r="I1700" i="1" s="1"/>
  <c r="P1704" i="1"/>
  <c r="T1704" i="1" s="1"/>
  <c r="U1704" i="1" s="1"/>
  <c r="P1326" i="1"/>
  <c r="T1326" i="1" s="1"/>
  <c r="U1326" i="1" s="1"/>
  <c r="P1329" i="1"/>
  <c r="T1329" i="1" s="1"/>
  <c r="U1329" i="1" s="1"/>
  <c r="H1325" i="1"/>
  <c r="H1709" i="1"/>
  <c r="P1713" i="1"/>
  <c r="T1713" i="1" s="1"/>
  <c r="U1713" i="1" s="1"/>
  <c r="H1982" i="1"/>
  <c r="I1982" i="1" s="1"/>
  <c r="P1986" i="1"/>
  <c r="T1986" i="1" s="1"/>
  <c r="U1986" i="1" s="1"/>
  <c r="P1921" i="1"/>
  <c r="T1921" i="1" s="1"/>
  <c r="U1921" i="1" s="1"/>
  <c r="H1917" i="1"/>
  <c r="I1917" i="1" s="1"/>
  <c r="H1250" i="1"/>
  <c r="P1254" i="1"/>
  <c r="T1254" i="1" s="1"/>
  <c r="U1254" i="1" s="1"/>
  <c r="P1531" i="1"/>
  <c r="T1531" i="1" s="1"/>
  <c r="U1531" i="1" s="1"/>
  <c r="H1527" i="1"/>
  <c r="I1527" i="1" s="1"/>
  <c r="P1659" i="1"/>
  <c r="T1659" i="1" s="1"/>
  <c r="U1659" i="1" s="1"/>
  <c r="H1655" i="1"/>
  <c r="I1655" i="1" s="1"/>
  <c r="H848" i="1"/>
  <c r="I848" i="1" s="1"/>
  <c r="P852" i="1"/>
  <c r="T852" i="1" s="1"/>
  <c r="U852" i="1" s="1"/>
  <c r="H754" i="1"/>
  <c r="I754" i="1" s="1"/>
  <c r="P758" i="1"/>
  <c r="T758" i="1" s="1"/>
  <c r="U758" i="1" s="1"/>
  <c r="H656" i="1"/>
  <c r="I656" i="1" s="1"/>
  <c r="P660" i="1"/>
  <c r="T660" i="1" s="1"/>
  <c r="U660" i="1" s="1"/>
  <c r="P1207" i="1"/>
  <c r="T1207" i="1" s="1"/>
  <c r="U1207" i="1" s="1"/>
  <c r="H1203" i="1"/>
  <c r="I1203" i="1" s="1"/>
  <c r="H659" i="1"/>
  <c r="I659" i="1" s="1"/>
  <c r="P663" i="1"/>
  <c r="T663" i="1" s="1"/>
  <c r="U663" i="1" s="1"/>
  <c r="P567" i="1"/>
  <c r="T567" i="1" s="1"/>
  <c r="U567" i="1" s="1"/>
  <c r="H563" i="1"/>
  <c r="H266" i="1"/>
  <c r="I266" i="1" s="1"/>
  <c r="P270" i="1"/>
  <c r="T270" i="1" s="1"/>
  <c r="U270" i="1" s="1"/>
  <c r="P526" i="1"/>
  <c r="T526" i="1" s="1"/>
  <c r="U526" i="1" s="1"/>
  <c r="H522" i="1"/>
  <c r="I522" i="1" s="1"/>
  <c r="P1226" i="1"/>
  <c r="T1226" i="1" s="1"/>
  <c r="U1226" i="1" s="1"/>
  <c r="H1222" i="1"/>
  <c r="I1222" i="1" s="1"/>
  <c r="P142" i="1"/>
  <c r="T142" i="1" s="1"/>
  <c r="U142" i="1" s="1"/>
  <c r="H139" i="1"/>
  <c r="I139" i="1" s="1"/>
  <c r="P143" i="1"/>
  <c r="T143" i="1" s="1"/>
  <c r="U143" i="1" s="1"/>
  <c r="H395" i="1"/>
  <c r="I395" i="1" s="1"/>
  <c r="P399" i="1"/>
  <c r="T399" i="1" s="1"/>
  <c r="U399" i="1" s="1"/>
  <c r="P527" i="1"/>
  <c r="T527" i="1" s="1"/>
  <c r="U527" i="1" s="1"/>
  <c r="H523" i="1"/>
  <c r="I523" i="1" s="1"/>
  <c r="H48" i="1"/>
  <c r="P52" i="1"/>
  <c r="T52" i="1" s="1"/>
  <c r="U52" i="1" s="1"/>
  <c r="H176" i="1"/>
  <c r="I176" i="1" s="1"/>
  <c r="P180" i="1"/>
  <c r="T180" i="1" s="1"/>
  <c r="U180" i="1" s="1"/>
  <c r="H304" i="1"/>
  <c r="P308" i="1"/>
  <c r="T308" i="1" s="1"/>
  <c r="U308" i="1" s="1"/>
  <c r="P436" i="1"/>
  <c r="T436" i="1" s="1"/>
  <c r="U436" i="1" s="1"/>
  <c r="H432" i="1"/>
  <c r="H970" i="1"/>
  <c r="I970" i="1" s="1"/>
  <c r="P974" i="1"/>
  <c r="T974" i="1" s="1"/>
  <c r="U974" i="1" s="1"/>
  <c r="H1595" i="1"/>
  <c r="I1595" i="1" s="1"/>
  <c r="P1599" i="1"/>
  <c r="T1599" i="1" s="1"/>
  <c r="U1599" i="1" s="1"/>
  <c r="H1974" i="1"/>
  <c r="P1978" i="1"/>
  <c r="T1978" i="1" s="1"/>
  <c r="U1978" i="1" s="1"/>
  <c r="H1846" i="1"/>
  <c r="I1846" i="1" s="1"/>
  <c r="P1850" i="1"/>
  <c r="T1850" i="1" s="1"/>
  <c r="U1850" i="1" s="1"/>
  <c r="H1813" i="1"/>
  <c r="I1813" i="1" s="1"/>
  <c r="P1817" i="1"/>
  <c r="T1817" i="1" s="1"/>
  <c r="U1817" i="1" s="1"/>
  <c r="P1923" i="1"/>
  <c r="T1923" i="1" s="1"/>
  <c r="U1923" i="1" s="1"/>
  <c r="H1919" i="1"/>
  <c r="I1919" i="1" s="1"/>
  <c r="H1936" i="1"/>
  <c r="P1940" i="1"/>
  <c r="T1940" i="1" s="1"/>
  <c r="U1940" i="1" s="1"/>
  <c r="P1358" i="1"/>
  <c r="T1358" i="1" s="1"/>
  <c r="U1358" i="1" s="1"/>
  <c r="H1354" i="1"/>
  <c r="I1354" i="1" s="1"/>
  <c r="H1738" i="1"/>
  <c r="I1738" i="1" s="1"/>
  <c r="P1742" i="1"/>
  <c r="T1742" i="1" s="1"/>
  <c r="U1742" i="1" s="1"/>
  <c r="P1251" i="1"/>
  <c r="T1251" i="1" s="1"/>
  <c r="U1251" i="1" s="1"/>
  <c r="H1247" i="1"/>
  <c r="I1247" i="1" s="1"/>
  <c r="P1379" i="1"/>
  <c r="T1379" i="1" s="1"/>
  <c r="U1379" i="1" s="1"/>
  <c r="H1375" i="1"/>
  <c r="I1375" i="1" s="1"/>
  <c r="P1635" i="1"/>
  <c r="T1635" i="1" s="1"/>
  <c r="U1635" i="1" s="1"/>
  <c r="H1631" i="1"/>
  <c r="I1631" i="1" s="1"/>
  <c r="P1763" i="1"/>
  <c r="T1763" i="1" s="1"/>
  <c r="U1763" i="1" s="1"/>
  <c r="H1759" i="1"/>
  <c r="I1759" i="1" s="1"/>
  <c r="H1667" i="1"/>
  <c r="I1667" i="1" s="1"/>
  <c r="P1671" i="1"/>
  <c r="T1671" i="1" s="1"/>
  <c r="U1671" i="1" s="1"/>
  <c r="P1872" i="1"/>
  <c r="T1872" i="1" s="1"/>
  <c r="U1872" i="1" s="1"/>
  <c r="H1868" i="1"/>
  <c r="I1868" i="1" s="1"/>
  <c r="H1997" i="1"/>
  <c r="I1997" i="1" s="1"/>
  <c r="P2001" i="1"/>
  <c r="T2001" i="1" s="1"/>
  <c r="U2001" i="1" s="1"/>
  <c r="H1869" i="1"/>
  <c r="I1869" i="1" s="1"/>
  <c r="P1873" i="1"/>
  <c r="T1873" i="1" s="1"/>
  <c r="U1873" i="1" s="1"/>
  <c r="H1847" i="1"/>
  <c r="I1847" i="1" s="1"/>
  <c r="P1851" i="1"/>
  <c r="T1851" i="1" s="1"/>
  <c r="U1851" i="1" s="1"/>
  <c r="P1270" i="1"/>
  <c r="T1270" i="1" s="1"/>
  <c r="U1270" i="1" s="1"/>
  <c r="H1266" i="1"/>
  <c r="I1266" i="1" s="1"/>
  <c r="P1526" i="1"/>
  <c r="T1526" i="1" s="1"/>
  <c r="U1526" i="1" s="1"/>
  <c r="H1522" i="1"/>
  <c r="I1522" i="1" s="1"/>
  <c r="P1654" i="1"/>
  <c r="T1654" i="1" s="1"/>
  <c r="U1654" i="1" s="1"/>
  <c r="H1650" i="1"/>
  <c r="I1650" i="1" s="1"/>
  <c r="H1415" i="1"/>
  <c r="P1419" i="1"/>
  <c r="T1419" i="1" s="1"/>
  <c r="U1419" i="1" s="1"/>
  <c r="P1546" i="1"/>
  <c r="T1546" i="1" s="1"/>
  <c r="U1546" i="1" s="1"/>
  <c r="H1543" i="1"/>
  <c r="I1543" i="1" s="1"/>
  <c r="H1900" i="1"/>
  <c r="I1900" i="1" s="1"/>
  <c r="P1904" i="1"/>
  <c r="T1904" i="1" s="1"/>
  <c r="U1904" i="1" s="1"/>
  <c r="H161" i="1"/>
  <c r="I161" i="1" s="1"/>
  <c r="P165" i="1"/>
  <c r="T165" i="1" s="1"/>
  <c r="U165" i="1" s="1"/>
  <c r="H1240" i="1"/>
  <c r="I1240" i="1" s="1"/>
  <c r="P1244" i="1"/>
  <c r="T1244" i="1" s="1"/>
  <c r="U1244" i="1" s="1"/>
  <c r="P1372" i="1"/>
  <c r="T1372" i="1" s="1"/>
  <c r="U1372" i="1" s="1"/>
  <c r="H1368" i="1"/>
  <c r="I1368" i="1" s="1"/>
  <c r="P1413" i="1"/>
  <c r="T1413" i="1" s="1"/>
  <c r="U1413" i="1" s="1"/>
  <c r="H1409" i="1"/>
  <c r="I1409" i="1" s="1"/>
  <c r="H1537" i="1"/>
  <c r="I1537" i="1" s="1"/>
  <c r="P1541" i="1"/>
  <c r="T1541" i="1" s="1"/>
  <c r="U1541" i="1" s="1"/>
  <c r="P1902" i="1"/>
  <c r="T1902" i="1" s="1"/>
  <c r="U1902" i="1" s="1"/>
  <c r="H1898" i="1"/>
  <c r="I1898" i="1" s="1"/>
  <c r="P1869" i="1"/>
  <c r="T1869" i="1" s="1"/>
  <c r="U1869" i="1" s="1"/>
  <c r="H1865" i="1"/>
  <c r="P1274" i="1"/>
  <c r="T1274" i="1" s="1"/>
  <c r="U1274" i="1" s="1"/>
  <c r="H1270" i="1"/>
  <c r="I1270" i="1" s="1"/>
  <c r="P1295" i="1"/>
  <c r="T1295" i="1" s="1"/>
  <c r="U1295" i="1" s="1"/>
  <c r="H1291" i="1"/>
  <c r="H1419" i="1"/>
  <c r="I1419" i="1" s="1"/>
  <c r="P1423" i="1"/>
  <c r="T1423" i="1" s="1"/>
  <c r="U1423" i="1" s="1"/>
  <c r="P662" i="1"/>
  <c r="T662" i="1" s="1"/>
  <c r="U662" i="1" s="1"/>
  <c r="H337" i="1"/>
  <c r="I337" i="1" s="1"/>
  <c r="P341" i="1"/>
  <c r="T341" i="1" s="1"/>
  <c r="U341" i="1" s="1"/>
  <c r="P1129" i="1"/>
  <c r="T1129" i="1" s="1"/>
  <c r="U1129" i="1" s="1"/>
  <c r="H1125" i="1"/>
  <c r="I1125" i="1" s="1"/>
  <c r="P873" i="1"/>
  <c r="T873" i="1" s="1"/>
  <c r="U873" i="1" s="1"/>
  <c r="H869" i="1"/>
  <c r="I869" i="1" s="1"/>
  <c r="P745" i="1"/>
  <c r="T745" i="1" s="1"/>
  <c r="U745" i="1" s="1"/>
  <c r="H741" i="1"/>
  <c r="I741" i="1" s="1"/>
  <c r="P617" i="1"/>
  <c r="T617" i="1" s="1"/>
  <c r="U617" i="1" s="1"/>
  <c r="H613" i="1"/>
  <c r="H1120" i="1"/>
  <c r="I1120" i="1" s="1"/>
  <c r="P1124" i="1"/>
  <c r="T1124" i="1" s="1"/>
  <c r="U1124" i="1" s="1"/>
  <c r="P999" i="1"/>
  <c r="T999" i="1" s="1"/>
  <c r="U999" i="1" s="1"/>
  <c r="H995" i="1"/>
  <c r="I995" i="1" s="1"/>
  <c r="H867" i="1"/>
  <c r="I867" i="1" s="1"/>
  <c r="P871" i="1"/>
  <c r="T871" i="1" s="1"/>
  <c r="U871" i="1" s="1"/>
  <c r="H739" i="1"/>
  <c r="I739" i="1" s="1"/>
  <c r="P743" i="1"/>
  <c r="T743" i="1" s="1"/>
  <c r="U743" i="1" s="1"/>
  <c r="P615" i="1"/>
  <c r="T615" i="1" s="1"/>
  <c r="U615" i="1" s="1"/>
  <c r="H611" i="1"/>
  <c r="I611" i="1" s="1"/>
  <c r="H250" i="1"/>
  <c r="P254" i="1"/>
  <c r="T254" i="1" s="1"/>
  <c r="U254" i="1" s="1"/>
  <c r="H378" i="1"/>
  <c r="P382" i="1"/>
  <c r="T382" i="1" s="1"/>
  <c r="U382" i="1" s="1"/>
  <c r="P1098" i="1"/>
  <c r="T1098" i="1" s="1"/>
  <c r="U1098" i="1" s="1"/>
  <c r="H1094" i="1"/>
  <c r="I1094" i="1" s="1"/>
  <c r="H187" i="1"/>
  <c r="I187" i="1" s="1"/>
  <c r="P191" i="1"/>
  <c r="T191" i="1" s="1"/>
  <c r="U191" i="1" s="1"/>
  <c r="H315" i="1"/>
  <c r="P319" i="1"/>
  <c r="T319" i="1" s="1"/>
  <c r="U319" i="1" s="1"/>
  <c r="P447" i="1"/>
  <c r="T447" i="1" s="1"/>
  <c r="U447" i="1" s="1"/>
  <c r="H443" i="1"/>
  <c r="I443" i="1" s="1"/>
  <c r="H962" i="1"/>
  <c r="I962" i="1" s="1"/>
  <c r="P966" i="1"/>
  <c r="T966" i="1" s="1"/>
  <c r="U966" i="1" s="1"/>
  <c r="H256" i="1"/>
  <c r="I256" i="1" s="1"/>
  <c r="P260" i="1"/>
  <c r="T260" i="1" s="1"/>
  <c r="U260" i="1" s="1"/>
  <c r="P437" i="1"/>
  <c r="T437" i="1" s="1"/>
  <c r="U437" i="1" s="1"/>
  <c r="H433" i="1"/>
  <c r="I433" i="1" s="1"/>
  <c r="P570" i="1"/>
  <c r="T570" i="1" s="1"/>
  <c r="U570" i="1" s="1"/>
  <c r="H566" i="1"/>
  <c r="P1644" i="1"/>
  <c r="T1644" i="1" s="1"/>
  <c r="U1644" i="1" s="1"/>
  <c r="H1640" i="1"/>
  <c r="I1640" i="1" s="1"/>
  <c r="P1772" i="1"/>
  <c r="T1772" i="1" s="1"/>
  <c r="U1772" i="1" s="1"/>
  <c r="H1768" i="1"/>
  <c r="H1393" i="1"/>
  <c r="P1397" i="1"/>
  <c r="T1397" i="1" s="1"/>
  <c r="U1397" i="1" s="1"/>
  <c r="H1649" i="1"/>
  <c r="I1649" i="1" s="1"/>
  <c r="P1653" i="1"/>
  <c r="T1653" i="1" s="1"/>
  <c r="U1653" i="1" s="1"/>
  <c r="P1781" i="1"/>
  <c r="T1781" i="1" s="1"/>
  <c r="U1781" i="1" s="1"/>
  <c r="H1777" i="1"/>
  <c r="I1777" i="1" s="1"/>
  <c r="P1918" i="1"/>
  <c r="T1918" i="1" s="1"/>
  <c r="U1918" i="1" s="1"/>
  <c r="H1914" i="1"/>
  <c r="H2009" i="1"/>
  <c r="I2009" i="1" s="1"/>
  <c r="H1987" i="1"/>
  <c r="I1987" i="1" s="1"/>
  <c r="P1991" i="1"/>
  <c r="T1991" i="1" s="1"/>
  <c r="U1991" i="1" s="1"/>
  <c r="P1863" i="1"/>
  <c r="T1863" i="1" s="1"/>
  <c r="U1863" i="1" s="1"/>
  <c r="H1859" i="1"/>
  <c r="P1290" i="1"/>
  <c r="T1290" i="1" s="1"/>
  <c r="U1290" i="1" s="1"/>
  <c r="H1286" i="1"/>
  <c r="H1307" i="1"/>
  <c r="I1307" i="1" s="1"/>
  <c r="P1311" i="1"/>
  <c r="T1311" i="1" s="1"/>
  <c r="U1311" i="1" s="1"/>
  <c r="P1439" i="1"/>
  <c r="T1439" i="1" s="1"/>
  <c r="U1439" i="1" s="1"/>
  <c r="H1435" i="1"/>
  <c r="P1157" i="1"/>
  <c r="T1157" i="1" s="1"/>
  <c r="U1157" i="1" s="1"/>
  <c r="H1153" i="1"/>
  <c r="P1152" i="1"/>
  <c r="T1152" i="1" s="1"/>
  <c r="U1152" i="1" s="1"/>
  <c r="H1148" i="1"/>
  <c r="I1148" i="1" s="1"/>
  <c r="H1020" i="1"/>
  <c r="I1020" i="1" s="1"/>
  <c r="P1024" i="1"/>
  <c r="T1024" i="1" s="1"/>
  <c r="U1024" i="1" s="1"/>
  <c r="H636" i="1"/>
  <c r="I636" i="1" s="1"/>
  <c r="P640" i="1"/>
  <c r="T640" i="1" s="1"/>
  <c r="U640" i="1" s="1"/>
  <c r="H1151" i="1"/>
  <c r="I1151" i="1" s="1"/>
  <c r="P1155" i="1"/>
  <c r="T1155" i="1" s="1"/>
  <c r="U1155" i="1" s="1"/>
  <c r="P98" i="1"/>
  <c r="T98" i="1" s="1"/>
  <c r="U98" i="1" s="1"/>
  <c r="H94" i="1"/>
  <c r="I94" i="1" s="1"/>
  <c r="H478" i="1"/>
  <c r="P482" i="1"/>
  <c r="T482" i="1" s="1"/>
  <c r="U482" i="1" s="1"/>
  <c r="H159" i="1"/>
  <c r="I159" i="1" s="1"/>
  <c r="P163" i="1"/>
  <c r="T163" i="1" s="1"/>
  <c r="U163" i="1" s="1"/>
  <c r="H918" i="1"/>
  <c r="I918" i="1" s="1"/>
  <c r="P922" i="1"/>
  <c r="T922" i="1" s="1"/>
  <c r="U922" i="1" s="1"/>
  <c r="H1130" i="1"/>
  <c r="I1130" i="1" s="1"/>
  <c r="P1134" i="1"/>
  <c r="T1134" i="1" s="1"/>
  <c r="U1134" i="1" s="1"/>
  <c r="H149" i="1"/>
  <c r="I149" i="1" s="1"/>
  <c r="P153" i="1"/>
  <c r="T153" i="1" s="1"/>
  <c r="U153" i="1" s="1"/>
  <c r="P281" i="1"/>
  <c r="T281" i="1" s="1"/>
  <c r="U281" i="1" s="1"/>
  <c r="H277" i="1"/>
  <c r="I277" i="1" s="1"/>
  <c r="P409" i="1"/>
  <c r="T409" i="1" s="1"/>
  <c r="U409" i="1" s="1"/>
  <c r="H405" i="1"/>
  <c r="I405" i="1" s="1"/>
  <c r="H1612" i="1"/>
  <c r="I1612" i="1" s="1"/>
  <c r="P1616" i="1"/>
  <c r="T1616" i="1" s="1"/>
  <c r="U1616" i="1" s="1"/>
  <c r="P1744" i="1"/>
  <c r="T1744" i="1" s="1"/>
  <c r="U1744" i="1" s="1"/>
  <c r="H1740" i="1"/>
  <c r="I1740" i="1" s="1"/>
  <c r="H1365" i="1"/>
  <c r="I1365" i="1" s="1"/>
  <c r="P1369" i="1"/>
  <c r="T1369" i="1" s="1"/>
  <c r="U1369" i="1" s="1"/>
  <c r="H1493" i="1"/>
  <c r="I1493" i="1" s="1"/>
  <c r="P1497" i="1"/>
  <c r="T1497" i="1" s="1"/>
  <c r="U1497" i="1" s="1"/>
  <c r="H1621" i="1"/>
  <c r="I1621" i="1" s="1"/>
  <c r="P1625" i="1"/>
  <c r="T1625" i="1" s="1"/>
  <c r="U1625" i="1" s="1"/>
  <c r="P865" i="1"/>
  <c r="T865" i="1" s="1"/>
  <c r="U865" i="1" s="1"/>
  <c r="H861" i="1"/>
  <c r="I861" i="1" s="1"/>
  <c r="H733" i="1"/>
  <c r="I733" i="1" s="1"/>
  <c r="P737" i="1"/>
  <c r="T737" i="1" s="1"/>
  <c r="U737" i="1" s="1"/>
  <c r="P609" i="1"/>
  <c r="T609" i="1" s="1"/>
  <c r="U609" i="1" s="1"/>
  <c r="H605" i="1"/>
  <c r="I605" i="1" s="1"/>
  <c r="H856" i="1"/>
  <c r="I856" i="1" s="1"/>
  <c r="P860" i="1"/>
  <c r="T860" i="1" s="1"/>
  <c r="U860" i="1" s="1"/>
  <c r="P1119" i="1"/>
  <c r="T1119" i="1" s="1"/>
  <c r="U1119" i="1" s="1"/>
  <c r="H1115" i="1"/>
  <c r="P991" i="1"/>
  <c r="T991" i="1" s="1"/>
  <c r="U991" i="1" s="1"/>
  <c r="H987" i="1"/>
  <c r="I987" i="1" s="1"/>
  <c r="P735" i="1"/>
  <c r="T735" i="1" s="1"/>
  <c r="U735" i="1" s="1"/>
  <c r="H731" i="1"/>
  <c r="I731" i="1" s="1"/>
  <c r="P607" i="1"/>
  <c r="T607" i="1" s="1"/>
  <c r="U607" i="1" s="1"/>
  <c r="H603" i="1"/>
  <c r="P230" i="1"/>
  <c r="T230" i="1" s="1"/>
  <c r="U230" i="1" s="1"/>
  <c r="H226" i="1"/>
  <c r="I226" i="1" s="1"/>
  <c r="H163" i="1"/>
  <c r="P167" i="1"/>
  <c r="T167" i="1" s="1"/>
  <c r="U167" i="1" s="1"/>
  <c r="H291" i="1"/>
  <c r="P295" i="1"/>
  <c r="T295" i="1" s="1"/>
  <c r="U295" i="1" s="1"/>
  <c r="P423" i="1"/>
  <c r="T423" i="1" s="1"/>
  <c r="U423" i="1" s="1"/>
  <c r="H419" i="1"/>
  <c r="I419" i="1" s="1"/>
  <c r="H200" i="1"/>
  <c r="I200" i="1" s="1"/>
  <c r="P204" i="1"/>
  <c r="T204" i="1" s="1"/>
  <c r="U204" i="1" s="1"/>
  <c r="H328" i="1"/>
  <c r="I328" i="1" s="1"/>
  <c r="P332" i="1"/>
  <c r="T332" i="1" s="1"/>
  <c r="U332" i="1" s="1"/>
  <c r="P460" i="1"/>
  <c r="T460" i="1" s="1"/>
  <c r="U460" i="1" s="1"/>
  <c r="H456" i="1"/>
  <c r="I456" i="1" s="1"/>
  <c r="H1456" i="1"/>
  <c r="I1456" i="1" s="1"/>
  <c r="P1460" i="1"/>
  <c r="T1460" i="1" s="1"/>
  <c r="U1460" i="1" s="1"/>
  <c r="P1588" i="1"/>
  <c r="T1588" i="1" s="1"/>
  <c r="U1588" i="1" s="1"/>
  <c r="H1584" i="1"/>
  <c r="I1584" i="1" s="1"/>
  <c r="H1970" i="1"/>
  <c r="I1970" i="1" s="1"/>
  <c r="P1974" i="1"/>
  <c r="T1974" i="1" s="1"/>
  <c r="U1974" i="1" s="1"/>
  <c r="H1842" i="1"/>
  <c r="I1842" i="1" s="1"/>
  <c r="P1846" i="1"/>
  <c r="T1846" i="1" s="1"/>
  <c r="U1846" i="1" s="1"/>
  <c r="H1937" i="1"/>
  <c r="I1937" i="1" s="1"/>
  <c r="P1941" i="1"/>
  <c r="T1941" i="1" s="1"/>
  <c r="U1941" i="1" s="1"/>
  <c r="P1813" i="1"/>
  <c r="T1813" i="1" s="1"/>
  <c r="U1813" i="1" s="1"/>
  <c r="H1809" i="1"/>
  <c r="I1809" i="1" s="1"/>
  <c r="P1887" i="1"/>
  <c r="T1887" i="1" s="1"/>
  <c r="U1887" i="1" s="1"/>
  <c r="H1883" i="1"/>
  <c r="I1883" i="1" s="1"/>
  <c r="H1486" i="1"/>
  <c r="I1486" i="1" s="1"/>
  <c r="P1490" i="1"/>
  <c r="T1490" i="1" s="1"/>
  <c r="U1490" i="1" s="1"/>
  <c r="P1618" i="1"/>
  <c r="T1618" i="1" s="1"/>
  <c r="U1618" i="1" s="1"/>
  <c r="H1614" i="1"/>
  <c r="H1742" i="1"/>
  <c r="I1742" i="1" s="1"/>
  <c r="P1746" i="1"/>
  <c r="T1746" i="1" s="1"/>
  <c r="U1746" i="1" s="1"/>
  <c r="H921" i="1"/>
  <c r="I921" i="1" s="1"/>
  <c r="P925" i="1"/>
  <c r="T925" i="1" s="1"/>
  <c r="U925" i="1" s="1"/>
  <c r="P797" i="1"/>
  <c r="T797" i="1" s="1"/>
  <c r="U797" i="1" s="1"/>
  <c r="H793" i="1"/>
  <c r="I793" i="1" s="1"/>
  <c r="H665" i="1"/>
  <c r="I665" i="1" s="1"/>
  <c r="P669" i="1"/>
  <c r="T669" i="1" s="1"/>
  <c r="U669" i="1" s="1"/>
  <c r="H916" i="1"/>
  <c r="I916" i="1" s="1"/>
  <c r="P920" i="1"/>
  <c r="T920" i="1" s="1"/>
  <c r="U920" i="1" s="1"/>
  <c r="H660" i="1"/>
  <c r="I660" i="1" s="1"/>
  <c r="P664" i="1"/>
  <c r="T664" i="1" s="1"/>
  <c r="U664" i="1" s="1"/>
  <c r="H919" i="1"/>
  <c r="I919" i="1" s="1"/>
  <c r="P923" i="1"/>
  <c r="T923" i="1" s="1"/>
  <c r="U923" i="1" s="1"/>
  <c r="H38" i="1"/>
  <c r="P42" i="1"/>
  <c r="T42" i="1" s="1"/>
  <c r="U42" i="1" s="1"/>
  <c r="P426" i="1"/>
  <c r="T426" i="1" s="1"/>
  <c r="U426" i="1" s="1"/>
  <c r="H422" i="1"/>
  <c r="H634" i="1"/>
  <c r="P638" i="1"/>
  <c r="T638" i="1" s="1"/>
  <c r="U638" i="1" s="1"/>
  <c r="H718" i="1"/>
  <c r="I718" i="1" s="1"/>
  <c r="P722" i="1"/>
  <c r="T722" i="1" s="1"/>
  <c r="U722" i="1" s="1"/>
  <c r="H1058" i="1"/>
  <c r="I1058" i="1" s="1"/>
  <c r="P1062" i="1"/>
  <c r="T1062" i="1" s="1"/>
  <c r="U1062" i="1" s="1"/>
  <c r="P496" i="1"/>
  <c r="T496" i="1" s="1"/>
  <c r="U496" i="1" s="1"/>
  <c r="H492" i="1"/>
  <c r="I492" i="1" s="1"/>
  <c r="P1198" i="1"/>
  <c r="T1198" i="1" s="1"/>
  <c r="U1198" i="1" s="1"/>
  <c r="H1194" i="1"/>
  <c r="I1194" i="1" s="1"/>
  <c r="P289" i="1"/>
  <c r="T289" i="1" s="1"/>
  <c r="U289" i="1" s="1"/>
  <c r="H285" i="1"/>
  <c r="I285" i="1" s="1"/>
  <c r="P545" i="1"/>
  <c r="T545" i="1" s="1"/>
  <c r="U545" i="1" s="1"/>
  <c r="H541" i="1"/>
  <c r="P1496" i="1"/>
  <c r="T1496" i="1" s="1"/>
  <c r="U1496" i="1" s="1"/>
  <c r="H1492" i="1"/>
  <c r="I1492" i="1" s="1"/>
  <c r="H1620" i="1"/>
  <c r="I1620" i="1" s="1"/>
  <c r="P1624" i="1"/>
  <c r="T1624" i="1" s="1"/>
  <c r="U1624" i="1" s="1"/>
  <c r="P1205" i="1"/>
  <c r="T1205" i="1" s="1"/>
  <c r="U1205" i="1" s="1"/>
  <c r="H1201" i="1"/>
  <c r="I1201" i="1" s="1"/>
  <c r="H945" i="1"/>
  <c r="I945" i="1" s="1"/>
  <c r="P949" i="1"/>
  <c r="T949" i="1" s="1"/>
  <c r="U949" i="1" s="1"/>
  <c r="P1200" i="1"/>
  <c r="T1200" i="1" s="1"/>
  <c r="U1200" i="1" s="1"/>
  <c r="H1196" i="1"/>
  <c r="I1196" i="1" s="1"/>
  <c r="H1068" i="1"/>
  <c r="I1068" i="1" s="1"/>
  <c r="P1072" i="1"/>
  <c r="T1072" i="1" s="1"/>
  <c r="U1072" i="1" s="1"/>
  <c r="P944" i="1"/>
  <c r="T944" i="1" s="1"/>
  <c r="U944" i="1" s="1"/>
  <c r="H940" i="1"/>
  <c r="P688" i="1"/>
  <c r="T688" i="1" s="1"/>
  <c r="U688" i="1" s="1"/>
  <c r="H684" i="1"/>
  <c r="P1203" i="1"/>
  <c r="T1203" i="1" s="1"/>
  <c r="U1203" i="1" s="1"/>
  <c r="H1199" i="1"/>
  <c r="I1199" i="1" s="1"/>
  <c r="H815" i="1"/>
  <c r="I815" i="1" s="1"/>
  <c r="P819" i="1"/>
  <c r="T819" i="1" s="1"/>
  <c r="U819" i="1" s="1"/>
  <c r="P563" i="1"/>
  <c r="T563" i="1" s="1"/>
  <c r="U563" i="1" s="1"/>
  <c r="H559" i="1"/>
  <c r="I559" i="1" s="1"/>
  <c r="P146" i="1"/>
  <c r="T146" i="1" s="1"/>
  <c r="U146" i="1" s="1"/>
  <c r="H142" i="1"/>
  <c r="I142" i="1" s="1"/>
  <c r="P402" i="1"/>
  <c r="T402" i="1" s="1"/>
  <c r="U402" i="1" s="1"/>
  <c r="H398" i="1"/>
  <c r="I398" i="1" s="1"/>
  <c r="P702" i="1"/>
  <c r="T702" i="1" s="1"/>
  <c r="U702" i="1" s="1"/>
  <c r="H698" i="1"/>
  <c r="P211" i="1"/>
  <c r="T211" i="1" s="1"/>
  <c r="U211" i="1" s="1"/>
  <c r="H207" i="1"/>
  <c r="P1126" i="1"/>
  <c r="T1126" i="1" s="1"/>
  <c r="U1126" i="1" s="1"/>
  <c r="H1122" i="1"/>
  <c r="I1122" i="1" s="1"/>
  <c r="H276" i="1"/>
  <c r="I276" i="1" s="1"/>
  <c r="P280" i="1"/>
  <c r="T280" i="1" s="1"/>
  <c r="U280" i="1" s="1"/>
  <c r="P408" i="1"/>
  <c r="T408" i="1" s="1"/>
  <c r="U408" i="1" s="1"/>
  <c r="H404" i="1"/>
  <c r="I404" i="1" s="1"/>
  <c r="H532" i="1"/>
  <c r="I532" i="1" s="1"/>
  <c r="P536" i="1"/>
  <c r="T536" i="1" s="1"/>
  <c r="U536" i="1" s="1"/>
  <c r="P565" i="1"/>
  <c r="T565" i="1" s="1"/>
  <c r="U565" i="1" s="1"/>
  <c r="H561" i="1"/>
  <c r="P70" i="1"/>
  <c r="T70" i="1" s="1"/>
  <c r="U70" i="1" s="1"/>
  <c r="H69" i="1"/>
  <c r="I69" i="1" s="1"/>
  <c r="P73" i="1"/>
  <c r="T73" i="1" s="1"/>
  <c r="U73" i="1" s="1"/>
  <c r="H325" i="1"/>
  <c r="I325" i="1" s="1"/>
  <c r="P329" i="1"/>
  <c r="T329" i="1" s="1"/>
  <c r="U329" i="1" s="1"/>
  <c r="H670" i="1"/>
  <c r="I670" i="1" s="1"/>
  <c r="P674" i="1"/>
  <c r="T674" i="1" s="1"/>
  <c r="U674" i="1" s="1"/>
  <c r="H1404" i="1"/>
  <c r="I1404" i="1" s="1"/>
  <c r="P1408" i="1"/>
  <c r="T1408" i="1" s="1"/>
  <c r="U1408" i="1" s="1"/>
  <c r="H1844" i="1"/>
  <c r="I1844" i="1" s="1"/>
  <c r="P1848" i="1"/>
  <c r="T1848" i="1" s="1"/>
  <c r="U1848" i="1" s="1"/>
  <c r="P1289" i="1"/>
  <c r="T1289" i="1" s="1"/>
  <c r="U1289" i="1" s="1"/>
  <c r="H1285" i="1"/>
  <c r="I1285" i="1" s="1"/>
  <c r="P1545" i="1"/>
  <c r="T1545" i="1" s="1"/>
  <c r="U1545" i="1" s="1"/>
  <c r="H1541" i="1"/>
  <c r="I1541" i="1" s="1"/>
  <c r="P1673" i="1"/>
  <c r="T1673" i="1" s="1"/>
  <c r="U1673" i="1" s="1"/>
  <c r="H1669" i="1"/>
  <c r="H1916" i="1"/>
  <c r="I1916" i="1" s="1"/>
  <c r="P1920" i="1"/>
  <c r="T1920" i="1" s="1"/>
  <c r="U1920" i="1" s="1"/>
  <c r="H1894" i="1"/>
  <c r="I1894" i="1" s="1"/>
  <c r="P1898" i="1"/>
  <c r="T1898" i="1" s="1"/>
  <c r="U1898" i="1" s="1"/>
  <c r="P1865" i="1"/>
  <c r="T1865" i="1" s="1"/>
  <c r="U1865" i="1" s="1"/>
  <c r="H1861" i="1"/>
  <c r="I1861" i="1" s="1"/>
  <c r="P1843" i="1"/>
  <c r="T1843" i="1" s="1"/>
  <c r="U1843" i="1" s="1"/>
  <c r="H1839" i="1"/>
  <c r="I1839" i="1" s="1"/>
  <c r="P1278" i="1"/>
  <c r="T1278" i="1" s="1"/>
  <c r="U1278" i="1" s="1"/>
  <c r="H1274" i="1"/>
  <c r="I1274" i="1" s="1"/>
  <c r="H1530" i="1"/>
  <c r="I1530" i="1" s="1"/>
  <c r="P1534" i="1"/>
  <c r="T1534" i="1" s="1"/>
  <c r="U1534" i="1" s="1"/>
  <c r="H1658" i="1"/>
  <c r="I1658" i="1" s="1"/>
  <c r="P1662" i="1"/>
  <c r="T1662" i="1" s="1"/>
  <c r="U1662" i="1" s="1"/>
  <c r="H1295" i="1"/>
  <c r="I1295" i="1" s="1"/>
  <c r="P1299" i="1"/>
  <c r="T1299" i="1" s="1"/>
  <c r="U1299" i="1" s="1"/>
  <c r="H1964" i="1"/>
  <c r="I1964" i="1" s="1"/>
  <c r="P1968" i="1"/>
  <c r="T1968" i="1" s="1"/>
  <c r="U1968" i="1" s="1"/>
  <c r="P879" i="1"/>
  <c r="T879" i="1" s="1"/>
  <c r="U879" i="1" s="1"/>
  <c r="H877" i="1"/>
  <c r="I877" i="1" s="1"/>
  <c r="P881" i="1"/>
  <c r="T881" i="1" s="1"/>
  <c r="U881" i="1" s="1"/>
  <c r="P625" i="1"/>
  <c r="T625" i="1" s="1"/>
  <c r="U625" i="1" s="1"/>
  <c r="H621" i="1"/>
  <c r="H744" i="1"/>
  <c r="I744" i="1" s="1"/>
  <c r="P748" i="1"/>
  <c r="T748" i="1" s="1"/>
  <c r="U748" i="1" s="1"/>
  <c r="P620" i="1"/>
  <c r="T620" i="1" s="1"/>
  <c r="U620" i="1" s="1"/>
  <c r="H616" i="1"/>
  <c r="I616" i="1" s="1"/>
  <c r="P1135" i="1"/>
  <c r="T1135" i="1" s="1"/>
  <c r="U1135" i="1" s="1"/>
  <c r="H1131" i="1"/>
  <c r="I1131" i="1" s="1"/>
  <c r="P1007" i="1"/>
  <c r="T1007" i="1" s="1"/>
  <c r="U1007" i="1" s="1"/>
  <c r="H1003" i="1"/>
  <c r="H307" i="1"/>
  <c r="P311" i="1"/>
  <c r="T311" i="1" s="1"/>
  <c r="U311" i="1" s="1"/>
  <c r="P902" i="1"/>
  <c r="T902" i="1" s="1"/>
  <c r="U902" i="1" s="1"/>
  <c r="H898" i="1"/>
  <c r="H248" i="1"/>
  <c r="P252" i="1"/>
  <c r="T252" i="1" s="1"/>
  <c r="U252" i="1" s="1"/>
  <c r="H169" i="1"/>
  <c r="I169" i="1" s="1"/>
  <c r="P173" i="1"/>
  <c r="T173" i="1" s="1"/>
  <c r="U173" i="1" s="1"/>
  <c r="P429" i="1"/>
  <c r="T429" i="1" s="1"/>
  <c r="U429" i="1" s="1"/>
  <c r="H425" i="1"/>
  <c r="I425" i="1" s="1"/>
  <c r="P557" i="1"/>
  <c r="T557" i="1" s="1"/>
  <c r="U557" i="1" s="1"/>
  <c r="H553" i="1"/>
  <c r="I553" i="1" s="1"/>
  <c r="H1504" i="1"/>
  <c r="I1504" i="1" s="1"/>
  <c r="P1508" i="1"/>
  <c r="T1508" i="1" s="1"/>
  <c r="U1508" i="1" s="1"/>
  <c r="P1764" i="1"/>
  <c r="T1764" i="1" s="1"/>
  <c r="U1764" i="1" s="1"/>
  <c r="H1760" i="1"/>
  <c r="I1760" i="1" s="1"/>
  <c r="P1261" i="1"/>
  <c r="T1261" i="1" s="1"/>
  <c r="U1261" i="1" s="1"/>
  <c r="H1257" i="1"/>
  <c r="I1257" i="1" s="1"/>
  <c r="P1645" i="1"/>
  <c r="T1645" i="1" s="1"/>
  <c r="U1645" i="1" s="1"/>
  <c r="H1641" i="1"/>
  <c r="I1641" i="1" s="1"/>
  <c r="H1769" i="1"/>
  <c r="I1769" i="1" s="1"/>
  <c r="P1773" i="1"/>
  <c r="T1773" i="1" s="1"/>
  <c r="U1773" i="1" s="1"/>
  <c r="P1926" i="1"/>
  <c r="T1926" i="1" s="1"/>
  <c r="U1926" i="1" s="1"/>
  <c r="H1922" i="1"/>
  <c r="I1922" i="1" s="1"/>
  <c r="P1798" i="1"/>
  <c r="T1798" i="1" s="1"/>
  <c r="U1798" i="1" s="1"/>
  <c r="H1794" i="1"/>
  <c r="I1794" i="1" s="1"/>
  <c r="P1893" i="1"/>
  <c r="T1893" i="1" s="1"/>
  <c r="U1893" i="1" s="1"/>
  <c r="H1889" i="1"/>
  <c r="I1889" i="1" s="1"/>
  <c r="H1867" i="1"/>
  <c r="I1867" i="1" s="1"/>
  <c r="P1871" i="1"/>
  <c r="T1871" i="1" s="1"/>
  <c r="U1871" i="1" s="1"/>
  <c r="H1502" i="1"/>
  <c r="P1506" i="1"/>
  <c r="T1506" i="1" s="1"/>
  <c r="U1506" i="1" s="1"/>
  <c r="P1634" i="1"/>
  <c r="T1634" i="1" s="1"/>
  <c r="U1634" i="1" s="1"/>
  <c r="H1630" i="1"/>
  <c r="I1630" i="1" s="1"/>
  <c r="P1762" i="1"/>
  <c r="T1762" i="1" s="1"/>
  <c r="U1762" i="1" s="1"/>
  <c r="H1758" i="1"/>
  <c r="P1271" i="1"/>
  <c r="T1271" i="1" s="1"/>
  <c r="U1271" i="1" s="1"/>
  <c r="H1267" i="1"/>
  <c r="I1267" i="1" s="1"/>
  <c r="P1399" i="1"/>
  <c r="T1399" i="1" s="1"/>
  <c r="U1399" i="1" s="1"/>
  <c r="H1395" i="1"/>
  <c r="I1395" i="1" s="1"/>
  <c r="P1655" i="1"/>
  <c r="T1655" i="1" s="1"/>
  <c r="U1655" i="1" s="1"/>
  <c r="H1651" i="1"/>
  <c r="I1651" i="1" s="1"/>
  <c r="P1782" i="1"/>
  <c r="T1782" i="1" s="1"/>
  <c r="U1782" i="1" s="1"/>
  <c r="P1783" i="1"/>
  <c r="T1783" i="1" s="1"/>
  <c r="U1783" i="1" s="1"/>
  <c r="H1779" i="1"/>
  <c r="I1779" i="1" s="1"/>
  <c r="H1033" i="1"/>
  <c r="I1033" i="1" s="1"/>
  <c r="P1037" i="1"/>
  <c r="T1037" i="1" s="1"/>
  <c r="U1037" i="1" s="1"/>
  <c r="P781" i="1"/>
  <c r="T781" i="1" s="1"/>
  <c r="U781" i="1" s="1"/>
  <c r="H777" i="1"/>
  <c r="H649" i="1"/>
  <c r="I649" i="1" s="1"/>
  <c r="P653" i="1"/>
  <c r="T653" i="1" s="1"/>
  <c r="U653" i="1" s="1"/>
  <c r="H1028" i="1"/>
  <c r="I1028" i="1" s="1"/>
  <c r="P1032" i="1"/>
  <c r="T1032" i="1" s="1"/>
  <c r="U1032" i="1" s="1"/>
  <c r="H772" i="1"/>
  <c r="P776" i="1"/>
  <c r="T776" i="1" s="1"/>
  <c r="U776" i="1" s="1"/>
  <c r="P648" i="1"/>
  <c r="T648" i="1" s="1"/>
  <c r="U648" i="1" s="1"/>
  <c r="H644" i="1"/>
  <c r="H903" i="1"/>
  <c r="I903" i="1" s="1"/>
  <c r="P907" i="1"/>
  <c r="T907" i="1" s="1"/>
  <c r="U907" i="1" s="1"/>
  <c r="P779" i="1"/>
  <c r="T779" i="1" s="1"/>
  <c r="U779" i="1" s="1"/>
  <c r="H775" i="1"/>
  <c r="H647" i="1"/>
  <c r="P651" i="1"/>
  <c r="T651" i="1" s="1"/>
  <c r="U651" i="1" s="1"/>
  <c r="H342" i="1"/>
  <c r="I342" i="1" s="1"/>
  <c r="P346" i="1"/>
  <c r="T346" i="1" s="1"/>
  <c r="U346" i="1" s="1"/>
  <c r="H470" i="1"/>
  <c r="I470" i="1" s="1"/>
  <c r="P474" i="1"/>
  <c r="T474" i="1" s="1"/>
  <c r="U474" i="1" s="1"/>
  <c r="P1021" i="1"/>
  <c r="T1021" i="1" s="1"/>
  <c r="U1021" i="1" s="1"/>
  <c r="P1022" i="1"/>
  <c r="T1022" i="1" s="1"/>
  <c r="U1022" i="1" s="1"/>
  <c r="H1018" i="1"/>
  <c r="P283" i="1"/>
  <c r="T283" i="1" s="1"/>
  <c r="U283" i="1" s="1"/>
  <c r="H279" i="1"/>
  <c r="I279" i="1" s="1"/>
  <c r="P93" i="1"/>
  <c r="T93" i="1" s="1"/>
  <c r="U93" i="1" s="1"/>
  <c r="P96" i="1"/>
  <c r="T96" i="1" s="1"/>
  <c r="U96" i="1" s="1"/>
  <c r="H92" i="1"/>
  <c r="I92" i="1" s="1"/>
  <c r="H348" i="1"/>
  <c r="I348" i="1" s="1"/>
  <c r="P352" i="1"/>
  <c r="T352" i="1" s="1"/>
  <c r="U352" i="1" s="1"/>
  <c r="P480" i="1"/>
  <c r="T480" i="1" s="1"/>
  <c r="U480" i="1" s="1"/>
  <c r="H476" i="1"/>
  <c r="P858" i="1"/>
  <c r="T858" i="1" s="1"/>
  <c r="U858" i="1" s="1"/>
  <c r="H854" i="1"/>
  <c r="I854" i="1" s="1"/>
  <c r="H1066" i="1"/>
  <c r="I1066" i="1" s="1"/>
  <c r="P1070" i="1"/>
  <c r="T1070" i="1" s="1"/>
  <c r="U1070" i="1" s="1"/>
  <c r="H141" i="1"/>
  <c r="I141" i="1" s="1"/>
  <c r="P145" i="1"/>
  <c r="T145" i="1" s="1"/>
  <c r="U145" i="1" s="1"/>
  <c r="P273" i="1"/>
  <c r="T273" i="1" s="1"/>
  <c r="U273" i="1" s="1"/>
  <c r="H269" i="1"/>
  <c r="I269" i="1" s="1"/>
  <c r="H1348" i="1"/>
  <c r="I1348" i="1" s="1"/>
  <c r="P1352" i="1"/>
  <c r="T1352" i="1" s="1"/>
  <c r="U1352" i="1" s="1"/>
  <c r="P1480" i="1"/>
  <c r="T1480" i="1" s="1"/>
  <c r="U1480" i="1" s="1"/>
  <c r="H1476" i="1"/>
  <c r="I1476" i="1" s="1"/>
  <c r="P1233" i="1"/>
  <c r="T1233" i="1" s="1"/>
  <c r="U1233" i="1" s="1"/>
  <c r="H1229" i="1"/>
  <c r="I1229" i="1" s="1"/>
  <c r="P1489" i="1"/>
  <c r="T1489" i="1" s="1"/>
  <c r="U1489" i="1" s="1"/>
  <c r="H1485" i="1"/>
  <c r="I1485" i="1" s="1"/>
  <c r="P1826" i="1"/>
  <c r="T1826" i="1" s="1"/>
  <c r="U1826" i="1" s="1"/>
  <c r="H1822" i="1"/>
  <c r="I1822" i="1" s="1"/>
  <c r="P1889" i="1"/>
  <c r="T1889" i="1" s="1"/>
  <c r="U1889" i="1" s="1"/>
  <c r="H1885" i="1"/>
  <c r="P1286" i="1"/>
  <c r="T1286" i="1" s="1"/>
  <c r="U1286" i="1" s="1"/>
  <c r="H1282" i="1"/>
  <c r="I1282" i="1" s="1"/>
  <c r="H1538" i="1"/>
  <c r="I1538" i="1" s="1"/>
  <c r="P1542" i="1"/>
  <c r="T1542" i="1" s="1"/>
  <c r="U1542" i="1" s="1"/>
  <c r="P1670" i="1"/>
  <c r="T1670" i="1" s="1"/>
  <c r="U1670" i="1" s="1"/>
  <c r="H1666" i="1"/>
  <c r="I1666" i="1" s="1"/>
  <c r="H1892" i="1"/>
  <c r="P1896" i="1"/>
  <c r="T1896" i="1" s="1"/>
  <c r="U1896" i="1" s="1"/>
  <c r="P1562" i="1"/>
  <c r="T1562" i="1" s="1"/>
  <c r="U1562" i="1" s="1"/>
  <c r="H1559" i="1"/>
  <c r="P1563" i="1"/>
  <c r="T1563" i="1" s="1"/>
  <c r="U1563" i="1" s="1"/>
  <c r="P1014" i="1"/>
  <c r="T1014" i="1" s="1"/>
  <c r="U1014" i="1" s="1"/>
  <c r="H1010" i="1"/>
  <c r="I1010" i="1" s="1"/>
  <c r="H914" i="1"/>
  <c r="I914" i="1" s="1"/>
  <c r="P918" i="1"/>
  <c r="T918" i="1" s="1"/>
  <c r="U918" i="1" s="1"/>
  <c r="P1111" i="1"/>
  <c r="T1111" i="1" s="1"/>
  <c r="U1111" i="1" s="1"/>
  <c r="H1107" i="1"/>
  <c r="H915" i="1"/>
  <c r="I915" i="1" s="1"/>
  <c r="P919" i="1"/>
  <c r="T919" i="1" s="1"/>
  <c r="U919" i="1" s="1"/>
  <c r="P398" i="1"/>
  <c r="T398" i="1" s="1"/>
  <c r="U398" i="1" s="1"/>
  <c r="H394" i="1"/>
  <c r="I394" i="1" s="1"/>
  <c r="P271" i="1"/>
  <c r="T271" i="1" s="1"/>
  <c r="U271" i="1" s="1"/>
  <c r="H267" i="1"/>
  <c r="I267" i="1" s="1"/>
  <c r="P569" i="1"/>
  <c r="T569" i="1" s="1"/>
  <c r="U569" i="1" s="1"/>
  <c r="H565" i="1"/>
  <c r="I565" i="1" s="1"/>
  <c r="H1788" i="1"/>
  <c r="I1788" i="1" s="1"/>
  <c r="P1792" i="1"/>
  <c r="T1792" i="1" s="1"/>
  <c r="U1792" i="1" s="1"/>
  <c r="H1723" i="1"/>
  <c r="I1723" i="1" s="1"/>
  <c r="P1727" i="1"/>
  <c r="T1727" i="1" s="1"/>
  <c r="U1727" i="1" s="1"/>
  <c r="P838" i="1"/>
  <c r="T838" i="1" s="1"/>
  <c r="U838" i="1" s="1"/>
  <c r="H834" i="1"/>
  <c r="I834" i="1" s="1"/>
  <c r="H1717" i="1"/>
  <c r="I1717" i="1" s="1"/>
  <c r="P1721" i="1"/>
  <c r="T1721" i="1" s="1"/>
  <c r="U1721" i="1" s="1"/>
  <c r="H1941" i="1"/>
  <c r="P1945" i="1"/>
  <c r="T1945" i="1" s="1"/>
  <c r="U1945" i="1" s="1"/>
  <c r="H1482" i="1"/>
  <c r="P1486" i="1"/>
  <c r="T1486" i="1" s="1"/>
  <c r="U1486" i="1" s="1"/>
  <c r="P1614" i="1"/>
  <c r="T1614" i="1" s="1"/>
  <c r="U1614" i="1" s="1"/>
  <c r="H1610" i="1"/>
  <c r="I1610" i="1" s="1"/>
  <c r="H1503" i="1"/>
  <c r="I1503" i="1" s="1"/>
  <c r="P1507" i="1"/>
  <c r="T1507" i="1" s="1"/>
  <c r="U1507" i="1" s="1"/>
  <c r="H1998" i="1"/>
  <c r="P2002" i="1"/>
  <c r="T2002" i="1" s="1"/>
  <c r="U2002" i="1" s="1"/>
  <c r="P1969" i="1"/>
  <c r="T1969" i="1" s="1"/>
  <c r="U1969" i="1" s="1"/>
  <c r="H1965" i="1"/>
  <c r="I1965" i="1" s="1"/>
  <c r="P1841" i="1"/>
  <c r="T1841" i="1" s="1"/>
  <c r="U1841" i="1" s="1"/>
  <c r="H1837" i="1"/>
  <c r="I1837" i="1" s="1"/>
  <c r="P1946" i="1"/>
  <c r="T1946" i="1" s="1"/>
  <c r="U1946" i="1" s="1"/>
  <c r="H1943" i="1"/>
  <c r="I1943" i="1" s="1"/>
  <c r="P1947" i="1"/>
  <c r="T1947" i="1" s="1"/>
  <c r="U1947" i="1" s="1"/>
  <c r="P1819" i="1"/>
  <c r="T1819" i="1" s="1"/>
  <c r="U1819" i="1" s="1"/>
  <c r="H1815" i="1"/>
  <c r="I1815" i="1" s="1"/>
  <c r="H1426" i="1"/>
  <c r="I1426" i="1" s="1"/>
  <c r="P1430" i="1"/>
  <c r="T1430" i="1" s="1"/>
  <c r="U1430" i="1" s="1"/>
  <c r="H1783" i="1"/>
  <c r="I1783" i="1" s="1"/>
  <c r="P1787" i="1"/>
  <c r="T1787" i="1" s="1"/>
  <c r="U1787" i="1" s="1"/>
  <c r="P1451" i="1"/>
  <c r="T1451" i="1" s="1"/>
  <c r="U1451" i="1" s="1"/>
  <c r="H1447" i="1"/>
  <c r="P1707" i="1"/>
  <c r="T1707" i="1" s="1"/>
  <c r="U1707" i="1" s="1"/>
  <c r="H1703" i="1"/>
  <c r="I1703" i="1" s="1"/>
  <c r="H65" i="1"/>
  <c r="I65" i="1" s="1"/>
  <c r="P69" i="1"/>
  <c r="T69" i="1" s="1"/>
  <c r="U69" i="1" s="1"/>
  <c r="H193" i="1"/>
  <c r="I193" i="1" s="1"/>
  <c r="P197" i="1"/>
  <c r="T197" i="1" s="1"/>
  <c r="U197" i="1" s="1"/>
  <c r="P453" i="1"/>
  <c r="T453" i="1" s="1"/>
  <c r="U453" i="1" s="1"/>
  <c r="H449" i="1"/>
  <c r="I449" i="1" s="1"/>
  <c r="H1272" i="1"/>
  <c r="I1272" i="1" s="1"/>
  <c r="P1276" i="1"/>
  <c r="T1276" i="1" s="1"/>
  <c r="U1276" i="1" s="1"/>
  <c r="P1660" i="1"/>
  <c r="T1660" i="1" s="1"/>
  <c r="U1660" i="1" s="1"/>
  <c r="H1656" i="1"/>
  <c r="H1812" i="1"/>
  <c r="I1812" i="1" s="1"/>
  <c r="P1816" i="1"/>
  <c r="T1816" i="1" s="1"/>
  <c r="U1816" i="1" s="1"/>
  <c r="H1441" i="1"/>
  <c r="I1441" i="1" s="1"/>
  <c r="P1445" i="1"/>
  <c r="T1445" i="1" s="1"/>
  <c r="U1445" i="1" s="1"/>
  <c r="P1573" i="1"/>
  <c r="T1573" i="1" s="1"/>
  <c r="U1573" i="1" s="1"/>
  <c r="H1569" i="1"/>
  <c r="I1569" i="1" s="1"/>
  <c r="P1701" i="1"/>
  <c r="T1701" i="1" s="1"/>
  <c r="U1701" i="1" s="1"/>
  <c r="H1697" i="1"/>
  <c r="I1697" i="1" s="1"/>
  <c r="P1998" i="1"/>
  <c r="T1998" i="1" s="1"/>
  <c r="U1998" i="1" s="1"/>
  <c r="H1994" i="1"/>
  <c r="I1994" i="1" s="1"/>
  <c r="H1833" i="1"/>
  <c r="P1837" i="1"/>
  <c r="T1837" i="1" s="1"/>
  <c r="U1837" i="1" s="1"/>
  <c r="P1943" i="1"/>
  <c r="T1943" i="1" s="1"/>
  <c r="U1943" i="1" s="1"/>
  <c r="H1939" i="1"/>
  <c r="I1939" i="1" s="1"/>
  <c r="H1811" i="1"/>
  <c r="I1811" i="1" s="1"/>
  <c r="P1815" i="1"/>
  <c r="T1815" i="1" s="1"/>
  <c r="U1815" i="1" s="1"/>
  <c r="P1683" i="1"/>
  <c r="T1683" i="1" s="1"/>
  <c r="U1683" i="1" s="1"/>
  <c r="P1690" i="1"/>
  <c r="T1690" i="1" s="1"/>
  <c r="U1690" i="1" s="1"/>
  <c r="H1686" i="1"/>
  <c r="I1686" i="1" s="1"/>
  <c r="P1327" i="1"/>
  <c r="T1327" i="1" s="1"/>
  <c r="U1327" i="1" s="1"/>
  <c r="H1323" i="1"/>
  <c r="P1455" i="1"/>
  <c r="T1455" i="1" s="1"/>
  <c r="U1455" i="1" s="1"/>
  <c r="H1451" i="1"/>
  <c r="I1451" i="1" s="1"/>
  <c r="P1583" i="1"/>
  <c r="T1583" i="1" s="1"/>
  <c r="U1583" i="1" s="1"/>
  <c r="H1579" i="1"/>
  <c r="I1579" i="1" s="1"/>
  <c r="P964" i="1"/>
  <c r="T964" i="1" s="1"/>
  <c r="U964" i="1" s="1"/>
  <c r="H960" i="1"/>
  <c r="I960" i="1" s="1"/>
  <c r="H707" i="1"/>
  <c r="I707" i="1" s="1"/>
  <c r="P711" i="1"/>
  <c r="T711" i="1" s="1"/>
  <c r="U711" i="1" s="1"/>
  <c r="P213" i="1"/>
  <c r="T213" i="1" s="1"/>
  <c r="U213" i="1" s="1"/>
  <c r="H209" i="1"/>
  <c r="I209" i="1" s="1"/>
  <c r="P694" i="1"/>
  <c r="T694" i="1" s="1"/>
  <c r="U694" i="1" s="1"/>
  <c r="H690" i="1"/>
  <c r="I690" i="1" s="1"/>
  <c r="H997" i="1"/>
  <c r="P1001" i="1"/>
  <c r="T1001" i="1" s="1"/>
  <c r="U1001" i="1" s="1"/>
  <c r="P995" i="1"/>
  <c r="T995" i="1" s="1"/>
  <c r="U995" i="1" s="1"/>
  <c r="P996" i="1"/>
  <c r="T996" i="1" s="1"/>
  <c r="U996" i="1" s="1"/>
  <c r="H992" i="1"/>
  <c r="I992" i="1" s="1"/>
  <c r="H864" i="1"/>
  <c r="P868" i="1"/>
  <c r="T868" i="1" s="1"/>
  <c r="U868" i="1" s="1"/>
  <c r="H736" i="1"/>
  <c r="I736" i="1" s="1"/>
  <c r="P740" i="1"/>
  <c r="T740" i="1" s="1"/>
  <c r="U740" i="1" s="1"/>
  <c r="P612" i="1"/>
  <c r="T612" i="1" s="1"/>
  <c r="U612" i="1" s="1"/>
  <c r="H608" i="1"/>
  <c r="I608" i="1" s="1"/>
  <c r="P1127" i="1"/>
  <c r="T1127" i="1" s="1"/>
  <c r="U1127" i="1" s="1"/>
  <c r="H1123" i="1"/>
  <c r="P510" i="1"/>
  <c r="T510" i="1" s="1"/>
  <c r="U510" i="1" s="1"/>
  <c r="H506" i="1"/>
  <c r="I506" i="1" s="1"/>
  <c r="H59" i="1"/>
  <c r="P63" i="1"/>
  <c r="T63" i="1" s="1"/>
  <c r="U63" i="1" s="1"/>
  <c r="P626" i="1"/>
  <c r="T626" i="1" s="1"/>
  <c r="U626" i="1" s="1"/>
  <c r="H622" i="1"/>
  <c r="I622" i="1" s="1"/>
  <c r="H384" i="1"/>
  <c r="P388" i="1"/>
  <c r="T388" i="1" s="1"/>
  <c r="U388" i="1" s="1"/>
  <c r="P516" i="1"/>
  <c r="T516" i="1" s="1"/>
  <c r="U516" i="1" s="1"/>
  <c r="H512" i="1"/>
  <c r="I512" i="1" s="1"/>
  <c r="P1146" i="1"/>
  <c r="T1146" i="1" s="1"/>
  <c r="U1146" i="1" s="1"/>
  <c r="H1142" i="1"/>
  <c r="I1142" i="1" s="1"/>
  <c r="H49" i="1"/>
  <c r="I49" i="1" s="1"/>
  <c r="P53" i="1"/>
  <c r="T53" i="1" s="1"/>
  <c r="U53" i="1" s="1"/>
  <c r="H177" i="1"/>
  <c r="I177" i="1" s="1"/>
  <c r="P181" i="1"/>
  <c r="T181" i="1" s="1"/>
  <c r="U181" i="1" s="1"/>
  <c r="H305" i="1"/>
  <c r="P309" i="1"/>
  <c r="T309" i="1" s="1"/>
  <c r="U309" i="1" s="1"/>
  <c r="H1256" i="1"/>
  <c r="I1256" i="1" s="1"/>
  <c r="P1260" i="1"/>
  <c r="T1260" i="1" s="1"/>
  <c r="U1260" i="1" s="1"/>
  <c r="P1388" i="1"/>
  <c r="T1388" i="1" s="1"/>
  <c r="U1388" i="1" s="1"/>
  <c r="H1384" i="1"/>
  <c r="I1384" i="1" s="1"/>
  <c r="P1516" i="1"/>
  <c r="T1516" i="1" s="1"/>
  <c r="U1516" i="1" s="1"/>
  <c r="H1512" i="1"/>
  <c r="P1269" i="1"/>
  <c r="T1269" i="1" s="1"/>
  <c r="U1269" i="1" s="1"/>
  <c r="H1265" i="1"/>
  <c r="I1265" i="1" s="1"/>
  <c r="P1525" i="1"/>
  <c r="T1525" i="1" s="1"/>
  <c r="U1525" i="1" s="1"/>
  <c r="H1521" i="1"/>
  <c r="I1521" i="1" s="1"/>
  <c r="P1886" i="1"/>
  <c r="T1886" i="1" s="1"/>
  <c r="U1886" i="1" s="1"/>
  <c r="H1882" i="1"/>
  <c r="I1882" i="1" s="1"/>
  <c r="P1981" i="1"/>
  <c r="T1981" i="1" s="1"/>
  <c r="U1981" i="1" s="1"/>
  <c r="H1977" i="1"/>
  <c r="I1977" i="1" s="1"/>
  <c r="H1827" i="1"/>
  <c r="I1827" i="1" s="1"/>
  <c r="P1831" i="1"/>
  <c r="T1831" i="1" s="1"/>
  <c r="U1831" i="1" s="1"/>
  <c r="H1446" i="1"/>
  <c r="I1446" i="1" s="1"/>
  <c r="P1450" i="1"/>
  <c r="T1450" i="1" s="1"/>
  <c r="U1450" i="1" s="1"/>
  <c r="P1578" i="1"/>
  <c r="T1578" i="1" s="1"/>
  <c r="U1578" i="1" s="1"/>
  <c r="H1574" i="1"/>
  <c r="I1574" i="1" s="1"/>
  <c r="H1467" i="1"/>
  <c r="I1467" i="1" s="1"/>
  <c r="P1471" i="1"/>
  <c r="T1471" i="1" s="1"/>
  <c r="U1471" i="1" s="1"/>
  <c r="P1125" i="1"/>
  <c r="T1125" i="1" s="1"/>
  <c r="U1125" i="1" s="1"/>
  <c r="H1121" i="1"/>
  <c r="P997" i="1"/>
  <c r="T997" i="1" s="1"/>
  <c r="U997" i="1" s="1"/>
  <c r="H993" i="1"/>
  <c r="I993" i="1" s="1"/>
  <c r="H865" i="1"/>
  <c r="I865" i="1" s="1"/>
  <c r="P869" i="1"/>
  <c r="T869" i="1" s="1"/>
  <c r="U869" i="1" s="1"/>
  <c r="P613" i="1"/>
  <c r="T613" i="1" s="1"/>
  <c r="U613" i="1" s="1"/>
  <c r="H609" i="1"/>
  <c r="I609" i="1" s="1"/>
  <c r="H1116" i="1"/>
  <c r="P1120" i="1"/>
  <c r="T1120" i="1" s="1"/>
  <c r="U1120" i="1" s="1"/>
  <c r="H988" i="1"/>
  <c r="I988" i="1" s="1"/>
  <c r="P992" i="1"/>
  <c r="T992" i="1" s="1"/>
  <c r="U992" i="1" s="1"/>
  <c r="H860" i="1"/>
  <c r="I860" i="1" s="1"/>
  <c r="P864" i="1"/>
  <c r="T864" i="1" s="1"/>
  <c r="U864" i="1" s="1"/>
  <c r="H1119" i="1"/>
  <c r="P1123" i="1"/>
  <c r="T1123" i="1" s="1"/>
  <c r="U1123" i="1" s="1"/>
  <c r="H735" i="1"/>
  <c r="I735" i="1" s="1"/>
  <c r="P739" i="1"/>
  <c r="T739" i="1" s="1"/>
  <c r="U739" i="1" s="1"/>
  <c r="P611" i="1"/>
  <c r="T611" i="1" s="1"/>
  <c r="U611" i="1" s="1"/>
  <c r="H607" i="1"/>
  <c r="P514" i="1"/>
  <c r="T514" i="1" s="1"/>
  <c r="U514" i="1" s="1"/>
  <c r="H510" i="1"/>
  <c r="H1126" i="1"/>
  <c r="I1126" i="1" s="1"/>
  <c r="P1130" i="1"/>
  <c r="T1130" i="1" s="1"/>
  <c r="U1130" i="1" s="1"/>
  <c r="H63" i="1"/>
  <c r="I63" i="1" s="1"/>
  <c r="P67" i="1"/>
  <c r="T67" i="1" s="1"/>
  <c r="U67" i="1" s="1"/>
  <c r="H191" i="1"/>
  <c r="I191" i="1" s="1"/>
  <c r="P195" i="1"/>
  <c r="T195" i="1" s="1"/>
  <c r="U195" i="1" s="1"/>
  <c r="P451" i="1"/>
  <c r="T451" i="1" s="1"/>
  <c r="U451" i="1" s="1"/>
  <c r="H447" i="1"/>
  <c r="H738" i="1"/>
  <c r="I738" i="1" s="1"/>
  <c r="P742" i="1"/>
  <c r="T742" i="1" s="1"/>
  <c r="U742" i="1" s="1"/>
  <c r="P131" i="1"/>
  <c r="T131" i="1" s="1"/>
  <c r="U131" i="1" s="1"/>
  <c r="H132" i="1"/>
  <c r="I132" i="1" s="1"/>
  <c r="P136" i="1"/>
  <c r="T136" i="1" s="1"/>
  <c r="U136" i="1" s="1"/>
  <c r="H260" i="1"/>
  <c r="I260" i="1" s="1"/>
  <c r="P264" i="1"/>
  <c r="T264" i="1" s="1"/>
  <c r="U264" i="1" s="1"/>
  <c r="P392" i="1"/>
  <c r="T392" i="1" s="1"/>
  <c r="U392" i="1" s="1"/>
  <c r="H388" i="1"/>
  <c r="I388" i="1" s="1"/>
  <c r="H181" i="1"/>
  <c r="P185" i="1"/>
  <c r="T185" i="1" s="1"/>
  <c r="U185" i="1" s="1"/>
  <c r="H437" i="1"/>
  <c r="I437" i="1" s="1"/>
  <c r="P441" i="1"/>
  <c r="T441" i="1" s="1"/>
  <c r="U441" i="1" s="1"/>
  <c r="H1260" i="1"/>
  <c r="P1264" i="1"/>
  <c r="T1264" i="1" s="1"/>
  <c r="U1264" i="1" s="1"/>
  <c r="P1648" i="1"/>
  <c r="T1648" i="1" s="1"/>
  <c r="U1648" i="1" s="1"/>
  <c r="H1644" i="1"/>
  <c r="H1772" i="1"/>
  <c r="I1772" i="1" s="1"/>
  <c r="P1776" i="1"/>
  <c r="T1776" i="1" s="1"/>
  <c r="U1776" i="1" s="1"/>
  <c r="P1401" i="1"/>
  <c r="T1401" i="1" s="1"/>
  <c r="U1401" i="1" s="1"/>
  <c r="H1397" i="1"/>
  <c r="P1206" i="1"/>
  <c r="T1206" i="1" s="1"/>
  <c r="U1206" i="1" s="1"/>
  <c r="H1202" i="1"/>
  <c r="I1202" i="1" s="1"/>
  <c r="P1121" i="1"/>
  <c r="T1121" i="1" s="1"/>
  <c r="U1121" i="1" s="1"/>
  <c r="H1117" i="1"/>
  <c r="I1117" i="1" s="1"/>
  <c r="H989" i="1"/>
  <c r="I989" i="1" s="1"/>
  <c r="P993" i="1"/>
  <c r="T993" i="1" s="1"/>
  <c r="U993" i="1" s="1"/>
  <c r="P1116" i="1"/>
  <c r="T1116" i="1" s="1"/>
  <c r="U1116" i="1" s="1"/>
  <c r="H1112" i="1"/>
  <c r="I1112" i="1" s="1"/>
  <c r="P988" i="1"/>
  <c r="T988" i="1" s="1"/>
  <c r="U988" i="1" s="1"/>
  <c r="H984" i="1"/>
  <c r="I984" i="1" s="1"/>
  <c r="H728" i="1"/>
  <c r="I728" i="1" s="1"/>
  <c r="P732" i="1"/>
  <c r="T732" i="1" s="1"/>
  <c r="U732" i="1" s="1"/>
  <c r="P604" i="1"/>
  <c r="T604" i="1" s="1"/>
  <c r="U604" i="1" s="1"/>
  <c r="H600" i="1"/>
  <c r="I600" i="1" s="1"/>
  <c r="H859" i="1"/>
  <c r="I859" i="1" s="1"/>
  <c r="P863" i="1"/>
  <c r="T863" i="1" s="1"/>
  <c r="U863" i="1" s="1"/>
  <c r="P262" i="1"/>
  <c r="T262" i="1" s="1"/>
  <c r="U262" i="1" s="1"/>
  <c r="H258" i="1"/>
  <c r="H386" i="1"/>
  <c r="I386" i="1" s="1"/>
  <c r="P390" i="1"/>
  <c r="T390" i="1" s="1"/>
  <c r="U390" i="1" s="1"/>
  <c r="H514" i="1"/>
  <c r="I514" i="1" s="1"/>
  <c r="P518" i="1"/>
  <c r="T518" i="1" s="1"/>
  <c r="U518" i="1" s="1"/>
  <c r="P551" i="1"/>
  <c r="T551" i="1" s="1"/>
  <c r="U551" i="1" s="1"/>
  <c r="H547" i="1"/>
  <c r="I547" i="1" s="1"/>
  <c r="H569" i="1"/>
  <c r="P573" i="1"/>
  <c r="T573" i="1" s="1"/>
  <c r="U573" i="1" s="1"/>
  <c r="H694" i="1"/>
  <c r="I694" i="1" s="1"/>
  <c r="P698" i="1"/>
  <c r="T698" i="1" s="1"/>
  <c r="U698" i="1" s="1"/>
  <c r="P124" i="1"/>
  <c r="T124" i="1" s="1"/>
  <c r="U124" i="1" s="1"/>
  <c r="H121" i="1"/>
  <c r="I121" i="1" s="1"/>
  <c r="P125" i="1"/>
  <c r="T125" i="1" s="1"/>
  <c r="U125" i="1" s="1"/>
  <c r="H249" i="1"/>
  <c r="P253" i="1"/>
  <c r="T253" i="1" s="1"/>
  <c r="U253" i="1" s="1"/>
  <c r="H377" i="1"/>
  <c r="I377" i="1" s="1"/>
  <c r="P381" i="1"/>
  <c r="T381" i="1" s="1"/>
  <c r="U381" i="1" s="1"/>
  <c r="P509" i="1"/>
  <c r="T509" i="1" s="1"/>
  <c r="U509" i="1" s="1"/>
  <c r="H505" i="1"/>
  <c r="I505" i="1" s="1"/>
  <c r="P1090" i="1"/>
  <c r="T1090" i="1" s="1"/>
  <c r="U1090" i="1" s="1"/>
  <c r="H1086" i="1"/>
  <c r="I1086" i="1" s="1"/>
  <c r="H1328" i="1"/>
  <c r="P1332" i="1"/>
  <c r="T1332" i="1" s="1"/>
  <c r="U1332" i="1" s="1"/>
  <c r="H1896" i="1"/>
  <c r="I1896" i="1" s="1"/>
  <c r="P1900" i="1"/>
  <c r="T1900" i="1" s="1"/>
  <c r="U1900" i="1" s="1"/>
  <c r="H1337" i="1"/>
  <c r="I1337" i="1" s="1"/>
  <c r="P1341" i="1"/>
  <c r="T1341" i="1" s="1"/>
  <c r="U1341" i="1" s="1"/>
  <c r="P1468" i="1"/>
  <c r="T1468" i="1" s="1"/>
  <c r="U1468" i="1" s="1"/>
  <c r="P1469" i="1"/>
  <c r="T1469" i="1" s="1"/>
  <c r="U1469" i="1" s="1"/>
  <c r="H1465" i="1"/>
  <c r="P1597" i="1"/>
  <c r="T1597" i="1" s="1"/>
  <c r="U1597" i="1" s="1"/>
  <c r="H1593" i="1"/>
  <c r="I1593" i="1" s="1"/>
  <c r="P1725" i="1"/>
  <c r="T1725" i="1" s="1"/>
  <c r="U1725" i="1" s="1"/>
  <c r="H1721" i="1"/>
  <c r="P1972" i="1"/>
  <c r="T1972" i="1" s="1"/>
  <c r="U1972" i="1" s="1"/>
  <c r="H1968" i="1"/>
  <c r="I1968" i="1" s="1"/>
  <c r="P1362" i="1"/>
  <c r="T1362" i="1" s="1"/>
  <c r="U1362" i="1" s="1"/>
  <c r="H1358" i="1"/>
  <c r="I1358" i="1" s="1"/>
  <c r="P1255" i="1"/>
  <c r="T1255" i="1" s="1"/>
  <c r="U1255" i="1" s="1"/>
  <c r="H1251" i="1"/>
  <c r="I1251" i="1" s="1"/>
  <c r="P1383" i="1"/>
  <c r="T1383" i="1" s="1"/>
  <c r="U1383" i="1" s="1"/>
  <c r="H1379" i="1"/>
  <c r="I1379" i="1" s="1"/>
  <c r="P1511" i="1"/>
  <c r="T1511" i="1" s="1"/>
  <c r="U1511" i="1" s="1"/>
  <c r="H1507" i="1"/>
  <c r="I1507" i="1" s="1"/>
  <c r="P1181" i="1"/>
  <c r="T1181" i="1" s="1"/>
  <c r="U1181" i="1" s="1"/>
  <c r="H1177" i="1"/>
  <c r="P1051" i="1"/>
  <c r="T1051" i="1" s="1"/>
  <c r="U1051" i="1" s="1"/>
  <c r="H1049" i="1"/>
  <c r="I1049" i="1" s="1"/>
  <c r="P1053" i="1"/>
  <c r="T1053" i="1" s="1"/>
  <c r="U1053" i="1" s="1"/>
  <c r="P1176" i="1"/>
  <c r="T1176" i="1" s="1"/>
  <c r="U1176" i="1" s="1"/>
  <c r="H1172" i="1"/>
  <c r="I1172" i="1" s="1"/>
  <c r="H1044" i="1"/>
  <c r="I1044" i="1" s="1"/>
  <c r="P1048" i="1"/>
  <c r="T1048" i="1" s="1"/>
  <c r="U1048" i="1" s="1"/>
  <c r="P792" i="1"/>
  <c r="T792" i="1" s="1"/>
  <c r="U792" i="1" s="1"/>
  <c r="H788" i="1"/>
  <c r="H1175" i="1"/>
  <c r="I1175" i="1" s="1"/>
  <c r="P1179" i="1"/>
  <c r="T1179" i="1" s="1"/>
  <c r="U1179" i="1" s="1"/>
  <c r="P795" i="1"/>
  <c r="T795" i="1" s="1"/>
  <c r="U795" i="1" s="1"/>
  <c r="H791" i="1"/>
  <c r="I791" i="1" s="1"/>
  <c r="H663" i="1"/>
  <c r="P667" i="1"/>
  <c r="T667" i="1" s="1"/>
  <c r="U667" i="1" s="1"/>
  <c r="H166" i="1"/>
  <c r="I166" i="1" s="1"/>
  <c r="P170" i="1"/>
  <c r="T170" i="1" s="1"/>
  <c r="U170" i="1" s="1"/>
  <c r="P298" i="1"/>
  <c r="T298" i="1" s="1"/>
  <c r="U298" i="1" s="1"/>
  <c r="H294" i="1"/>
  <c r="P554" i="1"/>
  <c r="T554" i="1" s="1"/>
  <c r="U554" i="1" s="1"/>
  <c r="H550" i="1"/>
  <c r="I550" i="1" s="1"/>
  <c r="P203" i="1"/>
  <c r="T203" i="1" s="1"/>
  <c r="U203" i="1" s="1"/>
  <c r="H199" i="1"/>
  <c r="H327" i="1"/>
  <c r="I327" i="1" s="1"/>
  <c r="P331" i="1"/>
  <c r="T331" i="1" s="1"/>
  <c r="U331" i="1" s="1"/>
  <c r="P459" i="1"/>
  <c r="T459" i="1" s="1"/>
  <c r="U459" i="1" s="1"/>
  <c r="H455" i="1"/>
  <c r="I455" i="1" s="1"/>
  <c r="P139" i="1"/>
  <c r="T139" i="1" s="1"/>
  <c r="U139" i="1" s="1"/>
  <c r="P144" i="1"/>
  <c r="T144" i="1" s="1"/>
  <c r="U144" i="1" s="1"/>
  <c r="H140" i="1"/>
  <c r="I140" i="1" s="1"/>
  <c r="H268" i="1"/>
  <c r="I268" i="1" s="1"/>
  <c r="P272" i="1"/>
  <c r="T272" i="1" s="1"/>
  <c r="U272" i="1" s="1"/>
  <c r="P528" i="1"/>
  <c r="T528" i="1" s="1"/>
  <c r="U528" i="1" s="1"/>
  <c r="H524" i="1"/>
  <c r="I524" i="1" s="1"/>
  <c r="I562" i="1"/>
  <c r="H61" i="1"/>
  <c r="P65" i="1"/>
  <c r="T65" i="1" s="1"/>
  <c r="U65" i="1" s="1"/>
  <c r="H189" i="1"/>
  <c r="I189" i="1" s="1"/>
  <c r="P193" i="1"/>
  <c r="T193" i="1" s="1"/>
  <c r="U193" i="1" s="1"/>
  <c r="P449" i="1"/>
  <c r="T449" i="1" s="1"/>
  <c r="U449" i="1" s="1"/>
  <c r="H445" i="1"/>
  <c r="I445" i="1" s="1"/>
  <c r="P610" i="1"/>
  <c r="T610" i="1" s="1"/>
  <c r="U610" i="1" s="1"/>
  <c r="H606" i="1"/>
  <c r="I606" i="1" s="1"/>
  <c r="H1268" i="1"/>
  <c r="I1268" i="1" s="1"/>
  <c r="P1272" i="1"/>
  <c r="T1272" i="1" s="1"/>
  <c r="U1272" i="1" s="1"/>
  <c r="H1652" i="1"/>
  <c r="I1652" i="1" s="1"/>
  <c r="P1656" i="1"/>
  <c r="T1656" i="1" s="1"/>
  <c r="U1656" i="1" s="1"/>
  <c r="H1780" i="1"/>
  <c r="I1780" i="1" s="1"/>
  <c r="P1784" i="1"/>
  <c r="T1784" i="1" s="1"/>
  <c r="U1784" i="1" s="1"/>
  <c r="H1309" i="1"/>
  <c r="P1313" i="1"/>
  <c r="T1313" i="1" s="1"/>
  <c r="U1313" i="1" s="1"/>
  <c r="H1437" i="1"/>
  <c r="I1437" i="1" s="1"/>
  <c r="P1441" i="1"/>
  <c r="T1441" i="1" s="1"/>
  <c r="U1441" i="1" s="1"/>
  <c r="P1145" i="1"/>
  <c r="T1145" i="1" s="1"/>
  <c r="U1145" i="1" s="1"/>
  <c r="H1141" i="1"/>
  <c r="I1141" i="1" s="1"/>
  <c r="H885" i="1"/>
  <c r="I885" i="1" s="1"/>
  <c r="P889" i="1"/>
  <c r="T889" i="1" s="1"/>
  <c r="U889" i="1" s="1"/>
  <c r="P761" i="1"/>
  <c r="T761" i="1" s="1"/>
  <c r="U761" i="1" s="1"/>
  <c r="H757" i="1"/>
  <c r="I757" i="1" s="1"/>
  <c r="P1140" i="1"/>
  <c r="T1140" i="1" s="1"/>
  <c r="U1140" i="1" s="1"/>
  <c r="H1136" i="1"/>
  <c r="H657" i="1"/>
  <c r="I657" i="1" s="1"/>
  <c r="P661" i="1"/>
  <c r="T661" i="1" s="1"/>
  <c r="U661" i="1" s="1"/>
  <c r="H1036" i="1"/>
  <c r="I1036" i="1" s="1"/>
  <c r="P1040" i="1"/>
  <c r="T1040" i="1" s="1"/>
  <c r="U1040" i="1" s="1"/>
  <c r="H908" i="1"/>
  <c r="I908" i="1" s="1"/>
  <c r="P912" i="1"/>
  <c r="T912" i="1" s="1"/>
  <c r="U912" i="1" s="1"/>
  <c r="H780" i="1"/>
  <c r="P784" i="1"/>
  <c r="T784" i="1" s="1"/>
  <c r="U784" i="1" s="1"/>
  <c r="H652" i="1"/>
  <c r="I652" i="1" s="1"/>
  <c r="P656" i="1"/>
  <c r="T656" i="1" s="1"/>
  <c r="U656" i="1" s="1"/>
  <c r="H911" i="1"/>
  <c r="I911" i="1" s="1"/>
  <c r="P915" i="1"/>
  <c r="T915" i="1" s="1"/>
  <c r="U915" i="1" s="1"/>
  <c r="H783" i="1"/>
  <c r="P787" i="1"/>
  <c r="T787" i="1" s="1"/>
  <c r="U787" i="1" s="1"/>
  <c r="H655" i="1"/>
  <c r="I655" i="1" s="1"/>
  <c r="P659" i="1"/>
  <c r="T659" i="1" s="1"/>
  <c r="U659" i="1" s="1"/>
  <c r="H46" i="1"/>
  <c r="I46" i="1" s="1"/>
  <c r="P50" i="1"/>
  <c r="T50" i="1" s="1"/>
  <c r="U50" i="1" s="1"/>
  <c r="H302" i="1"/>
  <c r="P306" i="1"/>
  <c r="T306" i="1" s="1"/>
  <c r="U306" i="1" s="1"/>
  <c r="P366" i="1"/>
  <c r="T366" i="1" s="1"/>
  <c r="U366" i="1" s="1"/>
  <c r="H367" i="1"/>
  <c r="I367" i="1" s="1"/>
  <c r="P371" i="1"/>
  <c r="T371" i="1" s="1"/>
  <c r="U371" i="1" s="1"/>
  <c r="P499" i="1"/>
  <c r="T499" i="1" s="1"/>
  <c r="U499" i="1" s="1"/>
  <c r="H495" i="1"/>
  <c r="I495" i="1" s="1"/>
  <c r="H180" i="1"/>
  <c r="I180" i="1" s="1"/>
  <c r="P184" i="1"/>
  <c r="T184" i="1" s="1"/>
  <c r="U184" i="1" s="1"/>
  <c r="H746" i="1"/>
  <c r="I746" i="1" s="1"/>
  <c r="P750" i="1"/>
  <c r="T750" i="1" s="1"/>
  <c r="U750" i="1" s="1"/>
  <c r="H101" i="1"/>
  <c r="I101" i="1" s="1"/>
  <c r="P105" i="1"/>
  <c r="T105" i="1" s="1"/>
  <c r="U105" i="1" s="1"/>
  <c r="P361" i="1"/>
  <c r="T361" i="1" s="1"/>
  <c r="U361" i="1" s="1"/>
  <c r="H357" i="1"/>
  <c r="I357" i="1" s="1"/>
  <c r="H485" i="1"/>
  <c r="I485" i="1" s="1"/>
  <c r="P489" i="1"/>
  <c r="T489" i="1" s="1"/>
  <c r="U489" i="1" s="1"/>
  <c r="P930" i="1"/>
  <c r="T930" i="1" s="1"/>
  <c r="U930" i="1" s="1"/>
  <c r="H926" i="1"/>
  <c r="I926" i="1" s="1"/>
  <c r="P1312" i="1"/>
  <c r="T1312" i="1" s="1"/>
  <c r="U1312" i="1" s="1"/>
  <c r="H1308" i="1"/>
  <c r="H1692" i="1"/>
  <c r="I1692" i="1" s="1"/>
  <c r="P1696" i="1"/>
  <c r="T1696" i="1" s="1"/>
  <c r="U1696" i="1" s="1"/>
  <c r="H1790" i="1"/>
  <c r="I1790" i="1" s="1"/>
  <c r="P1794" i="1"/>
  <c r="T1794" i="1" s="1"/>
  <c r="U1794" i="1" s="1"/>
  <c r="P1577" i="1"/>
  <c r="T1577" i="1" s="1"/>
  <c r="U1577" i="1" s="1"/>
  <c r="H1573" i="1"/>
  <c r="I1573" i="1" s="1"/>
  <c r="H1829" i="1"/>
  <c r="I1829" i="1" s="1"/>
  <c r="P1833" i="1"/>
  <c r="T1833" i="1" s="1"/>
  <c r="U1833" i="1" s="1"/>
  <c r="H1816" i="1"/>
  <c r="I1816" i="1" s="1"/>
  <c r="P1820" i="1"/>
  <c r="T1820" i="1" s="1"/>
  <c r="U1820" i="1" s="1"/>
  <c r="P1459" i="1"/>
  <c r="T1459" i="1" s="1"/>
  <c r="U1459" i="1" s="1"/>
  <c r="H1455" i="1"/>
  <c r="I1455" i="1" s="1"/>
  <c r="P1587" i="1"/>
  <c r="T1587" i="1" s="1"/>
  <c r="U1587" i="1" s="1"/>
  <c r="H1583" i="1"/>
  <c r="I1583" i="1" s="1"/>
  <c r="P1715" i="1"/>
  <c r="T1715" i="1" s="1"/>
  <c r="U1715" i="1" s="1"/>
  <c r="H1711" i="1"/>
  <c r="P1988" i="1"/>
  <c r="T1988" i="1" s="1"/>
  <c r="U1988" i="1" s="1"/>
  <c r="H1984" i="1"/>
  <c r="I1984" i="1" s="1"/>
  <c r="H717" i="1"/>
  <c r="I717" i="1" s="1"/>
  <c r="P721" i="1"/>
  <c r="T721" i="1" s="1"/>
  <c r="U721" i="1" s="1"/>
  <c r="H1920" i="1"/>
  <c r="I1920" i="1" s="1"/>
  <c r="P1924" i="1"/>
  <c r="T1924" i="1" s="1"/>
  <c r="U1924" i="1" s="1"/>
  <c r="P1860" i="1"/>
  <c r="T1860" i="1" s="1"/>
  <c r="U1860" i="1" s="1"/>
  <c r="H1856" i="1"/>
  <c r="H1099" i="1"/>
  <c r="P1103" i="1"/>
  <c r="T1103" i="1" s="1"/>
  <c r="U1103" i="1" s="1"/>
  <c r="P975" i="1"/>
  <c r="T975" i="1" s="1"/>
  <c r="U975" i="1" s="1"/>
  <c r="H971" i="1"/>
  <c r="I971" i="1" s="1"/>
  <c r="H715" i="1"/>
  <c r="I715" i="1" s="1"/>
  <c r="P719" i="1"/>
  <c r="T719" i="1" s="1"/>
  <c r="U719" i="1" s="1"/>
  <c r="P591" i="1"/>
  <c r="T591" i="1" s="1"/>
  <c r="U591" i="1" s="1"/>
  <c r="H587" i="1"/>
  <c r="H242" i="1"/>
  <c r="I242" i="1" s="1"/>
  <c r="P246" i="1"/>
  <c r="T246" i="1" s="1"/>
  <c r="U246" i="1" s="1"/>
  <c r="P1034" i="1"/>
  <c r="T1034" i="1" s="1"/>
  <c r="U1034" i="1" s="1"/>
  <c r="H1030" i="1"/>
  <c r="I1030" i="1" s="1"/>
  <c r="H51" i="1"/>
  <c r="I51" i="1" s="1"/>
  <c r="P55" i="1"/>
  <c r="T55" i="1" s="1"/>
  <c r="U55" i="1" s="1"/>
  <c r="H179" i="1"/>
  <c r="P183" i="1"/>
  <c r="T183" i="1" s="1"/>
  <c r="U183" i="1" s="1"/>
  <c r="P439" i="1"/>
  <c r="T439" i="1" s="1"/>
  <c r="U439" i="1" s="1"/>
  <c r="H435" i="1"/>
  <c r="I435" i="1" s="1"/>
  <c r="P577" i="1"/>
  <c r="T577" i="1" s="1"/>
  <c r="U577" i="1" s="1"/>
  <c r="H573" i="1"/>
  <c r="H376" i="1"/>
  <c r="I376" i="1" s="1"/>
  <c r="P380" i="1"/>
  <c r="T380" i="1" s="1"/>
  <c r="U380" i="1" s="1"/>
  <c r="P508" i="1"/>
  <c r="T508" i="1" s="1"/>
  <c r="U508" i="1" s="1"/>
  <c r="H504" i="1"/>
  <c r="I504" i="1" s="1"/>
  <c r="P1082" i="1"/>
  <c r="T1082" i="1" s="1"/>
  <c r="U1082" i="1" s="1"/>
  <c r="H1078" i="1"/>
  <c r="I1078" i="1" s="1"/>
  <c r="H41" i="1"/>
  <c r="P45" i="1"/>
  <c r="T45" i="1" s="1"/>
  <c r="U45" i="1" s="1"/>
  <c r="H297" i="1"/>
  <c r="P301" i="1"/>
  <c r="T301" i="1" s="1"/>
  <c r="U301" i="1" s="1"/>
  <c r="H1248" i="1"/>
  <c r="I1248" i="1" s="1"/>
  <c r="P1252" i="1"/>
  <c r="T1252" i="1" s="1"/>
  <c r="U1252" i="1" s="1"/>
  <c r="P1380" i="1"/>
  <c r="T1380" i="1" s="1"/>
  <c r="U1380" i="1" s="1"/>
  <c r="H1376" i="1"/>
  <c r="I1376" i="1" s="1"/>
  <c r="P1636" i="1"/>
  <c r="T1636" i="1" s="1"/>
  <c r="U1636" i="1" s="1"/>
  <c r="H1632" i="1"/>
  <c r="I1632" i="1" s="1"/>
  <c r="P1389" i="1"/>
  <c r="T1389" i="1" s="1"/>
  <c r="U1389" i="1" s="1"/>
  <c r="H1385" i="1"/>
  <c r="I1385" i="1" s="1"/>
  <c r="P1517" i="1"/>
  <c r="T1517" i="1" s="1"/>
  <c r="U1517" i="1" s="1"/>
  <c r="H1513" i="1"/>
  <c r="I1513" i="1" s="1"/>
  <c r="H1995" i="1"/>
  <c r="I1995" i="1" s="1"/>
  <c r="P1999" i="1"/>
  <c r="T1999" i="1" s="1"/>
  <c r="U1999" i="1" s="1"/>
  <c r="P1250" i="1"/>
  <c r="T1250" i="1" s="1"/>
  <c r="U1250" i="1" s="1"/>
  <c r="H1246" i="1"/>
  <c r="I1246" i="1" s="1"/>
  <c r="P1378" i="1"/>
  <c r="T1378" i="1" s="1"/>
  <c r="U1378" i="1" s="1"/>
  <c r="H1374" i="1"/>
  <c r="I1374" i="1" s="1"/>
  <c r="H1523" i="1"/>
  <c r="I1523" i="1" s="1"/>
  <c r="P1527" i="1"/>
  <c r="T1527" i="1" s="1"/>
  <c r="U1527" i="1" s="1"/>
  <c r="P1165" i="1"/>
  <c r="T1165" i="1" s="1"/>
  <c r="U1165" i="1" s="1"/>
  <c r="H1161" i="1"/>
  <c r="I1161" i="1" s="1"/>
  <c r="H905" i="1"/>
  <c r="P909" i="1"/>
  <c r="T909" i="1" s="1"/>
  <c r="U909" i="1" s="1"/>
  <c r="P1160" i="1"/>
  <c r="T1160" i="1" s="1"/>
  <c r="U1160" i="1" s="1"/>
  <c r="H1156" i="1"/>
  <c r="I1156" i="1" s="1"/>
  <c r="H900" i="1"/>
  <c r="P904" i="1"/>
  <c r="T904" i="1" s="1"/>
  <c r="U904" i="1" s="1"/>
  <c r="P1163" i="1"/>
  <c r="T1163" i="1" s="1"/>
  <c r="U1163" i="1" s="1"/>
  <c r="H1159" i="1"/>
  <c r="I1159" i="1" s="1"/>
  <c r="H86" i="1"/>
  <c r="I86" i="1" s="1"/>
  <c r="P90" i="1"/>
  <c r="T90" i="1" s="1"/>
  <c r="U90" i="1" s="1"/>
  <c r="P218" i="1"/>
  <c r="T218" i="1" s="1"/>
  <c r="U218" i="1" s="1"/>
  <c r="H214" i="1"/>
  <c r="I214" i="1" s="1"/>
  <c r="P810" i="1"/>
  <c r="T810" i="1" s="1"/>
  <c r="U810" i="1" s="1"/>
  <c r="H806" i="1"/>
  <c r="I806" i="1" s="1"/>
  <c r="H151" i="1"/>
  <c r="I151" i="1" s="1"/>
  <c r="P155" i="1"/>
  <c r="T155" i="1" s="1"/>
  <c r="U155" i="1" s="1"/>
  <c r="P411" i="1"/>
  <c r="T411" i="1" s="1"/>
  <c r="U411" i="1" s="1"/>
  <c r="H407" i="1"/>
  <c r="I407" i="1" s="1"/>
  <c r="P539" i="1"/>
  <c r="T539" i="1" s="1"/>
  <c r="U539" i="1" s="1"/>
  <c r="H535" i="1"/>
  <c r="I535" i="1" s="1"/>
  <c r="P678" i="1"/>
  <c r="T678" i="1" s="1"/>
  <c r="U678" i="1" s="1"/>
  <c r="H674" i="1"/>
  <c r="I674" i="1" s="1"/>
  <c r="H220" i="1"/>
  <c r="I220" i="1" s="1"/>
  <c r="P224" i="1"/>
  <c r="T224" i="1" s="1"/>
  <c r="U224" i="1" s="1"/>
  <c r="P401" i="1"/>
  <c r="T401" i="1" s="1"/>
  <c r="U401" i="1" s="1"/>
  <c r="H397" i="1"/>
  <c r="I397" i="1" s="1"/>
  <c r="P529" i="1"/>
  <c r="T529" i="1" s="1"/>
  <c r="U529" i="1" s="1"/>
  <c r="H525" i="1"/>
  <c r="H1604" i="1"/>
  <c r="I1604" i="1" s="1"/>
  <c r="P1608" i="1"/>
  <c r="T1608" i="1" s="1"/>
  <c r="U1608" i="1" s="1"/>
  <c r="P1736" i="1"/>
  <c r="T1736" i="1" s="1"/>
  <c r="U1736" i="1" s="1"/>
  <c r="H1732" i="1"/>
  <c r="I1732" i="1" s="1"/>
  <c r="P1361" i="1"/>
  <c r="T1361" i="1" s="1"/>
  <c r="U1361" i="1" s="1"/>
  <c r="H1357" i="1"/>
  <c r="I1357" i="1" s="1"/>
  <c r="H1613" i="1"/>
  <c r="P1617" i="1"/>
  <c r="T1617" i="1" s="1"/>
  <c r="U1617" i="1" s="1"/>
  <c r="P1745" i="1"/>
  <c r="T1745" i="1" s="1"/>
  <c r="U1745" i="1" s="1"/>
  <c r="H1741" i="1"/>
  <c r="I1741" i="1" s="1"/>
  <c r="H1950" i="1"/>
  <c r="P1954" i="1"/>
  <c r="T1954" i="1" s="1"/>
  <c r="U1954" i="1" s="1"/>
  <c r="H1991" i="1"/>
  <c r="I1991" i="1" s="1"/>
  <c r="P1995" i="1"/>
  <c r="T1995" i="1" s="1"/>
  <c r="U1995" i="1" s="1"/>
  <c r="H1863" i="1"/>
  <c r="I1863" i="1" s="1"/>
  <c r="P1867" i="1"/>
  <c r="T1867" i="1" s="1"/>
  <c r="U1867" i="1" s="1"/>
  <c r="H1410" i="1"/>
  <c r="P1414" i="1"/>
  <c r="T1414" i="1" s="1"/>
  <c r="U1414" i="1" s="1"/>
  <c r="H1303" i="1"/>
  <c r="I1303" i="1" s="1"/>
  <c r="P1307" i="1"/>
  <c r="T1307" i="1" s="1"/>
  <c r="U1307" i="1" s="1"/>
  <c r="P1435" i="1"/>
  <c r="T1435" i="1" s="1"/>
  <c r="U1435" i="1" s="1"/>
  <c r="H1431" i="1"/>
  <c r="I1431" i="1" s="1"/>
  <c r="H1687" i="1"/>
  <c r="I1687" i="1" s="1"/>
  <c r="P1691" i="1"/>
  <c r="T1691" i="1" s="1"/>
  <c r="U1691" i="1" s="1"/>
  <c r="P910" i="1"/>
  <c r="T910" i="1" s="1"/>
  <c r="U910" i="1" s="1"/>
  <c r="P916" i="1"/>
  <c r="T916" i="1" s="1"/>
  <c r="U916" i="1" s="1"/>
  <c r="H912" i="1"/>
  <c r="I912" i="1" s="1"/>
  <c r="P822" i="1"/>
  <c r="T822" i="1" s="1"/>
  <c r="U822" i="1" s="1"/>
  <c r="H818" i="1"/>
  <c r="I818" i="1" s="1"/>
  <c r="H752" i="1"/>
  <c r="I752" i="1" s="1"/>
  <c r="P756" i="1"/>
  <c r="T756" i="1" s="1"/>
  <c r="U756" i="1" s="1"/>
  <c r="P630" i="1"/>
  <c r="T630" i="1" s="1"/>
  <c r="U630" i="1" s="1"/>
  <c r="H626" i="1"/>
  <c r="P1079" i="1"/>
  <c r="T1079" i="1" s="1"/>
  <c r="U1079" i="1" s="1"/>
  <c r="H1075" i="1"/>
  <c r="I1075" i="1" s="1"/>
  <c r="H819" i="1"/>
  <c r="I819" i="1" s="1"/>
  <c r="P823" i="1"/>
  <c r="T823" i="1" s="1"/>
  <c r="U823" i="1" s="1"/>
  <c r="H723" i="1"/>
  <c r="P727" i="1"/>
  <c r="T727" i="1" s="1"/>
  <c r="U727" i="1" s="1"/>
  <c r="H42" i="1"/>
  <c r="I42" i="1" s="1"/>
  <c r="P46" i="1"/>
  <c r="T46" i="1" s="1"/>
  <c r="U46" i="1" s="1"/>
  <c r="H170" i="1"/>
  <c r="P174" i="1"/>
  <c r="T174" i="1" s="1"/>
  <c r="U174" i="1" s="1"/>
  <c r="P430" i="1"/>
  <c r="T430" i="1" s="1"/>
  <c r="U430" i="1" s="1"/>
  <c r="H426" i="1"/>
  <c r="I426" i="1" s="1"/>
  <c r="P558" i="1"/>
  <c r="T558" i="1" s="1"/>
  <c r="U558" i="1" s="1"/>
  <c r="H554" i="1"/>
  <c r="I554" i="1" s="1"/>
  <c r="H299" i="1"/>
  <c r="P303" i="1"/>
  <c r="T303" i="1" s="1"/>
  <c r="U303" i="1" s="1"/>
  <c r="H427" i="1"/>
  <c r="P431" i="1"/>
  <c r="T431" i="1" s="1"/>
  <c r="U431" i="1" s="1"/>
  <c r="P559" i="1"/>
  <c r="T559" i="1" s="1"/>
  <c r="U559" i="1" s="1"/>
  <c r="H555" i="1"/>
  <c r="I555" i="1" s="1"/>
  <c r="P212" i="1"/>
  <c r="T212" i="1" s="1"/>
  <c r="U212" i="1" s="1"/>
  <c r="H208" i="1"/>
  <c r="I208" i="1" s="1"/>
  <c r="P762" i="1"/>
  <c r="T762" i="1" s="1"/>
  <c r="U762" i="1" s="1"/>
  <c r="H758" i="1"/>
  <c r="I758" i="1" s="1"/>
  <c r="H1234" i="1"/>
  <c r="I1234" i="1" s="1"/>
  <c r="P1238" i="1"/>
  <c r="T1238" i="1" s="1"/>
  <c r="U1238" i="1" s="1"/>
  <c r="H1499" i="1"/>
  <c r="P1503" i="1"/>
  <c r="T1503" i="1" s="1"/>
  <c r="U1503" i="1" s="1"/>
  <c r="P1759" i="1"/>
  <c r="T1759" i="1" s="1"/>
  <c r="U1759" i="1" s="1"/>
  <c r="H1755" i="1"/>
  <c r="I1755" i="1" s="1"/>
  <c r="P1094" i="1"/>
  <c r="T1094" i="1" s="1"/>
  <c r="U1094" i="1" s="1"/>
  <c r="H1090" i="1"/>
  <c r="I1090" i="1" s="1"/>
  <c r="P1753" i="1"/>
  <c r="T1753" i="1" s="1"/>
  <c r="U1753" i="1" s="1"/>
  <c r="H1749" i="1"/>
  <c r="I1749" i="1" s="1"/>
  <c r="H1814" i="1"/>
  <c r="I1814" i="1" s="1"/>
  <c r="P1818" i="1"/>
  <c r="T1818" i="1" s="1"/>
  <c r="U1818" i="1" s="1"/>
  <c r="P1913" i="1"/>
  <c r="T1913" i="1" s="1"/>
  <c r="U1913" i="1" s="1"/>
  <c r="H1909" i="1"/>
  <c r="I1909" i="1" s="1"/>
  <c r="P1785" i="1"/>
  <c r="T1785" i="1" s="1"/>
  <c r="U1785" i="1" s="1"/>
  <c r="H1781" i="1"/>
  <c r="I1781" i="1" s="1"/>
  <c r="P1262" i="1"/>
  <c r="T1262" i="1" s="1"/>
  <c r="U1262" i="1" s="1"/>
  <c r="H1258" i="1"/>
  <c r="P1390" i="1"/>
  <c r="T1390" i="1" s="1"/>
  <c r="U1390" i="1" s="1"/>
  <c r="H1386" i="1"/>
  <c r="I1386" i="1" s="1"/>
  <c r="P1774" i="1"/>
  <c r="T1774" i="1" s="1"/>
  <c r="U1774" i="1" s="1"/>
  <c r="H1770" i="1"/>
  <c r="I1770" i="1" s="1"/>
  <c r="H1407" i="1"/>
  <c r="I1407" i="1" s="1"/>
  <c r="P1411" i="1"/>
  <c r="T1411" i="1" s="1"/>
  <c r="U1411" i="1" s="1"/>
  <c r="P598" i="1"/>
  <c r="T598" i="1" s="1"/>
  <c r="U598" i="1" s="1"/>
  <c r="H594" i="1"/>
  <c r="I594" i="1" s="1"/>
  <c r="H1565" i="1"/>
  <c r="I1565" i="1" s="1"/>
  <c r="P1569" i="1"/>
  <c r="T1569" i="1" s="1"/>
  <c r="U1569" i="1" s="1"/>
  <c r="P1697" i="1"/>
  <c r="T1697" i="1" s="1"/>
  <c r="U1697" i="1" s="1"/>
  <c r="H1693" i="1"/>
  <c r="I1693" i="1" s="1"/>
  <c r="H1870" i="1"/>
  <c r="P1874" i="1"/>
  <c r="T1874" i="1" s="1"/>
  <c r="U1874" i="1" s="1"/>
  <c r="H1298" i="1"/>
  <c r="I1298" i="1" s="1"/>
  <c r="P1302" i="1"/>
  <c r="T1302" i="1" s="1"/>
  <c r="U1302" i="1" s="1"/>
  <c r="H1554" i="1"/>
  <c r="P1558" i="1"/>
  <c r="T1558" i="1" s="1"/>
  <c r="U1558" i="1" s="1"/>
  <c r="P1686" i="1"/>
  <c r="T1686" i="1" s="1"/>
  <c r="U1686" i="1" s="1"/>
  <c r="H1682" i="1"/>
  <c r="I1682" i="1" s="1"/>
  <c r="H1319" i="1"/>
  <c r="I1319" i="1" s="1"/>
  <c r="P1323" i="1"/>
  <c r="T1323" i="1" s="1"/>
  <c r="U1323" i="1" s="1"/>
  <c r="P1579" i="1"/>
  <c r="T1579" i="1" s="1"/>
  <c r="U1579" i="1" s="1"/>
  <c r="H1575" i="1"/>
  <c r="I1575" i="1" s="1"/>
  <c r="J1578" i="1" s="1"/>
  <c r="H321" i="1"/>
  <c r="I321" i="1" s="1"/>
  <c r="P325" i="1"/>
  <c r="T325" i="1" s="1"/>
  <c r="U325" i="1" s="1"/>
  <c r="H638" i="1"/>
  <c r="P642" i="1"/>
  <c r="T642" i="1" s="1"/>
  <c r="U642" i="1" s="1"/>
  <c r="P1404" i="1"/>
  <c r="T1404" i="1" s="1"/>
  <c r="U1404" i="1" s="1"/>
  <c r="H1400" i="1"/>
  <c r="I1400" i="1" s="1"/>
  <c r="P1532" i="1"/>
  <c r="T1532" i="1" s="1"/>
  <c r="U1532" i="1" s="1"/>
  <c r="H1528" i="1"/>
  <c r="I1528" i="1" s="1"/>
  <c r="H1313" i="1"/>
  <c r="I1313" i="1" s="1"/>
  <c r="P1317" i="1"/>
  <c r="T1317" i="1" s="1"/>
  <c r="U1317" i="1" s="1"/>
  <c r="H1866" i="1"/>
  <c r="P1870" i="1"/>
  <c r="T1870" i="1" s="1"/>
  <c r="U1870" i="1" s="1"/>
  <c r="H1961" i="1"/>
  <c r="I1961" i="1" s="1"/>
  <c r="P1965" i="1"/>
  <c r="T1965" i="1" s="1"/>
  <c r="U1965" i="1" s="1"/>
  <c r="P1305" i="1"/>
  <c r="T1305" i="1" s="1"/>
  <c r="U1305" i="1" s="1"/>
  <c r="P1306" i="1"/>
  <c r="T1306" i="1" s="1"/>
  <c r="U1306" i="1" s="1"/>
  <c r="H1302" i="1"/>
  <c r="I1302" i="1" s="1"/>
  <c r="P1434" i="1"/>
  <c r="T1434" i="1" s="1"/>
  <c r="U1434" i="1" s="1"/>
  <c r="H1430" i="1"/>
  <c r="I1430" i="1" s="1"/>
  <c r="P1796" i="1"/>
  <c r="T1796" i="1" s="1"/>
  <c r="U1796" i="1" s="1"/>
  <c r="H1792" i="1"/>
  <c r="I1792" i="1" s="1"/>
  <c r="P1711" i="1"/>
  <c r="T1711" i="1" s="1"/>
  <c r="U1711" i="1" s="1"/>
  <c r="H1707" i="1"/>
  <c r="I1707" i="1" s="1"/>
  <c r="P670" i="1"/>
  <c r="T670" i="1" s="1"/>
  <c r="U670" i="1" s="1"/>
  <c r="H666" i="1"/>
  <c r="I666" i="1" s="1"/>
  <c r="H835" i="1"/>
  <c r="I835" i="1" s="1"/>
  <c r="P839" i="1"/>
  <c r="T839" i="1" s="1"/>
  <c r="U839" i="1" s="1"/>
  <c r="P581" i="1"/>
  <c r="T581" i="1" s="1"/>
  <c r="U581" i="1" s="1"/>
  <c r="H577" i="1"/>
  <c r="P580" i="1"/>
  <c r="T580" i="1" s="1"/>
  <c r="U580" i="1" s="1"/>
  <c r="P1225" i="1"/>
  <c r="T1225" i="1" s="1"/>
  <c r="U1225" i="1" s="1"/>
  <c r="H1221" i="1"/>
  <c r="P1097" i="1"/>
  <c r="T1097" i="1" s="1"/>
  <c r="U1097" i="1" s="1"/>
  <c r="H1093" i="1"/>
  <c r="I1093" i="1" s="1"/>
  <c r="H965" i="1"/>
  <c r="I965" i="1" s="1"/>
  <c r="P969" i="1"/>
  <c r="T969" i="1" s="1"/>
  <c r="U969" i="1" s="1"/>
  <c r="P841" i="1"/>
  <c r="T841" i="1" s="1"/>
  <c r="U841" i="1" s="1"/>
  <c r="H837" i="1"/>
  <c r="H709" i="1"/>
  <c r="P713" i="1"/>
  <c r="T713" i="1" s="1"/>
  <c r="U713" i="1" s="1"/>
  <c r="H1216" i="1"/>
  <c r="I1216" i="1" s="1"/>
  <c r="P1220" i="1"/>
  <c r="T1220" i="1" s="1"/>
  <c r="U1220" i="1" s="1"/>
  <c r="H832" i="1"/>
  <c r="I832" i="1" s="1"/>
  <c r="P836" i="1"/>
  <c r="T836" i="1" s="1"/>
  <c r="U836" i="1" s="1"/>
  <c r="H704" i="1"/>
  <c r="I704" i="1" s="1"/>
  <c r="P708" i="1"/>
  <c r="T708" i="1" s="1"/>
  <c r="U708" i="1" s="1"/>
  <c r="P1223" i="1"/>
  <c r="T1223" i="1" s="1"/>
  <c r="U1223" i="1" s="1"/>
  <c r="H1219" i="1"/>
  <c r="I1219" i="1" s="1"/>
  <c r="H963" i="1"/>
  <c r="I963" i="1" s="1"/>
  <c r="P967" i="1"/>
  <c r="T967" i="1" s="1"/>
  <c r="U967" i="1" s="1"/>
  <c r="H579" i="1"/>
  <c r="P583" i="1"/>
  <c r="T583" i="1" s="1"/>
  <c r="U583" i="1" s="1"/>
  <c r="H154" i="1"/>
  <c r="P158" i="1"/>
  <c r="T158" i="1" s="1"/>
  <c r="U158" i="1" s="1"/>
  <c r="P286" i="1"/>
  <c r="T286" i="1" s="1"/>
  <c r="U286" i="1" s="1"/>
  <c r="H282" i="1"/>
  <c r="I282" i="1" s="1"/>
  <c r="P414" i="1"/>
  <c r="T414" i="1" s="1"/>
  <c r="U414" i="1" s="1"/>
  <c r="H410" i="1"/>
  <c r="I410" i="1" s="1"/>
  <c r="P94" i="1"/>
  <c r="T94" i="1" s="1"/>
  <c r="U94" i="1" s="1"/>
  <c r="H91" i="1"/>
  <c r="I91" i="1" s="1"/>
  <c r="P95" i="1"/>
  <c r="T95" i="1" s="1"/>
  <c r="U95" i="1" s="1"/>
  <c r="P223" i="1"/>
  <c r="T223" i="1" s="1"/>
  <c r="U223" i="1" s="1"/>
  <c r="H219" i="1"/>
  <c r="I219" i="1" s="1"/>
  <c r="H347" i="1"/>
  <c r="P351" i="1"/>
  <c r="T351" i="1" s="1"/>
  <c r="U351" i="1" s="1"/>
  <c r="P479" i="1"/>
  <c r="T479" i="1" s="1"/>
  <c r="U479" i="1" s="1"/>
  <c r="H475" i="1"/>
  <c r="I475" i="1" s="1"/>
  <c r="P1222" i="1"/>
  <c r="T1222" i="1" s="1"/>
  <c r="U1222" i="1" s="1"/>
  <c r="H1218" i="1"/>
  <c r="I1218" i="1" s="1"/>
  <c r="H160" i="1"/>
  <c r="I160" i="1" s="1"/>
  <c r="P164" i="1"/>
  <c r="T164" i="1" s="1"/>
  <c r="U164" i="1" s="1"/>
  <c r="H288" i="1"/>
  <c r="I288" i="1" s="1"/>
  <c r="P292" i="1"/>
  <c r="T292" i="1" s="1"/>
  <c r="U292" i="1" s="1"/>
  <c r="P420" i="1"/>
  <c r="T420" i="1" s="1"/>
  <c r="U420" i="1" s="1"/>
  <c r="H416" i="1"/>
  <c r="I416" i="1" s="1"/>
  <c r="H544" i="1"/>
  <c r="I544" i="1" s="1"/>
  <c r="P548" i="1"/>
  <c r="T548" i="1" s="1"/>
  <c r="U548" i="1" s="1"/>
  <c r="P597" i="1"/>
  <c r="T597" i="1" s="1"/>
  <c r="U597" i="1" s="1"/>
  <c r="H593" i="1"/>
  <c r="I593" i="1" s="1"/>
  <c r="P770" i="1"/>
  <c r="T770" i="1" s="1"/>
  <c r="U770" i="1" s="1"/>
  <c r="H766" i="1"/>
  <c r="I766" i="1" s="1"/>
  <c r="H1288" i="1"/>
  <c r="P1292" i="1"/>
  <c r="T1292" i="1" s="1"/>
  <c r="U1292" i="1" s="1"/>
  <c r="P1420" i="1"/>
  <c r="T1420" i="1" s="1"/>
  <c r="U1420" i="1" s="1"/>
  <c r="H1416" i="1"/>
  <c r="H1672" i="1"/>
  <c r="P1676" i="1"/>
  <c r="T1676" i="1" s="1"/>
  <c r="U1676" i="1" s="1"/>
  <c r="H1425" i="1"/>
  <c r="I1425" i="1" s="1"/>
  <c r="P1429" i="1"/>
  <c r="T1429" i="1" s="1"/>
  <c r="U1429" i="1" s="1"/>
  <c r="H1849" i="1"/>
  <c r="I1849" i="1" s="1"/>
  <c r="P1853" i="1"/>
  <c r="T1853" i="1" s="1"/>
  <c r="U1853" i="1" s="1"/>
  <c r="P1706" i="1"/>
  <c r="T1706" i="1" s="1"/>
  <c r="U1706" i="1" s="1"/>
  <c r="H1702" i="1"/>
  <c r="I1702" i="1" s="1"/>
  <c r="P1916" i="1"/>
  <c r="T1916" i="1" s="1"/>
  <c r="U1916" i="1" s="1"/>
  <c r="H1912" i="1"/>
  <c r="I1912" i="1" s="1"/>
  <c r="H1339" i="1"/>
  <c r="I1339" i="1" s="1"/>
  <c r="P1343" i="1"/>
  <c r="T1343" i="1" s="1"/>
  <c r="U1343" i="1" s="1"/>
  <c r="P741" i="1"/>
  <c r="T741" i="1" s="1"/>
  <c r="U741" i="1" s="1"/>
  <c r="H737" i="1"/>
  <c r="I737" i="1" s="1"/>
  <c r="H732" i="1"/>
  <c r="I732" i="1" s="1"/>
  <c r="P736" i="1"/>
  <c r="T736" i="1" s="1"/>
  <c r="U736" i="1" s="1"/>
  <c r="P608" i="1"/>
  <c r="T608" i="1" s="1"/>
  <c r="U608" i="1" s="1"/>
  <c r="H604" i="1"/>
  <c r="H863" i="1"/>
  <c r="I863" i="1" s="1"/>
  <c r="P867" i="1"/>
  <c r="T867" i="1" s="1"/>
  <c r="U867" i="1" s="1"/>
  <c r="P130" i="1"/>
  <c r="T130" i="1" s="1"/>
  <c r="U130" i="1" s="1"/>
  <c r="H126" i="1"/>
  <c r="I126" i="1" s="1"/>
  <c r="H382" i="1"/>
  <c r="I382" i="1" s="1"/>
  <c r="P386" i="1"/>
  <c r="T386" i="1" s="1"/>
  <c r="U386" i="1" s="1"/>
  <c r="H319" i="1"/>
  <c r="P323" i="1"/>
  <c r="T323" i="1" s="1"/>
  <c r="U323" i="1" s="1"/>
  <c r="H654" i="1"/>
  <c r="I654" i="1" s="1"/>
  <c r="P658" i="1"/>
  <c r="T658" i="1" s="1"/>
  <c r="U658" i="1" s="1"/>
  <c r="P520" i="1"/>
  <c r="T520" i="1" s="1"/>
  <c r="U520" i="1" s="1"/>
  <c r="H516" i="1"/>
  <c r="I516" i="1" s="1"/>
  <c r="P1178" i="1"/>
  <c r="T1178" i="1" s="1"/>
  <c r="U1178" i="1" s="1"/>
  <c r="H1174" i="1"/>
  <c r="I1174" i="1" s="1"/>
  <c r="H53" i="1"/>
  <c r="I53" i="1" s="1"/>
  <c r="P57" i="1"/>
  <c r="T57" i="1" s="1"/>
  <c r="U57" i="1" s="1"/>
  <c r="H309" i="1"/>
  <c r="P313" i="1"/>
  <c r="T313" i="1" s="1"/>
  <c r="U313" i="1" s="1"/>
  <c r="P584" i="1"/>
  <c r="T584" i="1" s="1"/>
  <c r="U584" i="1" s="1"/>
  <c r="H580" i="1"/>
  <c r="H1388" i="1"/>
  <c r="I1388" i="1" s="1"/>
  <c r="P1392" i="1"/>
  <c r="T1392" i="1" s="1"/>
  <c r="U1392" i="1" s="1"/>
  <c r="H1516" i="1"/>
  <c r="I1516" i="1" s="1"/>
  <c r="P1520" i="1"/>
  <c r="T1520" i="1" s="1"/>
  <c r="U1520" i="1" s="1"/>
  <c r="P1273" i="1"/>
  <c r="T1273" i="1" s="1"/>
  <c r="U1273" i="1" s="1"/>
  <c r="H1269" i="1"/>
  <c r="H1525" i="1"/>
  <c r="I1525" i="1" s="1"/>
  <c r="P1529" i="1"/>
  <c r="T1529" i="1" s="1"/>
  <c r="U1529" i="1" s="1"/>
  <c r="P1217" i="1"/>
  <c r="T1217" i="1" s="1"/>
  <c r="U1217" i="1" s="1"/>
  <c r="H1213" i="1"/>
  <c r="I1213" i="1" s="1"/>
  <c r="H957" i="1"/>
  <c r="I957" i="1" s="1"/>
  <c r="P961" i="1"/>
  <c r="T961" i="1" s="1"/>
  <c r="U961" i="1" s="1"/>
  <c r="H701" i="1"/>
  <c r="I701" i="1" s="1"/>
  <c r="P705" i="1"/>
  <c r="T705" i="1" s="1"/>
  <c r="U705" i="1" s="1"/>
  <c r="P1212" i="1"/>
  <c r="T1212" i="1" s="1"/>
  <c r="U1212" i="1" s="1"/>
  <c r="H1208" i="1"/>
  <c r="I1208" i="1" s="1"/>
  <c r="P956" i="1"/>
  <c r="T956" i="1" s="1"/>
  <c r="U956" i="1" s="1"/>
  <c r="H952" i="1"/>
  <c r="I952" i="1" s="1"/>
  <c r="H696" i="1"/>
  <c r="I696" i="1" s="1"/>
  <c r="P700" i="1"/>
  <c r="T700" i="1" s="1"/>
  <c r="U700" i="1" s="1"/>
  <c r="P1215" i="1"/>
  <c r="T1215" i="1" s="1"/>
  <c r="U1215" i="1" s="1"/>
  <c r="H1211" i="1"/>
  <c r="I1211" i="1" s="1"/>
  <c r="H827" i="1"/>
  <c r="I827" i="1" s="1"/>
  <c r="P831" i="1"/>
  <c r="T831" i="1" s="1"/>
  <c r="U831" i="1" s="1"/>
  <c r="P575" i="1"/>
  <c r="T575" i="1" s="1"/>
  <c r="U575" i="1" s="1"/>
  <c r="H571" i="1"/>
  <c r="P1162" i="1"/>
  <c r="T1162" i="1" s="1"/>
  <c r="U1162" i="1" s="1"/>
  <c r="H1158" i="1"/>
  <c r="I1158" i="1" s="1"/>
  <c r="P71" i="1"/>
  <c r="T71" i="1" s="1"/>
  <c r="U71" i="1" s="1"/>
  <c r="H67" i="1"/>
  <c r="I67" i="1" s="1"/>
  <c r="H195" i="1"/>
  <c r="I195" i="1" s="1"/>
  <c r="P199" i="1"/>
  <c r="T199" i="1" s="1"/>
  <c r="U199" i="1" s="1"/>
  <c r="H323" i="1"/>
  <c r="I323" i="1" s="1"/>
  <c r="P327" i="1"/>
  <c r="T327" i="1" s="1"/>
  <c r="U327" i="1" s="1"/>
  <c r="P690" i="1"/>
  <c r="T690" i="1" s="1"/>
  <c r="U690" i="1" s="1"/>
  <c r="H686" i="1"/>
  <c r="I686" i="1" s="1"/>
  <c r="H770" i="1"/>
  <c r="P774" i="1"/>
  <c r="T774" i="1" s="1"/>
  <c r="U774" i="1" s="1"/>
  <c r="P236" i="1"/>
  <c r="T236" i="1" s="1"/>
  <c r="U236" i="1" s="1"/>
  <c r="H232" i="1"/>
  <c r="I232" i="1" s="1"/>
  <c r="H950" i="1"/>
  <c r="I950" i="1" s="1"/>
  <c r="P954" i="1"/>
  <c r="T954" i="1" s="1"/>
  <c r="U954" i="1" s="1"/>
  <c r="H153" i="1"/>
  <c r="P157" i="1"/>
  <c r="T157" i="1" s="1"/>
  <c r="U157" i="1" s="1"/>
  <c r="P413" i="1"/>
  <c r="T413" i="1" s="1"/>
  <c r="U413" i="1" s="1"/>
  <c r="H409" i="1"/>
  <c r="I409" i="1" s="1"/>
  <c r="H1232" i="1"/>
  <c r="P1236" i="1"/>
  <c r="T1236" i="1" s="1"/>
  <c r="U1236" i="1" s="1"/>
  <c r="H1616" i="1"/>
  <c r="P1620" i="1"/>
  <c r="T1620" i="1" s="1"/>
  <c r="U1620" i="1" s="1"/>
  <c r="H1744" i="1"/>
  <c r="I1744" i="1" s="1"/>
  <c r="P1748" i="1"/>
  <c r="T1748" i="1" s="1"/>
  <c r="U1748" i="1" s="1"/>
  <c r="P1245" i="1"/>
  <c r="T1245" i="1" s="1"/>
  <c r="U1245" i="1" s="1"/>
  <c r="H1241" i="1"/>
  <c r="I1241" i="1" s="1"/>
  <c r="H1625" i="1"/>
  <c r="I1625" i="1" s="1"/>
  <c r="P1629" i="1"/>
  <c r="T1629" i="1" s="1"/>
  <c r="U1629" i="1" s="1"/>
  <c r="H1753" i="1"/>
  <c r="I1753" i="1" s="1"/>
  <c r="P1757" i="1"/>
  <c r="T1757" i="1" s="1"/>
  <c r="U1757" i="1" s="1"/>
  <c r="P1942" i="1"/>
  <c r="T1942" i="1" s="1"/>
  <c r="U1942" i="1" s="1"/>
  <c r="H1938" i="1"/>
  <c r="I1938" i="1" s="1"/>
  <c r="P1814" i="1"/>
  <c r="T1814" i="1" s="1"/>
  <c r="U1814" i="1" s="1"/>
  <c r="H1810" i="1"/>
  <c r="I1810" i="1" s="1"/>
  <c r="H1905" i="1"/>
  <c r="P1909" i="1"/>
  <c r="T1909" i="1" s="1"/>
  <c r="U1909" i="1" s="1"/>
  <c r="P1266" i="1"/>
  <c r="T1266" i="1" s="1"/>
  <c r="U1266" i="1" s="1"/>
  <c r="H1262" i="1"/>
  <c r="H1390" i="1"/>
  <c r="I1390" i="1" s="1"/>
  <c r="P1394" i="1"/>
  <c r="T1394" i="1" s="1"/>
  <c r="U1394" i="1" s="1"/>
  <c r="H1518" i="1"/>
  <c r="I1518" i="1" s="1"/>
  <c r="P1522" i="1"/>
  <c r="T1522" i="1" s="1"/>
  <c r="U1522" i="1" s="1"/>
  <c r="P1287" i="1"/>
  <c r="T1287" i="1" s="1"/>
  <c r="U1287" i="1" s="1"/>
  <c r="H1283" i="1"/>
  <c r="I1283" i="1" s="1"/>
  <c r="H1539" i="1"/>
  <c r="I1539" i="1" s="1"/>
  <c r="P1543" i="1"/>
  <c r="T1543" i="1" s="1"/>
  <c r="U1543" i="1" s="1"/>
  <c r="H889" i="1"/>
  <c r="P893" i="1"/>
  <c r="T893" i="1" s="1"/>
  <c r="U893" i="1" s="1"/>
  <c r="P765" i="1"/>
  <c r="T765" i="1" s="1"/>
  <c r="U765" i="1" s="1"/>
  <c r="H761" i="1"/>
  <c r="H1012" i="1"/>
  <c r="P1016" i="1"/>
  <c r="T1016" i="1" s="1"/>
  <c r="U1016" i="1" s="1"/>
  <c r="H884" i="1"/>
  <c r="I884" i="1" s="1"/>
  <c r="P888" i="1"/>
  <c r="T888" i="1" s="1"/>
  <c r="U888" i="1" s="1"/>
  <c r="H756" i="1"/>
  <c r="P760" i="1"/>
  <c r="T760" i="1" s="1"/>
  <c r="U760" i="1" s="1"/>
  <c r="H887" i="1"/>
  <c r="P891" i="1"/>
  <c r="T891" i="1" s="1"/>
  <c r="U891" i="1" s="1"/>
  <c r="P763" i="1"/>
  <c r="T763" i="1" s="1"/>
  <c r="U763" i="1" s="1"/>
  <c r="H759" i="1"/>
  <c r="I759" i="1" s="1"/>
  <c r="H70" i="1"/>
  <c r="P74" i="1"/>
  <c r="T74" i="1" s="1"/>
  <c r="U74" i="1" s="1"/>
  <c r="H198" i="1"/>
  <c r="I198" i="1" s="1"/>
  <c r="P202" i="1"/>
  <c r="T202" i="1" s="1"/>
  <c r="U202" i="1" s="1"/>
  <c r="H326" i="1"/>
  <c r="I326" i="1" s="1"/>
  <c r="P330" i="1"/>
  <c r="T330" i="1" s="1"/>
  <c r="U330" i="1" s="1"/>
  <c r="H454" i="1"/>
  <c r="I454" i="1" s="1"/>
  <c r="P458" i="1"/>
  <c r="T458" i="1" s="1"/>
  <c r="U458" i="1" s="1"/>
  <c r="P894" i="1"/>
  <c r="T894" i="1" s="1"/>
  <c r="U894" i="1" s="1"/>
  <c r="H890" i="1"/>
  <c r="I890" i="1" s="1"/>
  <c r="P235" i="1"/>
  <c r="T235" i="1" s="1"/>
  <c r="U235" i="1" s="1"/>
  <c r="H231" i="1"/>
  <c r="I231" i="1" s="1"/>
  <c r="P363" i="1"/>
  <c r="T363" i="1" s="1"/>
  <c r="U363" i="1" s="1"/>
  <c r="H359" i="1"/>
  <c r="P1110" i="1"/>
  <c r="T1110" i="1" s="1"/>
  <c r="U1110" i="1" s="1"/>
  <c r="H1106" i="1"/>
  <c r="P400" i="1"/>
  <c r="T400" i="1" s="1"/>
  <c r="U400" i="1" s="1"/>
  <c r="H396" i="1"/>
  <c r="I396" i="1" s="1"/>
  <c r="P566" i="1"/>
  <c r="T566" i="1" s="1"/>
  <c r="U566" i="1" s="1"/>
  <c r="H317" i="1"/>
  <c r="P321" i="1"/>
  <c r="T321" i="1" s="1"/>
  <c r="U321" i="1" s="1"/>
  <c r="H1396" i="1"/>
  <c r="P1400" i="1"/>
  <c r="T1400" i="1" s="1"/>
  <c r="U1400" i="1" s="1"/>
  <c r="P1528" i="1"/>
  <c r="T1528" i="1" s="1"/>
  <c r="U1528" i="1" s="1"/>
  <c r="H1524" i="1"/>
  <c r="H1013" i="1"/>
  <c r="P1017" i="1"/>
  <c r="T1017" i="1" s="1"/>
  <c r="U1017" i="1" s="1"/>
  <c r="P633" i="1"/>
  <c r="T633" i="1" s="1"/>
  <c r="U633" i="1" s="1"/>
  <c r="H629" i="1"/>
  <c r="P1173" i="1"/>
  <c r="T1173" i="1" s="1"/>
  <c r="U1173" i="1" s="1"/>
  <c r="H1169" i="1"/>
  <c r="I1169" i="1" s="1"/>
  <c r="H1041" i="1"/>
  <c r="P1045" i="1"/>
  <c r="T1045" i="1" s="1"/>
  <c r="U1045" i="1" s="1"/>
  <c r="H913" i="1"/>
  <c r="I913" i="1" s="1"/>
  <c r="P917" i="1"/>
  <c r="T917" i="1" s="1"/>
  <c r="U917" i="1" s="1"/>
  <c r="P789" i="1"/>
  <c r="T789" i="1" s="1"/>
  <c r="U789" i="1" s="1"/>
  <c r="H785" i="1"/>
  <c r="P1168" i="1"/>
  <c r="T1168" i="1" s="1"/>
  <c r="U1168" i="1" s="1"/>
  <c r="H1164" i="1"/>
  <c r="I1164" i="1" s="1"/>
  <c r="P1171" i="1"/>
  <c r="T1171" i="1" s="1"/>
  <c r="U1171" i="1" s="1"/>
  <c r="H1167" i="1"/>
  <c r="I1167" i="1" s="1"/>
  <c r="H1039" i="1"/>
  <c r="I1039" i="1" s="1"/>
  <c r="P1043" i="1"/>
  <c r="T1043" i="1" s="1"/>
  <c r="U1043" i="1" s="1"/>
  <c r="P178" i="1"/>
  <c r="T178" i="1" s="1"/>
  <c r="U178" i="1" s="1"/>
  <c r="H174" i="1"/>
  <c r="I174" i="1" s="1"/>
  <c r="H430" i="1"/>
  <c r="I430" i="1" s="1"/>
  <c r="P434" i="1"/>
  <c r="T434" i="1" s="1"/>
  <c r="U434" i="1" s="1"/>
  <c r="P562" i="1"/>
  <c r="T562" i="1" s="1"/>
  <c r="U562" i="1" s="1"/>
  <c r="H558" i="1"/>
  <c r="I558" i="1" s="1"/>
  <c r="H954" i="1"/>
  <c r="I954" i="1" s="1"/>
  <c r="P958" i="1"/>
  <c r="T958" i="1" s="1"/>
  <c r="U958" i="1" s="1"/>
  <c r="P243" i="1"/>
  <c r="T243" i="1" s="1"/>
  <c r="U243" i="1" s="1"/>
  <c r="H239" i="1"/>
  <c r="P1042" i="1"/>
  <c r="T1042" i="1" s="1"/>
  <c r="U1042" i="1" s="1"/>
  <c r="H1038" i="1"/>
  <c r="H52" i="1"/>
  <c r="I52" i="1" s="1"/>
  <c r="P56" i="1"/>
  <c r="T56" i="1" s="1"/>
  <c r="U56" i="1" s="1"/>
  <c r="H308" i="1"/>
  <c r="P312" i="1"/>
  <c r="T312" i="1" s="1"/>
  <c r="U312" i="1" s="1"/>
  <c r="P440" i="1"/>
  <c r="T440" i="1" s="1"/>
  <c r="U440" i="1" s="1"/>
  <c r="H436" i="1"/>
  <c r="I436" i="1" s="1"/>
  <c r="P578" i="1"/>
  <c r="T578" i="1" s="1"/>
  <c r="U578" i="1" s="1"/>
  <c r="H574" i="1"/>
  <c r="P233" i="1"/>
  <c r="T233" i="1" s="1"/>
  <c r="U233" i="1" s="1"/>
  <c r="H229" i="1"/>
  <c r="I229" i="1" s="1"/>
  <c r="H1436" i="1"/>
  <c r="I1436" i="1" s="1"/>
  <c r="P1440" i="1"/>
  <c r="T1440" i="1" s="1"/>
  <c r="U1440" i="1" s="1"/>
  <c r="H1564" i="1"/>
  <c r="I1564" i="1" s="1"/>
  <c r="P1568" i="1"/>
  <c r="T1568" i="1" s="1"/>
  <c r="U1568" i="1" s="1"/>
  <c r="H1317" i="1"/>
  <c r="P1321" i="1"/>
  <c r="T1321" i="1" s="1"/>
  <c r="U1321" i="1" s="1"/>
  <c r="H1445" i="1"/>
  <c r="I1445" i="1" s="1"/>
  <c r="P1449" i="1"/>
  <c r="T1449" i="1" s="1"/>
  <c r="U1449" i="1" s="1"/>
  <c r="H1701" i="1"/>
  <c r="I1701" i="1" s="1"/>
  <c r="P1705" i="1"/>
  <c r="T1705" i="1" s="1"/>
  <c r="U1705" i="1" s="1"/>
  <c r="H1990" i="1"/>
  <c r="I1990" i="1" s="1"/>
  <c r="P1994" i="1"/>
  <c r="T1994" i="1" s="1"/>
  <c r="U1994" i="1" s="1"/>
  <c r="P1866" i="1"/>
  <c r="T1866" i="1" s="1"/>
  <c r="U1866" i="1" s="1"/>
  <c r="H1862" i="1"/>
  <c r="I1862" i="1" s="1"/>
  <c r="P1959" i="1"/>
  <c r="T1959" i="1" s="1"/>
  <c r="U1959" i="1" s="1"/>
  <c r="P1961" i="1"/>
  <c r="T1961" i="1" s="1"/>
  <c r="U1961" i="1" s="1"/>
  <c r="H1957" i="1"/>
  <c r="I1957" i="1" s="1"/>
  <c r="H1935" i="1"/>
  <c r="I1935" i="1" s="1"/>
  <c r="P1939" i="1"/>
  <c r="T1939" i="1" s="1"/>
  <c r="U1939" i="1" s="1"/>
  <c r="P1809" i="1"/>
  <c r="T1809" i="1" s="1"/>
  <c r="U1809" i="1" s="1"/>
  <c r="P1811" i="1"/>
  <c r="T1811" i="1" s="1"/>
  <c r="U1811" i="1" s="1"/>
  <c r="H1807" i="1"/>
  <c r="I1807" i="1" s="1"/>
  <c r="P1310" i="1"/>
  <c r="T1310" i="1" s="1"/>
  <c r="U1310" i="1" s="1"/>
  <c r="H1306" i="1"/>
  <c r="I1306" i="1" s="1"/>
  <c r="H1434" i="1"/>
  <c r="P1438" i="1"/>
  <c r="T1438" i="1" s="1"/>
  <c r="U1438" i="1" s="1"/>
  <c r="P1694" i="1"/>
  <c r="T1694" i="1" s="1"/>
  <c r="U1694" i="1" s="1"/>
  <c r="H1690" i="1"/>
  <c r="I1690" i="1" s="1"/>
  <c r="H1327" i="1"/>
  <c r="P1331" i="1"/>
  <c r="T1331" i="1" s="1"/>
  <c r="U1331" i="1" s="1"/>
  <c r="P1105" i="1"/>
  <c r="T1105" i="1" s="1"/>
  <c r="U1105" i="1" s="1"/>
  <c r="H1101" i="1"/>
  <c r="I1101" i="1" s="1"/>
  <c r="H973" i="1"/>
  <c r="I973" i="1" s="1"/>
  <c r="P977" i="1"/>
  <c r="T977" i="1" s="1"/>
  <c r="U977" i="1" s="1"/>
  <c r="H845" i="1"/>
  <c r="I845" i="1" s="1"/>
  <c r="P849" i="1"/>
  <c r="T849" i="1" s="1"/>
  <c r="U849" i="1" s="1"/>
  <c r="P1100" i="1"/>
  <c r="T1100" i="1" s="1"/>
  <c r="U1100" i="1" s="1"/>
  <c r="H1096" i="1"/>
  <c r="P972" i="1"/>
  <c r="T972" i="1" s="1"/>
  <c r="U972" i="1" s="1"/>
  <c r="H968" i="1"/>
  <c r="I968" i="1" s="1"/>
  <c r="H840" i="1"/>
  <c r="I840" i="1" s="1"/>
  <c r="P844" i="1"/>
  <c r="T844" i="1" s="1"/>
  <c r="U844" i="1" s="1"/>
  <c r="H712" i="1"/>
  <c r="I712" i="1" s="1"/>
  <c r="P716" i="1"/>
  <c r="T716" i="1" s="1"/>
  <c r="U716" i="1" s="1"/>
  <c r="H843" i="1"/>
  <c r="I843" i="1" s="1"/>
  <c r="P847" i="1"/>
  <c r="T847" i="1" s="1"/>
  <c r="U847" i="1" s="1"/>
  <c r="P502" i="1"/>
  <c r="T502" i="1" s="1"/>
  <c r="U502" i="1" s="1"/>
  <c r="H498" i="1"/>
  <c r="I498" i="1" s="1"/>
  <c r="P86" i="1"/>
  <c r="T86" i="1" s="1"/>
  <c r="U86" i="1" s="1"/>
  <c r="H83" i="1"/>
  <c r="P87" i="1"/>
  <c r="T87" i="1" s="1"/>
  <c r="U87" i="1" s="1"/>
  <c r="H211" i="1"/>
  <c r="P215" i="1"/>
  <c r="T215" i="1" s="1"/>
  <c r="U215" i="1" s="1"/>
  <c r="H339" i="1"/>
  <c r="I339" i="1" s="1"/>
  <c r="P343" i="1"/>
  <c r="T343" i="1" s="1"/>
  <c r="U343" i="1" s="1"/>
  <c r="P471" i="1"/>
  <c r="T471" i="1" s="1"/>
  <c r="U471" i="1" s="1"/>
  <c r="H467" i="1"/>
  <c r="I467" i="1" s="1"/>
  <c r="P284" i="1"/>
  <c r="T284" i="1" s="1"/>
  <c r="U284" i="1" s="1"/>
  <c r="H280" i="1"/>
  <c r="I280" i="1" s="1"/>
  <c r="P540" i="1"/>
  <c r="T540" i="1" s="1"/>
  <c r="U540" i="1" s="1"/>
  <c r="H536" i="1"/>
  <c r="I536" i="1" s="1"/>
  <c r="P461" i="1"/>
  <c r="T461" i="1" s="1"/>
  <c r="U461" i="1" s="1"/>
  <c r="H457" i="1"/>
  <c r="I457" i="1" s="1"/>
  <c r="H702" i="1"/>
  <c r="I702" i="1" s="1"/>
  <c r="P706" i="1"/>
  <c r="T706" i="1" s="1"/>
  <c r="U706" i="1" s="1"/>
  <c r="H1280" i="1"/>
  <c r="P1284" i="1"/>
  <c r="T1284" i="1" s="1"/>
  <c r="U1284" i="1" s="1"/>
  <c r="P1412" i="1"/>
  <c r="T1412" i="1" s="1"/>
  <c r="U1412" i="1" s="1"/>
  <c r="H1408" i="1"/>
  <c r="H1876" i="1"/>
  <c r="I1876" i="1" s="1"/>
  <c r="P1880" i="1"/>
  <c r="T1880" i="1" s="1"/>
  <c r="U1880" i="1" s="1"/>
  <c r="P1421" i="1"/>
  <c r="T1421" i="1" s="1"/>
  <c r="U1421" i="1" s="1"/>
  <c r="H1417" i="1"/>
  <c r="I1417" i="1" s="1"/>
  <c r="H1545" i="1"/>
  <c r="I1545" i="1" s="1"/>
  <c r="P1549" i="1"/>
  <c r="T1549" i="1" s="1"/>
  <c r="U1549" i="1" s="1"/>
  <c r="H1673" i="1"/>
  <c r="P1677" i="1"/>
  <c r="T1677" i="1" s="1"/>
  <c r="U1677" i="1" s="1"/>
  <c r="H1890" i="1"/>
  <c r="I1890" i="1" s="1"/>
  <c r="P1894" i="1"/>
  <c r="T1894" i="1" s="1"/>
  <c r="U1894" i="1" s="1"/>
  <c r="P1989" i="1"/>
  <c r="T1989" i="1" s="1"/>
  <c r="U1989" i="1" s="1"/>
  <c r="H1985" i="1"/>
  <c r="P1967" i="1"/>
  <c r="T1967" i="1" s="1"/>
  <c r="U1967" i="1" s="1"/>
  <c r="H1963" i="1"/>
  <c r="P1839" i="1"/>
  <c r="T1839" i="1" s="1"/>
  <c r="U1839" i="1" s="1"/>
  <c r="H1835" i="1"/>
  <c r="I1835" i="1" s="1"/>
  <c r="P1282" i="1"/>
  <c r="T1282" i="1" s="1"/>
  <c r="U1282" i="1" s="1"/>
  <c r="H1278" i="1"/>
  <c r="I1278" i="1" s="1"/>
  <c r="P1666" i="1"/>
  <c r="T1666" i="1" s="1"/>
  <c r="U1666" i="1" s="1"/>
  <c r="H1662" i="1"/>
  <c r="I1662" i="1" s="1"/>
  <c r="P1864" i="1"/>
  <c r="T1864" i="1" s="1"/>
  <c r="U1864" i="1" s="1"/>
  <c r="H1860" i="1"/>
  <c r="I1860" i="1" s="1"/>
  <c r="H1427" i="1"/>
  <c r="I1427" i="1" s="1"/>
  <c r="P1431" i="1"/>
  <c r="T1431" i="1" s="1"/>
  <c r="U1431" i="1" s="1"/>
  <c r="H1555" i="1"/>
  <c r="I1555" i="1" s="1"/>
  <c r="P1559" i="1"/>
  <c r="T1559" i="1" s="1"/>
  <c r="U1559" i="1" s="1"/>
  <c r="H1996" i="1"/>
  <c r="I1996" i="1" s="1"/>
  <c r="P2000" i="1"/>
  <c r="T2000" i="1" s="1"/>
  <c r="U2000" i="1" s="1"/>
  <c r="P1133" i="1"/>
  <c r="T1133" i="1" s="1"/>
  <c r="U1133" i="1" s="1"/>
  <c r="H1129" i="1"/>
  <c r="I1129" i="1" s="1"/>
  <c r="P1005" i="1"/>
  <c r="T1005" i="1" s="1"/>
  <c r="U1005" i="1" s="1"/>
  <c r="H1001" i="1"/>
  <c r="I1001" i="1" s="1"/>
  <c r="H873" i="1"/>
  <c r="I873" i="1" s="1"/>
  <c r="P877" i="1"/>
  <c r="T877" i="1" s="1"/>
  <c r="U877" i="1" s="1"/>
  <c r="H1124" i="1"/>
  <c r="P1128" i="1"/>
  <c r="T1128" i="1" s="1"/>
  <c r="U1128" i="1" s="1"/>
  <c r="H1127" i="1"/>
  <c r="I1127" i="1" s="1"/>
  <c r="P1131" i="1"/>
  <c r="T1131" i="1" s="1"/>
  <c r="U1131" i="1" s="1"/>
  <c r="H871" i="1"/>
  <c r="I871" i="1" s="1"/>
  <c r="P875" i="1"/>
  <c r="T875" i="1" s="1"/>
  <c r="U875" i="1" s="1"/>
  <c r="P747" i="1"/>
  <c r="T747" i="1" s="1"/>
  <c r="U747" i="1" s="1"/>
  <c r="H743" i="1"/>
  <c r="I743" i="1" s="1"/>
  <c r="P619" i="1"/>
  <c r="T619" i="1" s="1"/>
  <c r="U619" i="1" s="1"/>
  <c r="H615" i="1"/>
  <c r="I615" i="1" s="1"/>
  <c r="H246" i="1"/>
  <c r="I246" i="1" s="1"/>
  <c r="P250" i="1"/>
  <c r="T250" i="1" s="1"/>
  <c r="U250" i="1" s="1"/>
  <c r="H374" i="1"/>
  <c r="I374" i="1" s="1"/>
  <c r="P378" i="1"/>
  <c r="T378" i="1" s="1"/>
  <c r="U378" i="1" s="1"/>
  <c r="P506" i="1"/>
  <c r="T506" i="1" s="1"/>
  <c r="U506" i="1" s="1"/>
  <c r="H502" i="1"/>
  <c r="H1062" i="1"/>
  <c r="I1062" i="1" s="1"/>
  <c r="P1066" i="1"/>
  <c r="T1066" i="1" s="1"/>
  <c r="U1066" i="1" s="1"/>
  <c r="H55" i="1"/>
  <c r="I55" i="1" s="1"/>
  <c r="P59" i="1"/>
  <c r="T59" i="1" s="1"/>
  <c r="U59" i="1" s="1"/>
  <c r="P443" i="1"/>
  <c r="T443" i="1" s="1"/>
  <c r="U443" i="1" s="1"/>
  <c r="H439" i="1"/>
  <c r="I439" i="1" s="1"/>
  <c r="P123" i="1"/>
  <c r="T123" i="1" s="1"/>
  <c r="U123" i="1" s="1"/>
  <c r="P128" i="1"/>
  <c r="T128" i="1" s="1"/>
  <c r="U128" i="1" s="1"/>
  <c r="H124" i="1"/>
  <c r="I124" i="1" s="1"/>
  <c r="J127" i="1" s="1"/>
  <c r="H252" i="1"/>
  <c r="P256" i="1"/>
  <c r="T256" i="1" s="1"/>
  <c r="U256" i="1" s="1"/>
  <c r="H380" i="1"/>
  <c r="I380" i="1" s="1"/>
  <c r="P384" i="1"/>
  <c r="T384" i="1" s="1"/>
  <c r="U384" i="1" s="1"/>
  <c r="H1110" i="1"/>
  <c r="P1114" i="1"/>
  <c r="T1114" i="1" s="1"/>
  <c r="U1114" i="1" s="1"/>
  <c r="H173" i="1"/>
  <c r="I173" i="1" s="1"/>
  <c r="P177" i="1"/>
  <c r="T177" i="1" s="1"/>
  <c r="U177" i="1" s="1"/>
  <c r="H429" i="1"/>
  <c r="I429" i="1" s="1"/>
  <c r="P433" i="1"/>
  <c r="T433" i="1" s="1"/>
  <c r="U433" i="1" s="1"/>
  <c r="H1252" i="1"/>
  <c r="P1256" i="1"/>
  <c r="T1256" i="1" s="1"/>
  <c r="U1256" i="1" s="1"/>
  <c r="P1384" i="1"/>
  <c r="T1384" i="1" s="1"/>
  <c r="U1384" i="1" s="1"/>
  <c r="H1380" i="1"/>
  <c r="I1380" i="1" s="1"/>
  <c r="J1383" i="1" s="1"/>
  <c r="H1508" i="1"/>
  <c r="I1508" i="1" s="1"/>
  <c r="P1512" i="1"/>
  <c r="T1512" i="1" s="1"/>
  <c r="U1512" i="1" s="1"/>
  <c r="H1764" i="1"/>
  <c r="I1764" i="1" s="1"/>
  <c r="P1768" i="1"/>
  <c r="T1768" i="1" s="1"/>
  <c r="U1768" i="1" s="1"/>
  <c r="P1649" i="1"/>
  <c r="T1649" i="1" s="1"/>
  <c r="U1649" i="1" s="1"/>
  <c r="H1645" i="1"/>
  <c r="I1645" i="1" s="1"/>
  <c r="P1922" i="1"/>
  <c r="T1922" i="1" s="1"/>
  <c r="U1922" i="1" s="1"/>
  <c r="H1918" i="1"/>
  <c r="H1853" i="1"/>
  <c r="I1853" i="1" s="1"/>
  <c r="P1857" i="1"/>
  <c r="T1857" i="1" s="1"/>
  <c r="U1857" i="1" s="1"/>
  <c r="H1959" i="1"/>
  <c r="P1963" i="1"/>
  <c r="T1963" i="1" s="1"/>
  <c r="U1963" i="1" s="1"/>
  <c r="P1835" i="1"/>
  <c r="T1835" i="1" s="1"/>
  <c r="U1835" i="1" s="1"/>
  <c r="H1831" i="1"/>
  <c r="I1831" i="1" s="1"/>
  <c r="H1314" i="1"/>
  <c r="P1318" i="1"/>
  <c r="T1318" i="1" s="1"/>
  <c r="U1318" i="1" s="1"/>
  <c r="H1442" i="1"/>
  <c r="I1442" i="1" s="1"/>
  <c r="P1446" i="1"/>
  <c r="T1446" i="1" s="1"/>
  <c r="U1446" i="1" s="1"/>
  <c r="H1570" i="1"/>
  <c r="P1574" i="1"/>
  <c r="T1574" i="1" s="1"/>
  <c r="U1574" i="1" s="1"/>
  <c r="H1698" i="1"/>
  <c r="I1698" i="1" s="1"/>
  <c r="P1702" i="1"/>
  <c r="T1702" i="1" s="1"/>
  <c r="U1702" i="1" s="1"/>
  <c r="P1884" i="1"/>
  <c r="T1884" i="1" s="1"/>
  <c r="U1884" i="1" s="1"/>
  <c r="H1880" i="1"/>
  <c r="I1880" i="1" s="1"/>
  <c r="H1335" i="1"/>
  <c r="I1335" i="1" s="1"/>
  <c r="P1339" i="1"/>
  <c r="T1339" i="1" s="1"/>
  <c r="U1339" i="1" s="1"/>
  <c r="H1591" i="1"/>
  <c r="I1591" i="1" s="1"/>
  <c r="P1595" i="1"/>
  <c r="T1595" i="1" s="1"/>
  <c r="U1595" i="1" s="1"/>
  <c r="H1074" i="1"/>
  <c r="I1074" i="1" s="1"/>
  <c r="P1078" i="1"/>
  <c r="T1078" i="1" s="1"/>
  <c r="U1078" i="1" s="1"/>
  <c r="P1011" i="1"/>
  <c r="T1011" i="1" s="1"/>
  <c r="U1011" i="1" s="1"/>
  <c r="H1008" i="1"/>
  <c r="I1008" i="1" s="1"/>
  <c r="P1012" i="1"/>
  <c r="T1012" i="1" s="1"/>
  <c r="U1012" i="1" s="1"/>
  <c r="H722" i="1"/>
  <c r="P726" i="1"/>
  <c r="T726" i="1" s="1"/>
  <c r="U726" i="1" s="1"/>
  <c r="P1175" i="1"/>
  <c r="T1175" i="1" s="1"/>
  <c r="U1175" i="1" s="1"/>
  <c r="H1171" i="1"/>
  <c r="I1171" i="1" s="1"/>
  <c r="P1174" i="1"/>
  <c r="T1174" i="1" s="1"/>
  <c r="U1174" i="1" s="1"/>
  <c r="P983" i="1"/>
  <c r="T983" i="1" s="1"/>
  <c r="U983" i="1" s="1"/>
  <c r="H979" i="1"/>
  <c r="I979" i="1" s="1"/>
  <c r="P631" i="1"/>
  <c r="T631" i="1" s="1"/>
  <c r="U631" i="1" s="1"/>
  <c r="H627" i="1"/>
  <c r="I627" i="1" s="1"/>
  <c r="H298" i="1"/>
  <c r="P302" i="1"/>
  <c r="T302" i="1" s="1"/>
  <c r="U302" i="1" s="1"/>
  <c r="H43" i="1"/>
  <c r="I43" i="1" s="1"/>
  <c r="P47" i="1"/>
  <c r="T47" i="1" s="1"/>
  <c r="U47" i="1" s="1"/>
  <c r="P175" i="1"/>
  <c r="T175" i="1" s="1"/>
  <c r="U175" i="1" s="1"/>
  <c r="H171" i="1"/>
  <c r="I171" i="1" s="1"/>
  <c r="H336" i="1"/>
  <c r="I336" i="1" s="1"/>
  <c r="P340" i="1"/>
  <c r="T340" i="1" s="1"/>
  <c r="U340" i="1" s="1"/>
  <c r="P468" i="1"/>
  <c r="T468" i="1" s="1"/>
  <c r="U468" i="1" s="1"/>
  <c r="H464" i="1"/>
  <c r="I464" i="1" s="1"/>
  <c r="H1627" i="1"/>
  <c r="I1627" i="1" s="1"/>
  <c r="P1631" i="1"/>
  <c r="T1631" i="1" s="1"/>
  <c r="U1631" i="1" s="1"/>
  <c r="P1891" i="1"/>
  <c r="T1891" i="1" s="1"/>
  <c r="U1891" i="1" s="1"/>
  <c r="H1887" i="1"/>
  <c r="P1518" i="1"/>
  <c r="T1518" i="1" s="1"/>
  <c r="U1518" i="1" s="1"/>
  <c r="H1514" i="1"/>
  <c r="I1514" i="1" s="1"/>
  <c r="P1646" i="1"/>
  <c r="T1646" i="1" s="1"/>
  <c r="U1646" i="1" s="1"/>
  <c r="H1642" i="1"/>
  <c r="I1642" i="1" s="1"/>
  <c r="P1283" i="1"/>
  <c r="T1283" i="1" s="1"/>
  <c r="U1283" i="1" s="1"/>
  <c r="H1279" i="1"/>
  <c r="I1279" i="1" s="1"/>
  <c r="P1538" i="1"/>
  <c r="T1538" i="1" s="1"/>
  <c r="U1538" i="1" s="1"/>
  <c r="H1535" i="1"/>
  <c r="I1535" i="1" s="1"/>
  <c r="P1667" i="1"/>
  <c r="T1667" i="1" s="1"/>
  <c r="U1667" i="1" s="1"/>
  <c r="H1663" i="1"/>
  <c r="I1663" i="1" s="1"/>
  <c r="P1840" i="1"/>
  <c r="T1840" i="1" s="1"/>
  <c r="U1840" i="1" s="1"/>
  <c r="H1836" i="1"/>
  <c r="P1703" i="1"/>
  <c r="T1703" i="1" s="1"/>
  <c r="U1703" i="1" s="1"/>
  <c r="H1699" i="1"/>
  <c r="I1699" i="1" s="1"/>
  <c r="H1838" i="1"/>
  <c r="P1842" i="1"/>
  <c r="T1842" i="1" s="1"/>
  <c r="U1842" i="1" s="1"/>
  <c r="P1795" i="1"/>
  <c r="T1795" i="1" s="1"/>
  <c r="U1795" i="1" s="1"/>
  <c r="H1791" i="1"/>
  <c r="I1791" i="1" s="1"/>
  <c r="P1590" i="1"/>
  <c r="T1590" i="1" s="1"/>
  <c r="U1590" i="1" s="1"/>
  <c r="H1586" i="1"/>
  <c r="I1586" i="1" s="1"/>
  <c r="H2008" i="1"/>
  <c r="I2008" i="1" s="1"/>
  <c r="P2012" i="1"/>
  <c r="T2012" i="1" s="1"/>
  <c r="U2012" i="1" s="1"/>
  <c r="H1351" i="1"/>
  <c r="I1351" i="1" s="1"/>
  <c r="P1355" i="1"/>
  <c r="T1355" i="1" s="1"/>
  <c r="U1355" i="1" s="1"/>
  <c r="H1479" i="1"/>
  <c r="I1479" i="1" s="1"/>
  <c r="P1483" i="1"/>
  <c r="T1483" i="1" s="1"/>
  <c r="U1483" i="1" s="1"/>
  <c r="H1607" i="1"/>
  <c r="I1607" i="1" s="1"/>
  <c r="P1611" i="1"/>
  <c r="T1611" i="1" s="1"/>
  <c r="U1611" i="1" s="1"/>
  <c r="P485" i="1"/>
  <c r="T485" i="1" s="1"/>
  <c r="U485" i="1" s="1"/>
  <c r="H481" i="1"/>
  <c r="H894" i="1"/>
  <c r="I894" i="1" s="1"/>
  <c r="P898" i="1"/>
  <c r="T898" i="1" s="1"/>
  <c r="U898" i="1" s="1"/>
  <c r="H1601" i="1"/>
  <c r="I1601" i="1" s="1"/>
  <c r="P1605" i="1"/>
  <c r="T1605" i="1" s="1"/>
  <c r="U1605" i="1" s="1"/>
  <c r="P1838" i="1"/>
  <c r="T1838" i="1" s="1"/>
  <c r="U1838" i="1" s="1"/>
  <c r="H1834" i="1"/>
  <c r="P1911" i="1"/>
  <c r="T1911" i="1" s="1"/>
  <c r="U1911" i="1" s="1"/>
  <c r="H1907" i="1"/>
  <c r="I1907" i="1" s="1"/>
  <c r="H1462" i="1"/>
  <c r="P1466" i="1"/>
  <c r="T1466" i="1" s="1"/>
  <c r="U1466" i="1" s="1"/>
  <c r="P1594" i="1"/>
  <c r="T1594" i="1" s="1"/>
  <c r="U1594" i="1" s="1"/>
  <c r="H1590" i="1"/>
  <c r="I1590" i="1" s="1"/>
  <c r="P1231" i="1"/>
  <c r="T1231" i="1" s="1"/>
  <c r="U1231" i="1" s="1"/>
  <c r="H1227" i="1"/>
  <c r="I1227" i="1" s="1"/>
  <c r="H1483" i="1"/>
  <c r="P1487" i="1"/>
  <c r="T1487" i="1" s="1"/>
  <c r="U1487" i="1" s="1"/>
  <c r="H1611" i="1"/>
  <c r="I1611" i="1" s="1"/>
  <c r="P1615" i="1"/>
  <c r="T1615" i="1" s="1"/>
  <c r="U1615" i="1" s="1"/>
  <c r="P926" i="1"/>
  <c r="T926" i="1" s="1"/>
  <c r="U926" i="1" s="1"/>
  <c r="H922" i="1"/>
  <c r="I922" i="1" s="1"/>
  <c r="J925" i="1" s="1"/>
  <c r="P39" i="1"/>
  <c r="T39" i="1" s="1"/>
  <c r="U39" i="1" s="1"/>
  <c r="P1547" i="1"/>
  <c r="T1547" i="1" s="1"/>
  <c r="U1547" i="1" s="1"/>
  <c r="P1548" i="1"/>
  <c r="T1548" i="1" s="1"/>
  <c r="U1548" i="1" s="1"/>
  <c r="H1544" i="1"/>
  <c r="I1544" i="1" s="1"/>
  <c r="H1940" i="1"/>
  <c r="I1940" i="1" s="1"/>
  <c r="P1944" i="1"/>
  <c r="T1944" i="1" s="1"/>
  <c r="U1944" i="1" s="1"/>
  <c r="P1301" i="1"/>
  <c r="T1301" i="1" s="1"/>
  <c r="U1301" i="1" s="1"/>
  <c r="H1297" i="1"/>
  <c r="I1297" i="1" s="1"/>
  <c r="H1553" i="1"/>
  <c r="I1553" i="1" s="1"/>
  <c r="P1557" i="1"/>
  <c r="T1557" i="1" s="1"/>
  <c r="U1557" i="1" s="1"/>
  <c r="P1685" i="1"/>
  <c r="T1685" i="1" s="1"/>
  <c r="U1685" i="1" s="1"/>
  <c r="H1681" i="1"/>
  <c r="I1681" i="1" s="1"/>
  <c r="P1980" i="1"/>
  <c r="T1980" i="1" s="1"/>
  <c r="U1980" i="1" s="1"/>
  <c r="H1978" i="1"/>
  <c r="I1978" i="1" s="1"/>
  <c r="P1982" i="1"/>
  <c r="T1982" i="1" s="1"/>
  <c r="U1982" i="1" s="1"/>
  <c r="P1854" i="1"/>
  <c r="T1854" i="1" s="1"/>
  <c r="U1854" i="1" s="1"/>
  <c r="H1850" i="1"/>
  <c r="P1821" i="1"/>
  <c r="T1821" i="1" s="1"/>
  <c r="U1821" i="1" s="1"/>
  <c r="H1817" i="1"/>
  <c r="I1817" i="1" s="1"/>
  <c r="P1927" i="1"/>
  <c r="T1927" i="1" s="1"/>
  <c r="U1927" i="1" s="1"/>
  <c r="H1923" i="1"/>
  <c r="P1482" i="1"/>
  <c r="T1482" i="1" s="1"/>
  <c r="U1482" i="1" s="1"/>
  <c r="H1478" i="1"/>
  <c r="I1478" i="1" s="1"/>
  <c r="P1610" i="1"/>
  <c r="T1610" i="1" s="1"/>
  <c r="U1610" i="1" s="1"/>
  <c r="H1606" i="1"/>
  <c r="I1606" i="1" s="1"/>
  <c r="H1734" i="1"/>
  <c r="I1734" i="1" s="1"/>
  <c r="P1738" i="1"/>
  <c r="T1738" i="1" s="1"/>
  <c r="U1738" i="1" s="1"/>
  <c r="P1247" i="1"/>
  <c r="T1247" i="1" s="1"/>
  <c r="U1247" i="1" s="1"/>
  <c r="H1243" i="1"/>
  <c r="I1243" i="1" s="1"/>
  <c r="P1221" i="1"/>
  <c r="T1221" i="1" s="1"/>
  <c r="U1221" i="1" s="1"/>
  <c r="H1217" i="1"/>
  <c r="I1217" i="1" s="1"/>
  <c r="H1089" i="1"/>
  <c r="I1089" i="1" s="1"/>
  <c r="P1093" i="1"/>
  <c r="T1093" i="1" s="1"/>
  <c r="U1093" i="1" s="1"/>
  <c r="H961" i="1"/>
  <c r="I961" i="1" s="1"/>
  <c r="P965" i="1"/>
  <c r="T965" i="1" s="1"/>
  <c r="U965" i="1" s="1"/>
  <c r="H833" i="1"/>
  <c r="I833" i="1" s="1"/>
  <c r="P837" i="1"/>
  <c r="T837" i="1" s="1"/>
  <c r="U837" i="1" s="1"/>
  <c r="H705" i="1"/>
  <c r="I705" i="1" s="1"/>
  <c r="P709" i="1"/>
  <c r="T709" i="1" s="1"/>
  <c r="U709" i="1" s="1"/>
  <c r="P1216" i="1"/>
  <c r="T1216" i="1" s="1"/>
  <c r="U1216" i="1" s="1"/>
  <c r="H1212" i="1"/>
  <c r="I1212" i="1" s="1"/>
  <c r="P959" i="1"/>
  <c r="T959" i="1" s="1"/>
  <c r="U959" i="1" s="1"/>
  <c r="P960" i="1"/>
  <c r="T960" i="1" s="1"/>
  <c r="U960" i="1" s="1"/>
  <c r="H956" i="1"/>
  <c r="H828" i="1"/>
  <c r="I828" i="1" s="1"/>
  <c r="P832" i="1"/>
  <c r="T832" i="1" s="1"/>
  <c r="U832" i="1" s="1"/>
  <c r="H700" i="1"/>
  <c r="P704" i="1"/>
  <c r="T704" i="1" s="1"/>
  <c r="U704" i="1" s="1"/>
  <c r="P1219" i="1"/>
  <c r="T1219" i="1" s="1"/>
  <c r="U1219" i="1" s="1"/>
  <c r="H1215" i="1"/>
  <c r="I1215" i="1" s="1"/>
  <c r="H831" i="1"/>
  <c r="I831" i="1" s="1"/>
  <c r="P835" i="1"/>
  <c r="T835" i="1" s="1"/>
  <c r="U835" i="1" s="1"/>
  <c r="P579" i="1"/>
  <c r="T579" i="1" s="1"/>
  <c r="U579" i="1" s="1"/>
  <c r="H575" i="1"/>
  <c r="H286" i="1"/>
  <c r="I286" i="1" s="1"/>
  <c r="P290" i="1"/>
  <c r="T290" i="1" s="1"/>
  <c r="U290" i="1" s="1"/>
  <c r="P418" i="1"/>
  <c r="T418" i="1" s="1"/>
  <c r="U418" i="1" s="1"/>
  <c r="H414" i="1"/>
  <c r="I414" i="1" s="1"/>
  <c r="P546" i="1"/>
  <c r="T546" i="1" s="1"/>
  <c r="U546" i="1" s="1"/>
  <c r="H542" i="1"/>
  <c r="I542" i="1" s="1"/>
  <c r="P590" i="1"/>
  <c r="T590" i="1" s="1"/>
  <c r="U590" i="1" s="1"/>
  <c r="H586" i="1"/>
  <c r="I586" i="1" s="1"/>
  <c r="P227" i="1"/>
  <c r="T227" i="1" s="1"/>
  <c r="U227" i="1" s="1"/>
  <c r="H223" i="1"/>
  <c r="I223" i="1" s="1"/>
  <c r="P355" i="1"/>
  <c r="T355" i="1" s="1"/>
  <c r="U355" i="1" s="1"/>
  <c r="H351" i="1"/>
  <c r="I351" i="1" s="1"/>
  <c r="P483" i="1"/>
  <c r="T483" i="1" s="1"/>
  <c r="U483" i="1" s="1"/>
  <c r="H479" i="1"/>
  <c r="I479" i="1" s="1"/>
  <c r="P998" i="1"/>
  <c r="T998" i="1" s="1"/>
  <c r="U998" i="1" s="1"/>
  <c r="H994" i="1"/>
  <c r="I994" i="1" s="1"/>
  <c r="H164" i="1"/>
  <c r="I164" i="1" s="1"/>
  <c r="P168" i="1"/>
  <c r="T168" i="1" s="1"/>
  <c r="U168" i="1" s="1"/>
  <c r="P296" i="1"/>
  <c r="T296" i="1" s="1"/>
  <c r="U296" i="1" s="1"/>
  <c r="H292" i="1"/>
  <c r="P424" i="1"/>
  <c r="T424" i="1" s="1"/>
  <c r="U424" i="1" s="1"/>
  <c r="H420" i="1"/>
  <c r="P622" i="1"/>
  <c r="T622" i="1" s="1"/>
  <c r="U622" i="1" s="1"/>
  <c r="H618" i="1"/>
  <c r="I618" i="1" s="1"/>
  <c r="H85" i="1"/>
  <c r="I85" i="1" s="1"/>
  <c r="P89" i="1"/>
  <c r="T89" i="1" s="1"/>
  <c r="U89" i="1" s="1"/>
  <c r="P217" i="1"/>
  <c r="T217" i="1" s="1"/>
  <c r="U217" i="1" s="1"/>
  <c r="H213" i="1"/>
  <c r="H341" i="1"/>
  <c r="I341" i="1" s="1"/>
  <c r="P345" i="1"/>
  <c r="T345" i="1" s="1"/>
  <c r="U345" i="1" s="1"/>
  <c r="P802" i="1"/>
  <c r="T802" i="1" s="1"/>
  <c r="U802" i="1" s="1"/>
  <c r="H798" i="1"/>
  <c r="I798" i="1" s="1"/>
  <c r="H1292" i="1"/>
  <c r="I1292" i="1" s="1"/>
  <c r="P1296" i="1"/>
  <c r="T1296" i="1" s="1"/>
  <c r="U1296" i="1" s="1"/>
  <c r="H1420" i="1"/>
  <c r="I1420" i="1" s="1"/>
  <c r="P1424" i="1"/>
  <c r="T1424" i="1" s="1"/>
  <c r="U1424" i="1" s="1"/>
  <c r="H1548" i="1"/>
  <c r="P1552" i="1"/>
  <c r="T1552" i="1" s="1"/>
  <c r="U1552" i="1" s="1"/>
  <c r="H1676" i="1"/>
  <c r="P1680" i="1"/>
  <c r="T1680" i="1" s="1"/>
  <c r="U1680" i="1" s="1"/>
  <c r="P1433" i="1"/>
  <c r="T1433" i="1" s="1"/>
  <c r="U1433" i="1" s="1"/>
  <c r="H1429" i="1"/>
  <c r="I1429" i="1" s="1"/>
  <c r="P1561" i="1"/>
  <c r="T1561" i="1" s="1"/>
  <c r="U1561" i="1" s="1"/>
  <c r="H1557" i="1"/>
  <c r="I1557" i="1" s="1"/>
  <c r="P1089" i="1"/>
  <c r="T1089" i="1" s="1"/>
  <c r="U1089" i="1" s="1"/>
  <c r="H1085" i="1"/>
  <c r="I1085" i="1" s="1"/>
  <c r="H829" i="1"/>
  <c r="I829" i="1" s="1"/>
  <c r="P833" i="1"/>
  <c r="T833" i="1" s="1"/>
  <c r="U833" i="1" s="1"/>
  <c r="H1080" i="1"/>
  <c r="I1080" i="1" s="1"/>
  <c r="P1084" i="1"/>
  <c r="T1084" i="1" s="1"/>
  <c r="U1084" i="1" s="1"/>
  <c r="H824" i="1"/>
  <c r="I824" i="1" s="1"/>
  <c r="P828" i="1"/>
  <c r="T828" i="1" s="1"/>
  <c r="U828" i="1" s="1"/>
  <c r="H1083" i="1"/>
  <c r="P1087" i="1"/>
  <c r="T1087" i="1" s="1"/>
  <c r="U1087" i="1" s="1"/>
  <c r="H699" i="1"/>
  <c r="I699" i="1" s="1"/>
  <c r="P703" i="1"/>
  <c r="T703" i="1" s="1"/>
  <c r="U703" i="1" s="1"/>
  <c r="P422" i="1"/>
  <c r="T422" i="1" s="1"/>
  <c r="U422" i="1" s="1"/>
  <c r="H418" i="1"/>
  <c r="I418" i="1" s="1"/>
  <c r="P550" i="1"/>
  <c r="T550" i="1" s="1"/>
  <c r="U550" i="1" s="1"/>
  <c r="H546" i="1"/>
  <c r="I546" i="1" s="1"/>
  <c r="J549" i="1" s="1"/>
  <c r="P606" i="1"/>
  <c r="T606" i="1" s="1"/>
  <c r="U606" i="1" s="1"/>
  <c r="H602" i="1"/>
  <c r="I602" i="1" s="1"/>
  <c r="P455" i="1"/>
  <c r="T455" i="1" s="1"/>
  <c r="U455" i="1" s="1"/>
  <c r="H451" i="1"/>
  <c r="I451" i="1" s="1"/>
  <c r="H360" i="1"/>
  <c r="I360" i="1" s="1"/>
  <c r="P364" i="1"/>
  <c r="T364" i="1" s="1"/>
  <c r="U364" i="1" s="1"/>
  <c r="P492" i="1"/>
  <c r="T492" i="1" s="1"/>
  <c r="U492" i="1" s="1"/>
  <c r="H488" i="1"/>
  <c r="I488" i="1" s="1"/>
  <c r="P1166" i="1"/>
  <c r="T1166" i="1" s="1"/>
  <c r="U1166" i="1" s="1"/>
  <c r="H1162" i="1"/>
  <c r="I1162" i="1" s="1"/>
  <c r="H281" i="1"/>
  <c r="I281" i="1" s="1"/>
  <c r="P285" i="1"/>
  <c r="T285" i="1" s="1"/>
  <c r="U285" i="1" s="1"/>
  <c r="P541" i="1"/>
  <c r="T541" i="1" s="1"/>
  <c r="U541" i="1" s="1"/>
  <c r="H537" i="1"/>
  <c r="I537" i="1" s="1"/>
  <c r="H1360" i="1"/>
  <c r="I1360" i="1" s="1"/>
  <c r="J1364" i="1" s="1"/>
  <c r="P1364" i="1"/>
  <c r="T1364" i="1" s="1"/>
  <c r="U1364" i="1" s="1"/>
  <c r="P1492" i="1"/>
  <c r="T1492" i="1" s="1"/>
  <c r="U1492" i="1" s="1"/>
  <c r="H1488" i="1"/>
  <c r="I1488" i="1" s="1"/>
  <c r="P1373" i="1"/>
  <c r="T1373" i="1" s="1"/>
  <c r="U1373" i="1" s="1"/>
  <c r="H1369" i="1"/>
  <c r="I1369" i="1" s="1"/>
  <c r="J1373" i="1" s="1"/>
  <c r="P1501" i="1"/>
  <c r="T1501" i="1" s="1"/>
  <c r="U1501" i="1" s="1"/>
  <c r="H1497" i="1"/>
  <c r="H1979" i="1"/>
  <c r="I1979" i="1" s="1"/>
  <c r="P1983" i="1"/>
  <c r="T1983" i="1" s="1"/>
  <c r="U1983" i="1" s="1"/>
  <c r="H1851" i="1"/>
  <c r="P1855" i="1"/>
  <c r="T1855" i="1" s="1"/>
  <c r="U1855" i="1" s="1"/>
  <c r="P1650" i="1"/>
  <c r="T1650" i="1" s="1"/>
  <c r="U1650" i="1" s="1"/>
  <c r="H1646" i="1"/>
  <c r="I1646" i="1" s="1"/>
  <c r="P1778" i="1"/>
  <c r="T1778" i="1" s="1"/>
  <c r="U1778" i="1" s="1"/>
  <c r="H1774" i="1"/>
  <c r="I1774" i="1" s="1"/>
  <c r="H1411" i="1"/>
  <c r="P1415" i="1"/>
  <c r="T1415" i="1" s="1"/>
  <c r="U1415" i="1" s="1"/>
  <c r="P1149" i="1"/>
  <c r="T1149" i="1" s="1"/>
  <c r="U1149" i="1" s="1"/>
  <c r="H1145" i="1"/>
  <c r="I1145" i="1" s="1"/>
  <c r="J1148" i="1" s="1"/>
  <c r="H633" i="1"/>
  <c r="I633" i="1" s="1"/>
  <c r="P637" i="1"/>
  <c r="T637" i="1" s="1"/>
  <c r="U637" i="1" s="1"/>
  <c r="P1144" i="1"/>
  <c r="T1144" i="1" s="1"/>
  <c r="U1144" i="1" s="1"/>
  <c r="H1140" i="1"/>
  <c r="I1140" i="1" s="1"/>
  <c r="P632" i="1"/>
  <c r="T632" i="1" s="1"/>
  <c r="U632" i="1" s="1"/>
  <c r="H628" i="1"/>
  <c r="I628" i="1" s="1"/>
  <c r="P1147" i="1"/>
  <c r="T1147" i="1" s="1"/>
  <c r="U1147" i="1" s="1"/>
  <c r="H1143" i="1"/>
  <c r="I1143" i="1" s="1"/>
  <c r="H1015" i="1"/>
  <c r="I1015" i="1" s="1"/>
  <c r="P1019" i="1"/>
  <c r="T1019" i="1" s="1"/>
  <c r="U1019" i="1" s="1"/>
  <c r="P635" i="1"/>
  <c r="T635" i="1" s="1"/>
  <c r="U635" i="1" s="1"/>
  <c r="H631" i="1"/>
  <c r="I631" i="1" s="1"/>
  <c r="H678" i="1"/>
  <c r="P682" i="1"/>
  <c r="T682" i="1" s="1"/>
  <c r="U682" i="1" s="1"/>
  <c r="P491" i="1"/>
  <c r="T491" i="1" s="1"/>
  <c r="U491" i="1" s="1"/>
  <c r="H487" i="1"/>
  <c r="I487" i="1" s="1"/>
  <c r="P978" i="1"/>
  <c r="T978" i="1" s="1"/>
  <c r="U978" i="1" s="1"/>
  <c r="H974" i="1"/>
  <c r="I974" i="1" s="1"/>
  <c r="H428" i="1"/>
  <c r="I428" i="1" s="1"/>
  <c r="P432" i="1"/>
  <c r="T432" i="1" s="1"/>
  <c r="U432" i="1" s="1"/>
  <c r="P560" i="1"/>
  <c r="T560" i="1" s="1"/>
  <c r="U560" i="1" s="1"/>
  <c r="H556" i="1"/>
  <c r="I556" i="1" s="1"/>
  <c r="P686" i="1"/>
  <c r="T686" i="1" s="1"/>
  <c r="U686" i="1" s="1"/>
  <c r="H682" i="1"/>
  <c r="H93" i="1"/>
  <c r="I93" i="1" s="1"/>
  <c r="P97" i="1"/>
  <c r="T97" i="1" s="1"/>
  <c r="U97" i="1" s="1"/>
  <c r="H349" i="1"/>
  <c r="I349" i="1" s="1"/>
  <c r="P353" i="1"/>
  <c r="T353" i="1" s="1"/>
  <c r="U353" i="1" s="1"/>
  <c r="P481" i="1"/>
  <c r="T481" i="1" s="1"/>
  <c r="U481" i="1" s="1"/>
  <c r="H477" i="1"/>
  <c r="I477" i="1" s="1"/>
  <c r="P866" i="1"/>
  <c r="T866" i="1" s="1"/>
  <c r="U866" i="1" s="1"/>
  <c r="H862" i="1"/>
  <c r="H1300" i="1"/>
  <c r="I1300" i="1" s="1"/>
  <c r="P1304" i="1"/>
  <c r="T1304" i="1" s="1"/>
  <c r="U1304" i="1" s="1"/>
  <c r="P1432" i="1"/>
  <c r="T1432" i="1" s="1"/>
  <c r="U1432" i="1" s="1"/>
  <c r="H1428" i="1"/>
  <c r="I1428" i="1" s="1"/>
  <c r="P1560" i="1"/>
  <c r="T1560" i="1" s="1"/>
  <c r="U1560" i="1" s="1"/>
  <c r="H1556" i="1"/>
  <c r="P1688" i="1"/>
  <c r="T1688" i="1" s="1"/>
  <c r="U1688" i="1" s="1"/>
  <c r="H1684" i="1"/>
  <c r="I1684" i="1" s="1"/>
  <c r="H1928" i="1"/>
  <c r="I1928" i="1" s="1"/>
  <c r="P1932" i="1"/>
  <c r="T1932" i="1" s="1"/>
  <c r="U1932" i="1" s="1"/>
  <c r="P1803" i="1"/>
  <c r="T1803" i="1" s="1"/>
  <c r="U1803" i="1" s="1"/>
  <c r="H1799" i="1"/>
  <c r="I1799" i="1" s="1"/>
  <c r="P1113" i="1"/>
  <c r="T1113" i="1" s="1"/>
  <c r="U1113" i="1" s="1"/>
  <c r="H1109" i="1"/>
  <c r="I1109" i="1" s="1"/>
  <c r="H981" i="1"/>
  <c r="I981" i="1" s="1"/>
  <c r="P985" i="1"/>
  <c r="T985" i="1" s="1"/>
  <c r="U985" i="1" s="1"/>
  <c r="P729" i="1"/>
  <c r="T729" i="1" s="1"/>
  <c r="U729" i="1" s="1"/>
  <c r="H725" i="1"/>
  <c r="I725" i="1" s="1"/>
  <c r="J728" i="1" s="1"/>
  <c r="P601" i="1"/>
  <c r="T601" i="1" s="1"/>
  <c r="U601" i="1" s="1"/>
  <c r="H597" i="1"/>
  <c r="H1104" i="1"/>
  <c r="I1104" i="1" s="1"/>
  <c r="P1108" i="1"/>
  <c r="T1108" i="1" s="1"/>
  <c r="U1108" i="1" s="1"/>
  <c r="P1132" i="1"/>
  <c r="T1132" i="1" s="1"/>
  <c r="U1132" i="1" s="1"/>
  <c r="H1132" i="1"/>
  <c r="I1132" i="1" s="1"/>
  <c r="H879" i="1"/>
  <c r="P883" i="1"/>
  <c r="T883" i="1" s="1"/>
  <c r="U883" i="1" s="1"/>
  <c r="H206" i="1"/>
  <c r="P210" i="1"/>
  <c r="T210" i="1" s="1"/>
  <c r="U210" i="1" s="1"/>
  <c r="P338" i="1"/>
  <c r="T338" i="1" s="1"/>
  <c r="U338" i="1" s="1"/>
  <c r="H334" i="1"/>
  <c r="I334" i="1" s="1"/>
  <c r="H462" i="1"/>
  <c r="I462" i="1" s="1"/>
  <c r="P466" i="1"/>
  <c r="T466" i="1" s="1"/>
  <c r="U466" i="1" s="1"/>
  <c r="H742" i="1"/>
  <c r="I742" i="1" s="1"/>
  <c r="P746" i="1"/>
  <c r="T746" i="1" s="1"/>
  <c r="U746" i="1" s="1"/>
  <c r="P147" i="1"/>
  <c r="T147" i="1" s="1"/>
  <c r="U147" i="1" s="1"/>
  <c r="H143" i="1"/>
  <c r="I143" i="1" s="1"/>
  <c r="H271" i="1"/>
  <c r="I271" i="1" s="1"/>
  <c r="P275" i="1"/>
  <c r="T275" i="1" s="1"/>
  <c r="U275" i="1" s="1"/>
  <c r="P614" i="1"/>
  <c r="T614" i="1" s="1"/>
  <c r="U614" i="1" s="1"/>
  <c r="H610" i="1"/>
  <c r="I610" i="1" s="1"/>
  <c r="P83" i="1"/>
  <c r="T83" i="1" s="1"/>
  <c r="U83" i="1" s="1"/>
  <c r="H84" i="1"/>
  <c r="I84" i="1" s="1"/>
  <c r="P88" i="1"/>
  <c r="T88" i="1" s="1"/>
  <c r="U88" i="1" s="1"/>
  <c r="P216" i="1"/>
  <c r="T216" i="1" s="1"/>
  <c r="U216" i="1" s="1"/>
  <c r="H212" i="1"/>
  <c r="H340" i="1"/>
  <c r="I340" i="1" s="1"/>
  <c r="J340" i="1" s="1"/>
  <c r="P344" i="1"/>
  <c r="T344" i="1" s="1"/>
  <c r="U344" i="1" s="1"/>
  <c r="P1006" i="1"/>
  <c r="T1006" i="1" s="1"/>
  <c r="U1006" i="1" s="1"/>
  <c r="H1002" i="1"/>
  <c r="H133" i="1"/>
  <c r="I133" i="1" s="1"/>
  <c r="P137" i="1"/>
  <c r="T137" i="1" s="1"/>
  <c r="U137" i="1" s="1"/>
  <c r="P265" i="1"/>
  <c r="T265" i="1" s="1"/>
  <c r="U265" i="1" s="1"/>
  <c r="H261" i="1"/>
  <c r="H517" i="1"/>
  <c r="I517" i="1" s="1"/>
  <c r="P521" i="1"/>
  <c r="T521" i="1" s="1"/>
  <c r="U521" i="1" s="1"/>
  <c r="H1340" i="1"/>
  <c r="I1340" i="1" s="1"/>
  <c r="P1344" i="1"/>
  <c r="T1344" i="1" s="1"/>
  <c r="U1344" i="1" s="1"/>
  <c r="P1728" i="1"/>
  <c r="T1728" i="1" s="1"/>
  <c r="U1728" i="1" s="1"/>
  <c r="H1724" i="1"/>
  <c r="H1958" i="1"/>
  <c r="I1958" i="1" s="1"/>
  <c r="P1962" i="1"/>
  <c r="T1962" i="1" s="1"/>
  <c r="U1962" i="1" s="1"/>
  <c r="H1830" i="1"/>
  <c r="I1830" i="1" s="1"/>
  <c r="P1834" i="1"/>
  <c r="T1834" i="1" s="1"/>
  <c r="U1834" i="1" s="1"/>
  <c r="H1797" i="1"/>
  <c r="I1797" i="1" s="1"/>
  <c r="P1801" i="1"/>
  <c r="T1801" i="1" s="1"/>
  <c r="U1801" i="1" s="1"/>
  <c r="H1808" i="1"/>
  <c r="I1808" i="1" s="1"/>
  <c r="P1812" i="1"/>
  <c r="T1812" i="1" s="1"/>
  <c r="U1812" i="1" s="1"/>
  <c r="P1470" i="1"/>
  <c r="T1470" i="1" s="1"/>
  <c r="U1470" i="1" s="1"/>
  <c r="H1466" i="1"/>
  <c r="I1466" i="1" s="1"/>
  <c r="P1235" i="1"/>
  <c r="T1235" i="1" s="1"/>
  <c r="U1235" i="1" s="1"/>
  <c r="H1231" i="1"/>
  <c r="H1359" i="1"/>
  <c r="I1359" i="1" s="1"/>
  <c r="P1363" i="1"/>
  <c r="T1363" i="1" s="1"/>
  <c r="U1363" i="1" s="1"/>
  <c r="H1615" i="1"/>
  <c r="P1619" i="1"/>
  <c r="T1619" i="1" s="1"/>
  <c r="U1619" i="1" s="1"/>
  <c r="H1743" i="1"/>
  <c r="I1743" i="1" s="1"/>
  <c r="P1747" i="1"/>
  <c r="T1747" i="1" s="1"/>
  <c r="U1747" i="1" s="1"/>
  <c r="P1201" i="1"/>
  <c r="T1201" i="1" s="1"/>
  <c r="U1201" i="1" s="1"/>
  <c r="H1197" i="1"/>
  <c r="I1197" i="1" s="1"/>
  <c r="H1069" i="1"/>
  <c r="P1073" i="1"/>
  <c r="T1073" i="1" s="1"/>
  <c r="U1073" i="1" s="1"/>
  <c r="H813" i="1"/>
  <c r="I813" i="1" s="1"/>
  <c r="P817" i="1"/>
  <c r="T817" i="1" s="1"/>
  <c r="U817" i="1" s="1"/>
  <c r="P689" i="1"/>
  <c r="T689" i="1" s="1"/>
  <c r="U689" i="1" s="1"/>
  <c r="H685" i="1"/>
  <c r="I685" i="1" s="1"/>
  <c r="P1196" i="1"/>
  <c r="T1196" i="1" s="1"/>
  <c r="U1196" i="1" s="1"/>
  <c r="H1192" i="1"/>
  <c r="I1192" i="1" s="1"/>
  <c r="H1064" i="1"/>
  <c r="P1068" i="1"/>
  <c r="T1068" i="1" s="1"/>
  <c r="U1068" i="1" s="1"/>
  <c r="P940" i="1"/>
  <c r="T940" i="1" s="1"/>
  <c r="U940" i="1" s="1"/>
  <c r="H936" i="1"/>
  <c r="H808" i="1"/>
  <c r="P812" i="1"/>
  <c r="T812" i="1" s="1"/>
  <c r="U812" i="1" s="1"/>
  <c r="P684" i="1"/>
  <c r="T684" i="1" s="1"/>
  <c r="U684" i="1" s="1"/>
  <c r="H680" i="1"/>
  <c r="P1199" i="1"/>
  <c r="T1199" i="1" s="1"/>
  <c r="U1199" i="1" s="1"/>
  <c r="H1195" i="1"/>
  <c r="P943" i="1"/>
  <c r="T943" i="1" s="1"/>
  <c r="U943" i="1" s="1"/>
  <c r="H939" i="1"/>
  <c r="P815" i="1"/>
  <c r="T815" i="1" s="1"/>
  <c r="U815" i="1" s="1"/>
  <c r="H811" i="1"/>
  <c r="I811" i="1" s="1"/>
  <c r="H683" i="1"/>
  <c r="P687" i="1"/>
  <c r="T687" i="1" s="1"/>
  <c r="U687" i="1" s="1"/>
  <c r="H1824" i="1"/>
  <c r="I1824" i="1" s="1"/>
  <c r="P1828" i="1"/>
  <c r="T1828" i="1" s="1"/>
  <c r="U1828" i="1" s="1"/>
  <c r="H274" i="1"/>
  <c r="I274" i="1" s="1"/>
  <c r="P278" i="1"/>
  <c r="T278" i="1" s="1"/>
  <c r="U278" i="1" s="1"/>
  <c r="P406" i="1"/>
  <c r="T406" i="1" s="1"/>
  <c r="U406" i="1" s="1"/>
  <c r="H402" i="1"/>
  <c r="I402" i="1" s="1"/>
  <c r="H530" i="1"/>
  <c r="I530" i="1" s="1"/>
  <c r="P534" i="1"/>
  <c r="T534" i="1" s="1"/>
  <c r="U534" i="1" s="1"/>
  <c r="P589" i="1"/>
  <c r="T589" i="1" s="1"/>
  <c r="U589" i="1" s="1"/>
  <c r="H585" i="1"/>
  <c r="H814" i="1"/>
  <c r="I814" i="1" s="1"/>
  <c r="P818" i="1"/>
  <c r="T818" i="1" s="1"/>
  <c r="U818" i="1" s="1"/>
  <c r="P1158" i="1"/>
  <c r="T1158" i="1" s="1"/>
  <c r="U1158" i="1" s="1"/>
  <c r="H1154" i="1"/>
  <c r="I1154" i="1" s="1"/>
  <c r="J1158" i="1" s="1"/>
  <c r="H152" i="1"/>
  <c r="I152" i="1" s="1"/>
  <c r="P156" i="1"/>
  <c r="T156" i="1" s="1"/>
  <c r="U156" i="1" s="1"/>
  <c r="P412" i="1"/>
  <c r="T412" i="1" s="1"/>
  <c r="U412" i="1" s="1"/>
  <c r="H408" i="1"/>
  <c r="I408" i="1" s="1"/>
  <c r="P574" i="1"/>
  <c r="T574" i="1" s="1"/>
  <c r="U574" i="1" s="1"/>
  <c r="H570" i="1"/>
  <c r="P76" i="1"/>
  <c r="T76" i="1" s="1"/>
  <c r="U76" i="1" s="1"/>
  <c r="H73" i="1"/>
  <c r="I73" i="1" s="1"/>
  <c r="P77" i="1"/>
  <c r="T77" i="1" s="1"/>
  <c r="U77" i="1" s="1"/>
  <c r="P205" i="1"/>
  <c r="T205" i="1" s="1"/>
  <c r="U205" i="1" s="1"/>
  <c r="H201" i="1"/>
  <c r="H329" i="1"/>
  <c r="I329" i="1" s="1"/>
  <c r="P333" i="1"/>
  <c r="T333" i="1" s="1"/>
  <c r="U333" i="1" s="1"/>
  <c r="P1539" i="1"/>
  <c r="T1539" i="1" s="1"/>
  <c r="U1539" i="1" s="1"/>
  <c r="H1536" i="1"/>
  <c r="I1536" i="1" s="1"/>
  <c r="J1535" i="1" s="1"/>
  <c r="P1540" i="1"/>
  <c r="T1540" i="1" s="1"/>
  <c r="U1540" i="1" s="1"/>
  <c r="P1293" i="1"/>
  <c r="T1293" i="1" s="1"/>
  <c r="U1293" i="1" s="1"/>
  <c r="H1289" i="1"/>
  <c r="P1952" i="1"/>
  <c r="T1952" i="1" s="1"/>
  <c r="U1952" i="1" s="1"/>
  <c r="H1948" i="1"/>
  <c r="P1861" i="1"/>
  <c r="T1861" i="1" s="1"/>
  <c r="U1861" i="1" s="1"/>
  <c r="H1857" i="1"/>
  <c r="P1410" i="1"/>
  <c r="T1410" i="1" s="1"/>
  <c r="U1410" i="1" s="1"/>
  <c r="H1406" i="1"/>
  <c r="I1406" i="1" s="1"/>
  <c r="P1303" i="1"/>
  <c r="T1303" i="1" s="1"/>
  <c r="U1303" i="1" s="1"/>
  <c r="H1299" i="1"/>
  <c r="I1299" i="1" s="1"/>
  <c r="H1683" i="1"/>
  <c r="I1683" i="1" s="1"/>
  <c r="P1687" i="1"/>
  <c r="T1687" i="1" s="1"/>
  <c r="U1687" i="1" s="1"/>
  <c r="P749" i="1"/>
  <c r="T749" i="1" s="1"/>
  <c r="U749" i="1" s="1"/>
  <c r="H745" i="1"/>
  <c r="I745" i="1" s="1"/>
  <c r="P621" i="1"/>
  <c r="T621" i="1" s="1"/>
  <c r="U621" i="1" s="1"/>
  <c r="H617" i="1"/>
  <c r="H996" i="1"/>
  <c r="P1000" i="1"/>
  <c r="T1000" i="1" s="1"/>
  <c r="U1000" i="1" s="1"/>
  <c r="H868" i="1"/>
  <c r="I868" i="1" s="1"/>
  <c r="P872" i="1"/>
  <c r="T872" i="1" s="1"/>
  <c r="U872" i="1" s="1"/>
  <c r="H740" i="1"/>
  <c r="I740" i="1" s="1"/>
  <c r="P744" i="1"/>
  <c r="T744" i="1" s="1"/>
  <c r="U744" i="1" s="1"/>
  <c r="P616" i="1"/>
  <c r="T616" i="1" s="1"/>
  <c r="U616" i="1" s="1"/>
  <c r="H612" i="1"/>
  <c r="I612" i="1" s="1"/>
  <c r="H118" i="1"/>
  <c r="P122" i="1"/>
  <c r="T122" i="1" s="1"/>
  <c r="U122" i="1" s="1"/>
  <c r="P187" i="1"/>
  <c r="T187" i="1" s="1"/>
  <c r="U187" i="1" s="1"/>
  <c r="H183" i="1"/>
  <c r="I183" i="1" s="1"/>
  <c r="H311" i="1"/>
  <c r="P315" i="1"/>
  <c r="T315" i="1" s="1"/>
  <c r="U315" i="1" s="1"/>
  <c r="H582" i="1"/>
  <c r="P586" i="1"/>
  <c r="T586" i="1" s="1"/>
  <c r="U586" i="1" s="1"/>
  <c r="P934" i="1"/>
  <c r="T934" i="1" s="1"/>
  <c r="U934" i="1" s="1"/>
  <c r="H930" i="1"/>
  <c r="I930" i="1" s="1"/>
  <c r="P512" i="1"/>
  <c r="T512" i="1" s="1"/>
  <c r="U512" i="1" s="1"/>
  <c r="H508" i="1"/>
  <c r="H45" i="1"/>
  <c r="P49" i="1"/>
  <c r="T49" i="1" s="1"/>
  <c r="U49" i="1" s="1"/>
  <c r="H301" i="1"/>
  <c r="P305" i="1"/>
  <c r="T305" i="1" s="1"/>
  <c r="U305" i="1" s="1"/>
  <c r="P561" i="1"/>
  <c r="T561" i="1" s="1"/>
  <c r="U561" i="1" s="1"/>
  <c r="H557" i="1"/>
  <c r="I557" i="1" s="1"/>
  <c r="P1640" i="1"/>
  <c r="T1640" i="1" s="1"/>
  <c r="U1640" i="1" s="1"/>
  <c r="H1636" i="1"/>
  <c r="P1265" i="1"/>
  <c r="T1265" i="1" s="1"/>
  <c r="U1265" i="1" s="1"/>
  <c r="H1261" i="1"/>
  <c r="I1261" i="1" s="1"/>
  <c r="H1389" i="1"/>
  <c r="I1389" i="1" s="1"/>
  <c r="P1393" i="1"/>
  <c r="T1393" i="1" s="1"/>
  <c r="U1393" i="1" s="1"/>
  <c r="P1521" i="1"/>
  <c r="T1521" i="1" s="1"/>
  <c r="U1521" i="1" s="1"/>
  <c r="H1517" i="1"/>
  <c r="I1517" i="1" s="1"/>
  <c r="P1777" i="1"/>
  <c r="T1777" i="1" s="1"/>
  <c r="U1777" i="1" s="1"/>
  <c r="H1773" i="1"/>
  <c r="I1773" i="1" s="1"/>
  <c r="H1981" i="1"/>
  <c r="I1981" i="1" s="1"/>
  <c r="P1985" i="1"/>
  <c r="T1985" i="1" s="1"/>
  <c r="U1985" i="1" s="1"/>
  <c r="P1467" i="1"/>
  <c r="T1467" i="1" s="1"/>
  <c r="U1467" i="1" s="1"/>
  <c r="H1463" i="1"/>
  <c r="P981" i="1"/>
  <c r="T981" i="1" s="1"/>
  <c r="U981" i="1" s="1"/>
  <c r="P982" i="1"/>
  <c r="T982" i="1" s="1"/>
  <c r="U982" i="1" s="1"/>
  <c r="H978" i="1"/>
  <c r="I978" i="1" s="1"/>
  <c r="H882" i="1"/>
  <c r="I882" i="1" s="1"/>
  <c r="P886" i="1"/>
  <c r="T886" i="1" s="1"/>
  <c r="U886" i="1" s="1"/>
  <c r="H816" i="1"/>
  <c r="I816" i="1" s="1"/>
  <c r="P820" i="1"/>
  <c r="T820" i="1" s="1"/>
  <c r="U820" i="1" s="1"/>
  <c r="P628" i="1"/>
  <c r="T628" i="1" s="1"/>
  <c r="U628" i="1" s="1"/>
  <c r="H624" i="1"/>
  <c r="I624" i="1" s="1"/>
  <c r="H883" i="1"/>
  <c r="P887" i="1"/>
  <c r="T887" i="1" s="1"/>
  <c r="U887" i="1" s="1"/>
  <c r="P791" i="1"/>
  <c r="T791" i="1" s="1"/>
  <c r="U791" i="1" s="1"/>
  <c r="H787" i="1"/>
  <c r="H458" i="1"/>
  <c r="I458" i="1" s="1"/>
  <c r="P462" i="1"/>
  <c r="T462" i="1" s="1"/>
  <c r="U462" i="1" s="1"/>
  <c r="P714" i="1"/>
  <c r="T714" i="1" s="1"/>
  <c r="U714" i="1" s="1"/>
  <c r="H710" i="1"/>
  <c r="I710" i="1" s="1"/>
  <c r="J714" i="1" s="1"/>
  <c r="H331" i="1"/>
  <c r="I331" i="1" s="1"/>
  <c r="P335" i="1"/>
  <c r="T335" i="1" s="1"/>
  <c r="U335" i="1" s="1"/>
  <c r="H750" i="1"/>
  <c r="I750" i="1" s="1"/>
  <c r="P754" i="1"/>
  <c r="T754" i="1" s="1"/>
  <c r="U754" i="1" s="1"/>
  <c r="P500" i="1"/>
  <c r="T500" i="1" s="1"/>
  <c r="U500" i="1" s="1"/>
  <c r="H496" i="1"/>
  <c r="I496" i="1" s="1"/>
  <c r="H1719" i="1"/>
  <c r="I1719" i="1" s="1"/>
  <c r="P1723" i="1"/>
  <c r="T1723" i="1" s="1"/>
  <c r="U1723" i="1" s="1"/>
  <c r="H1804" i="1"/>
  <c r="I1804" i="1" s="1"/>
  <c r="P1808" i="1"/>
  <c r="T1808" i="1" s="1"/>
  <c r="U1808" i="1" s="1"/>
  <c r="H1653" i="1"/>
  <c r="I1653" i="1" s="1"/>
  <c r="P1657" i="1"/>
  <c r="T1657" i="1" s="1"/>
  <c r="U1657" i="1" s="1"/>
  <c r="P1790" i="1"/>
  <c r="T1790" i="1" s="1"/>
  <c r="U1790" i="1" s="1"/>
  <c r="H1786" i="1"/>
  <c r="I1786" i="1" s="1"/>
  <c r="J1788" i="1" s="1"/>
  <c r="P1914" i="1"/>
  <c r="T1914" i="1" s="1"/>
  <c r="U1914" i="1" s="1"/>
  <c r="H1910" i="1"/>
  <c r="I1910" i="1" s="1"/>
  <c r="H2005" i="1"/>
  <c r="P2009" i="1"/>
  <c r="T2009" i="1" s="1"/>
  <c r="U2009" i="1" s="1"/>
  <c r="H1418" i="1"/>
  <c r="P1422" i="1"/>
  <c r="T1422" i="1" s="1"/>
  <c r="U1422" i="1" s="1"/>
  <c r="H1546" i="1"/>
  <c r="I1546" i="1" s="1"/>
  <c r="P1550" i="1"/>
  <c r="T1550" i="1" s="1"/>
  <c r="U1550" i="1" s="1"/>
  <c r="P1678" i="1"/>
  <c r="T1678" i="1" s="1"/>
  <c r="U1678" i="1" s="1"/>
  <c r="H1674" i="1"/>
  <c r="H1603" i="1"/>
  <c r="I1603" i="1" s="1"/>
  <c r="P1607" i="1"/>
  <c r="T1607" i="1" s="1"/>
  <c r="U1607" i="1" s="1"/>
  <c r="H1469" i="1"/>
  <c r="I1469" i="1" s="1"/>
  <c r="P1473" i="1"/>
  <c r="T1473" i="1" s="1"/>
  <c r="U1473" i="1" s="1"/>
  <c r="H1597" i="1"/>
  <c r="I1597" i="1" s="1"/>
  <c r="P1601" i="1"/>
  <c r="T1601" i="1" s="1"/>
  <c r="U1601" i="1" s="1"/>
  <c r="P1729" i="1"/>
  <c r="T1729" i="1" s="1"/>
  <c r="U1729" i="1" s="1"/>
  <c r="H1725" i="1"/>
  <c r="I1725" i="1" s="1"/>
  <c r="P1970" i="1"/>
  <c r="T1970" i="1" s="1"/>
  <c r="U1970" i="1" s="1"/>
  <c r="H1966" i="1"/>
  <c r="H1933" i="1"/>
  <c r="I1933" i="1" s="1"/>
  <c r="P1937" i="1"/>
  <c r="T1937" i="1" s="1"/>
  <c r="U1937" i="1" s="1"/>
  <c r="H1911" i="1"/>
  <c r="I1911" i="1" s="1"/>
  <c r="P1915" i="1"/>
  <c r="T1915" i="1" s="1"/>
  <c r="U1915" i="1" s="1"/>
  <c r="H1458" i="1"/>
  <c r="I1458" i="1" s="1"/>
  <c r="P1462" i="1"/>
  <c r="T1462" i="1" s="1"/>
  <c r="U1462" i="1" s="1"/>
  <c r="H1714" i="1"/>
  <c r="I1714" i="1" s="1"/>
  <c r="P1718" i="1"/>
  <c r="T1718" i="1" s="1"/>
  <c r="U1718" i="1" s="1"/>
  <c r="H1735" i="1"/>
  <c r="I1735" i="1" s="1"/>
  <c r="P1739" i="1"/>
  <c r="T1739" i="1" s="1"/>
  <c r="U1739" i="1" s="1"/>
  <c r="P100" i="1"/>
  <c r="T100" i="1" s="1"/>
  <c r="U100" i="1" s="1"/>
  <c r="H97" i="1"/>
  <c r="I97" i="1" s="1"/>
  <c r="P101" i="1"/>
  <c r="T101" i="1" s="1"/>
  <c r="U101" i="1" s="1"/>
  <c r="H225" i="1"/>
  <c r="I225" i="1" s="1"/>
  <c r="P229" i="1"/>
  <c r="T229" i="1" s="1"/>
  <c r="U229" i="1" s="1"/>
  <c r="H353" i="1"/>
  <c r="P357" i="1"/>
  <c r="T357" i="1" s="1"/>
  <c r="U357" i="1" s="1"/>
  <c r="H1304" i="1"/>
  <c r="I1304" i="1" s="1"/>
  <c r="P1308" i="1"/>
  <c r="T1308" i="1" s="1"/>
  <c r="U1308" i="1" s="1"/>
  <c r="P1436" i="1"/>
  <c r="T1436" i="1" s="1"/>
  <c r="U1436" i="1" s="1"/>
  <c r="H1432" i="1"/>
  <c r="I1432" i="1" s="1"/>
  <c r="P1564" i="1"/>
  <c r="T1564" i="1" s="1"/>
  <c r="U1564" i="1" s="1"/>
  <c r="H1560" i="1"/>
  <c r="I1560" i="1" s="1"/>
  <c r="J1564" i="1" s="1"/>
  <c r="H1688" i="1"/>
  <c r="I1688" i="1" s="1"/>
  <c r="P1692" i="1"/>
  <c r="T1692" i="1" s="1"/>
  <c r="U1692" i="1" s="1"/>
  <c r="P1964" i="1"/>
  <c r="T1964" i="1" s="1"/>
  <c r="U1964" i="1" s="1"/>
  <c r="H1960" i="1"/>
  <c r="H1345" i="1"/>
  <c r="I1345" i="1" s="1"/>
  <c r="P1349" i="1"/>
  <c r="T1349" i="1" s="1"/>
  <c r="U1349" i="1" s="1"/>
  <c r="P1477" i="1"/>
  <c r="T1477" i="1" s="1"/>
  <c r="U1477" i="1" s="1"/>
  <c r="H1473" i="1"/>
  <c r="I1473" i="1" s="1"/>
  <c r="P1733" i="1"/>
  <c r="T1733" i="1" s="1"/>
  <c r="U1733" i="1" s="1"/>
  <c r="H1729" i="1"/>
  <c r="I1729" i="1" s="1"/>
  <c r="P1966" i="1"/>
  <c r="T1966" i="1" s="1"/>
  <c r="U1966" i="1" s="1"/>
  <c r="H1962" i="1"/>
  <c r="I1962" i="1" s="1"/>
  <c r="P1933" i="1"/>
  <c r="T1933" i="1" s="1"/>
  <c r="U1933" i="1" s="1"/>
  <c r="H1929" i="1"/>
  <c r="I1929" i="1" s="1"/>
  <c r="J1929" i="1" s="1"/>
  <c r="P1805" i="1"/>
  <c r="T1805" i="1" s="1"/>
  <c r="U1805" i="1" s="1"/>
  <c r="H1801" i="1"/>
  <c r="I1801" i="1" s="1"/>
  <c r="H1796" i="1"/>
  <c r="I1796" i="1" s="1"/>
  <c r="P1800" i="1"/>
  <c r="T1800" i="1" s="1"/>
  <c r="U1800" i="1" s="1"/>
  <c r="H1334" i="1"/>
  <c r="I1334" i="1" s="1"/>
  <c r="P1338" i="1"/>
  <c r="T1338" i="1" s="1"/>
  <c r="U1338" i="1" s="1"/>
  <c r="H1718" i="1"/>
  <c r="I1718" i="1" s="1"/>
  <c r="P1722" i="1"/>
  <c r="T1722" i="1" s="1"/>
  <c r="U1722" i="1" s="1"/>
  <c r="P1359" i="1"/>
  <c r="T1359" i="1" s="1"/>
  <c r="U1359" i="1" s="1"/>
  <c r="H1355" i="1"/>
  <c r="I1355" i="1" s="1"/>
  <c r="H1739" i="1"/>
  <c r="I1739" i="1" s="1"/>
  <c r="P1743" i="1"/>
  <c r="T1743" i="1" s="1"/>
  <c r="U1743" i="1" s="1"/>
  <c r="P38" i="1"/>
  <c r="T38" i="1" s="1"/>
  <c r="U38" i="1" s="1"/>
  <c r="W925" i="1"/>
  <c r="W1364" i="1"/>
  <c r="W340" i="1"/>
  <c r="W714" i="1"/>
  <c r="W1535" i="1"/>
  <c r="W728" i="1"/>
  <c r="W1158" i="1"/>
  <c r="W549" i="1"/>
  <c r="W1788" i="1"/>
  <c r="W127" i="1"/>
  <c r="W1373" i="1"/>
  <c r="W1148" i="1"/>
  <c r="W1578" i="1"/>
  <c r="W1383" i="1"/>
  <c r="J1362" i="1"/>
  <c r="J271" i="1"/>
  <c r="J729" i="1"/>
  <c r="J737" i="1"/>
  <c r="J1213" i="1"/>
  <c r="J1368" i="1"/>
  <c r="J1879" i="1"/>
  <c r="J497" i="1"/>
  <c r="J1024" i="1"/>
  <c r="J1363" i="1"/>
  <c r="J335" i="1"/>
  <c r="J460" i="1"/>
  <c r="J950" i="1"/>
  <c r="J1348" i="1"/>
  <c r="J1605" i="1"/>
  <c r="J456" i="1"/>
  <c r="J989" i="1"/>
  <c r="J1380" i="1"/>
  <c r="J1577" i="1"/>
  <c r="J1703" i="1"/>
  <c r="J1784" i="1"/>
  <c r="J495" i="1"/>
  <c r="J747" i="1"/>
  <c r="J872" i="1"/>
  <c r="J1355" i="1"/>
  <c r="J1386" i="1"/>
  <c r="J1606" i="1"/>
  <c r="J1159" i="1"/>
  <c r="J1204" i="1"/>
  <c r="J1342" i="1"/>
  <c r="J1489" i="1"/>
  <c r="J1300" i="1"/>
  <c r="J100" i="1"/>
  <c r="J910" i="1"/>
  <c r="J1600" i="1"/>
  <c r="J1687" i="1"/>
  <c r="J468" i="1"/>
  <c r="J551" i="1"/>
  <c r="J1686" i="1"/>
  <c r="J550" i="1"/>
  <c r="J1814" i="1"/>
  <c r="J397" i="1"/>
  <c r="J552" i="1"/>
  <c r="J1538" i="1"/>
  <c r="J1539" i="1"/>
  <c r="J1738" i="1"/>
  <c r="J399" i="1"/>
  <c r="J490" i="1"/>
  <c r="J553" i="1"/>
  <c r="J948" i="1"/>
  <c r="J1077" i="1"/>
  <c r="J1352" i="1"/>
  <c r="J1621" i="1"/>
  <c r="J1776" i="1"/>
  <c r="J1812" i="1"/>
  <c r="J1930" i="1"/>
  <c r="J531" i="1"/>
  <c r="J845" i="1"/>
  <c r="J1301" i="1"/>
  <c r="J1427" i="1"/>
  <c r="J1428" i="1"/>
  <c r="J389" i="1"/>
  <c r="J391" i="1"/>
  <c r="J338" i="1"/>
  <c r="J693" i="1"/>
  <c r="J1075" i="1"/>
  <c r="J496" i="1"/>
  <c r="J870" i="1"/>
  <c r="J1688" i="1"/>
  <c r="J990" i="1"/>
  <c r="J94" i="1"/>
  <c r="J1345" i="1"/>
  <c r="J1381" i="1"/>
  <c r="J1737" i="1"/>
  <c r="J1897" i="1"/>
  <c r="J735" i="1"/>
  <c r="J1054" i="1"/>
  <c r="J333" i="1"/>
  <c r="J328" i="1"/>
  <c r="J1580" i="1"/>
  <c r="J736" i="1"/>
  <c r="J987" i="1"/>
  <c r="J405" i="1"/>
  <c r="J1689" i="1"/>
  <c r="J1059" i="1"/>
  <c r="J1376" i="1"/>
  <c r="J453" i="1"/>
  <c r="J924" i="1"/>
  <c r="J1165" i="1"/>
  <c r="J1344" i="1"/>
  <c r="J1347" i="1"/>
  <c r="J1599" i="1"/>
  <c r="J1745" i="1"/>
  <c r="J128" i="1"/>
  <c r="J1540" i="1"/>
  <c r="J1779" i="1"/>
  <c r="J492" i="1"/>
  <c r="J653" i="1"/>
  <c r="J1145" i="1"/>
  <c r="J951" i="1"/>
  <c r="J949" i="1"/>
  <c r="J1370" i="1"/>
  <c r="J1742" i="1"/>
  <c r="J1785" i="1"/>
  <c r="J1777" i="1"/>
  <c r="J716" i="1"/>
  <c r="J1167" i="1"/>
  <c r="J1607" i="1"/>
  <c r="J1299" i="1"/>
  <c r="J95" i="1"/>
  <c r="J534" i="1"/>
  <c r="J1298" i="1"/>
  <c r="J1055" i="1"/>
  <c r="J124" i="1"/>
  <c r="J1339" i="1"/>
  <c r="J1341" i="1"/>
  <c r="J469" i="1"/>
  <c r="J1206" i="1"/>
  <c r="J408" i="1"/>
  <c r="J741" i="1"/>
  <c r="J849" i="1"/>
  <c r="J734" i="1"/>
  <c r="J1163" i="1"/>
  <c r="J1374" i="1"/>
  <c r="J1377" i="1"/>
  <c r="J329" i="1"/>
  <c r="J140" i="1"/>
  <c r="J97" i="1"/>
  <c r="J438" i="1"/>
  <c r="J731" i="1"/>
  <c r="J843" i="1"/>
  <c r="J844" i="1"/>
  <c r="J1226" i="1"/>
  <c r="J1631" i="1"/>
  <c r="J1740" i="1"/>
  <c r="J1878" i="1"/>
  <c r="J1239" i="1"/>
  <c r="J1786" i="1"/>
  <c r="J332" i="1"/>
  <c r="J273" i="1"/>
  <c r="J1144" i="1"/>
  <c r="J1208" i="1"/>
  <c r="J1238" i="1"/>
  <c r="J1980" i="1"/>
  <c r="J123" i="1"/>
  <c r="J912" i="1"/>
  <c r="J1360" i="1"/>
  <c r="J1783" i="1"/>
  <c r="J991" i="1"/>
  <c r="J1452" i="1"/>
  <c r="J1454" i="1"/>
  <c r="J1453" i="1"/>
  <c r="J1748" i="1"/>
  <c r="J1751" i="1"/>
  <c r="J466" i="1"/>
  <c r="J439" i="1"/>
  <c r="J927" i="1"/>
  <c r="J1750" i="1"/>
  <c r="J1209" i="1"/>
  <c r="J1565" i="1"/>
  <c r="J330" i="1"/>
  <c r="J1825" i="1"/>
  <c r="J746" i="1"/>
  <c r="J1146" i="1"/>
  <c r="J1210" i="1"/>
  <c r="J1579" i="1"/>
  <c r="J334" i="1"/>
  <c r="J394" i="1"/>
  <c r="J395" i="1"/>
  <c r="J717" i="1"/>
  <c r="J831" i="1"/>
  <c r="J832" i="1"/>
  <c r="J921" i="1"/>
  <c r="J1827" i="1"/>
  <c r="J1979" i="1"/>
  <c r="J654" i="1"/>
  <c r="J914" i="1"/>
  <c r="J977" i="1"/>
  <c r="J1351" i="1"/>
  <c r="J1534" i="1"/>
  <c r="J1880" i="1"/>
  <c r="J1876" i="1"/>
  <c r="J1303" i="1"/>
  <c r="J1684" i="1"/>
  <c r="J454" i="1"/>
  <c r="J827" i="1"/>
  <c r="J871" i="1"/>
  <c r="J1296" i="1"/>
  <c r="J658" i="1"/>
  <c r="J403" i="1"/>
  <c r="J744" i="1"/>
  <c r="J911" i="1"/>
  <c r="J1704" i="1"/>
  <c r="J923" i="1"/>
  <c r="J1053" i="1"/>
  <c r="J1682" i="1"/>
  <c r="J1787" i="1"/>
  <c r="J852" i="1"/>
  <c r="J851" i="1"/>
  <c r="J464" i="1"/>
  <c r="J1992" i="1"/>
  <c r="J459" i="1"/>
  <c r="J848" i="1"/>
  <c r="J847" i="1"/>
  <c r="J1685" i="1"/>
  <c r="J657" i="1"/>
  <c r="J1078" i="1"/>
  <c r="J1747" i="1"/>
  <c r="J1993" i="1"/>
  <c r="J739" i="1"/>
  <c r="J917" i="1"/>
  <c r="J920" i="1"/>
  <c r="J1542" i="1"/>
  <c r="J219" i="1"/>
  <c r="J916" i="1"/>
  <c r="J918" i="1"/>
  <c r="J1601" i="1"/>
  <c r="J1817" i="1"/>
  <c r="J1931" i="1"/>
  <c r="J1739" i="1"/>
  <c r="J1058" i="1"/>
  <c r="J1340" i="1"/>
  <c r="J1537" i="1"/>
  <c r="J829" i="1"/>
  <c r="J1531" i="1"/>
  <c r="J1651" i="1"/>
  <c r="J1899" i="1"/>
  <c r="J869" i="1"/>
  <c r="J2012" i="1"/>
  <c r="J125" i="1"/>
  <c r="J1991" i="1"/>
  <c r="J336" i="1"/>
  <c r="J465" i="1"/>
  <c r="J1162" i="1"/>
  <c r="J1216" i="1"/>
  <c r="J1532" i="1"/>
  <c r="J732" i="1"/>
  <c r="J1349" i="1"/>
  <c r="W1929" i="1"/>
  <c r="J470" i="1"/>
  <c r="J1690" i="1"/>
  <c r="J1816" i="1"/>
  <c r="J745" i="1"/>
  <c r="J533" i="1"/>
  <c r="J830" i="1"/>
  <c r="J491" i="1"/>
  <c r="J1743" i="1"/>
  <c r="J536" i="1"/>
  <c r="J1530" i="1"/>
  <c r="J1650" i="1"/>
  <c r="I33" i="1"/>
  <c r="I30" i="1"/>
  <c r="I27" i="1"/>
  <c r="I23" i="1"/>
  <c r="I26" i="1"/>
  <c r="I29" i="1"/>
  <c r="I21" i="1"/>
  <c r="K26" i="1"/>
  <c r="M25" i="1"/>
  <c r="I25" i="1"/>
  <c r="I24" i="1"/>
  <c r="I31" i="1"/>
  <c r="J406" i="1" l="1"/>
  <c r="J1470" i="1"/>
  <c r="J988" i="1"/>
  <c r="I1674" i="1"/>
  <c r="I883" i="1"/>
  <c r="J1302" i="1"/>
  <c r="I1289" i="1"/>
  <c r="I680" i="1"/>
  <c r="I1231" i="1"/>
  <c r="I1851" i="1"/>
  <c r="I1083" i="1"/>
  <c r="I1548" i="1"/>
  <c r="J1821" i="1"/>
  <c r="I1483" i="1"/>
  <c r="J1171" i="1"/>
  <c r="I1252" i="1"/>
  <c r="I1963" i="1"/>
  <c r="I317" i="1"/>
  <c r="J1161" i="1"/>
  <c r="I604" i="1"/>
  <c r="I709" i="1"/>
  <c r="J713" i="1" s="1"/>
  <c r="J1529" i="1"/>
  <c r="I1258" i="1"/>
  <c r="J1749" i="1"/>
  <c r="J915" i="1"/>
  <c r="I1950" i="1"/>
  <c r="I1099" i="1"/>
  <c r="J1820" i="1"/>
  <c r="I1136" i="1"/>
  <c r="J1140" i="1" s="1"/>
  <c r="I663" i="1"/>
  <c r="J667" i="1" s="1"/>
  <c r="J738" i="1"/>
  <c r="I1116" i="1"/>
  <c r="I305" i="1"/>
  <c r="I864" i="1"/>
  <c r="J867" i="1" s="1"/>
  <c r="J868" i="1"/>
  <c r="J1141" i="1"/>
  <c r="J1701" i="1"/>
  <c r="J1660" i="1"/>
  <c r="I1656" i="1"/>
  <c r="J1826" i="1"/>
  <c r="I644" i="1"/>
  <c r="I777" i="1"/>
  <c r="I307" i="1"/>
  <c r="I1669" i="1"/>
  <c r="J1813" i="1"/>
  <c r="I1115" i="1"/>
  <c r="J1741" i="1"/>
  <c r="J437" i="1"/>
  <c r="J873" i="1"/>
  <c r="I1936" i="1"/>
  <c r="I1974" i="1"/>
  <c r="J1978" i="1"/>
  <c r="I304" i="1"/>
  <c r="I316" i="1"/>
  <c r="I1728" i="1"/>
  <c r="J339" i="1"/>
  <c r="I687" i="1"/>
  <c r="J689" i="1" s="1"/>
  <c r="J691" i="1"/>
  <c r="I789" i="1"/>
  <c r="J1237" i="1"/>
  <c r="I134" i="1"/>
  <c r="J138" i="1" s="1"/>
  <c r="I560" i="1"/>
  <c r="J1086" i="1"/>
  <c r="I81" i="1"/>
  <c r="I1398" i="1"/>
  <c r="I1394" i="1"/>
  <c r="J850" i="1"/>
  <c r="J1382" i="1"/>
  <c r="J1582" i="1"/>
  <c r="I310" i="1"/>
  <c r="I1032" i="1"/>
  <c r="I1952" i="1"/>
  <c r="J1954" i="1" s="1"/>
  <c r="J462" i="1"/>
  <c r="I1475" i="1"/>
  <c r="I1552" i="1"/>
  <c r="J1147" i="1"/>
  <c r="J1822" i="1"/>
  <c r="I773" i="1"/>
  <c r="I1806" i="1"/>
  <c r="J1809" i="1"/>
  <c r="J715" i="1"/>
  <c r="I964" i="1"/>
  <c r="J493" i="1"/>
  <c r="I776" i="1"/>
  <c r="J1778" i="1"/>
  <c r="J1875" i="1"/>
  <c r="I1756" i="1"/>
  <c r="I1103" i="1"/>
  <c r="I253" i="1"/>
  <c r="I2001" i="1"/>
  <c r="I1048" i="1"/>
  <c r="J1052" i="1" s="1"/>
  <c r="J1051" i="1"/>
  <c r="I801" i="1"/>
  <c r="J1507" i="1"/>
  <c r="I1832" i="1"/>
  <c r="I314" i="1"/>
  <c r="I1771" i="1"/>
  <c r="J1774" i="1" s="1"/>
  <c r="I1761" i="1"/>
  <c r="I1095" i="1"/>
  <c r="I312" i="1"/>
  <c r="J922" i="1"/>
  <c r="J1375" i="1"/>
  <c r="I320" i="1"/>
  <c r="I118" i="1"/>
  <c r="J122" i="1" s="1"/>
  <c r="I996" i="1"/>
  <c r="I683" i="1"/>
  <c r="I1556" i="1"/>
  <c r="I213" i="1"/>
  <c r="J217" i="1" s="1"/>
  <c r="I292" i="1"/>
  <c r="I1834" i="1"/>
  <c r="I1836" i="1"/>
  <c r="J467" i="1"/>
  <c r="I1280" i="1"/>
  <c r="I83" i="1"/>
  <c r="J1936" i="1"/>
  <c r="I756" i="1"/>
  <c r="I889" i="1"/>
  <c r="I153" i="1"/>
  <c r="I319" i="1"/>
  <c r="I1672" i="1"/>
  <c r="I837" i="1"/>
  <c r="J841" i="1" s="1"/>
  <c r="I427" i="1"/>
  <c r="I170" i="1"/>
  <c r="J174" i="1" s="1"/>
  <c r="J1744" i="1"/>
  <c r="I587" i="1"/>
  <c r="I1856" i="1"/>
  <c r="I1711" i="1"/>
  <c r="I1308" i="1"/>
  <c r="I780" i="1"/>
  <c r="I61" i="1"/>
  <c r="J65" i="1"/>
  <c r="J554" i="1"/>
  <c r="I181" i="1"/>
  <c r="I1512" i="1"/>
  <c r="I1123" i="1"/>
  <c r="J1815" i="1"/>
  <c r="J398" i="1"/>
  <c r="I1003" i="1"/>
  <c r="I621" i="1"/>
  <c r="J1297" i="1"/>
  <c r="I561" i="1"/>
  <c r="J688" i="1"/>
  <c r="I684" i="1"/>
  <c r="J687" i="1" s="1"/>
  <c r="I541" i="1"/>
  <c r="J545" i="1"/>
  <c r="I478" i="1"/>
  <c r="I1393" i="1"/>
  <c r="I315" i="1"/>
  <c r="I250" i="1"/>
  <c r="J270" i="1"/>
  <c r="J656" i="1"/>
  <c r="I1709" i="1"/>
  <c r="J992" i="1"/>
  <c r="J1338" i="1"/>
  <c r="J1343" i="1"/>
  <c r="J1129" i="1"/>
  <c r="I1413" i="1"/>
  <c r="J1076" i="1"/>
  <c r="J1212" i="1"/>
  <c r="I1198" i="1"/>
  <c r="I1924" i="1"/>
  <c r="J1928" i="1"/>
  <c r="I886" i="1"/>
  <c r="I1547" i="1"/>
  <c r="I1102" i="1"/>
  <c r="I572" i="1"/>
  <c r="I303" i="1"/>
  <c r="I567" i="1"/>
  <c r="I2002" i="1"/>
  <c r="I322" i="1"/>
  <c r="J323" i="1" s="1"/>
  <c r="I1324" i="1"/>
  <c r="I671" i="1"/>
  <c r="J842" i="1"/>
  <c r="I771" i="1"/>
  <c r="I896" i="1"/>
  <c r="J893" i="1" s="1"/>
  <c r="J1934" i="1"/>
  <c r="I966" i="1"/>
  <c r="I784" i="1"/>
  <c r="I1459" i="1"/>
  <c r="J1455" i="1" s="1"/>
  <c r="I904" i="1"/>
  <c r="I564" i="1"/>
  <c r="I591" i="1"/>
  <c r="I313" i="1"/>
  <c r="J316" i="1" s="1"/>
  <c r="I255" i="1"/>
  <c r="I318" i="1"/>
  <c r="J321" i="1" s="1"/>
  <c r="I113" i="1"/>
  <c r="J116" i="1"/>
  <c r="I202" i="1"/>
  <c r="I77" i="1"/>
  <c r="I1587" i="1"/>
  <c r="J1935" i="1"/>
  <c r="J1581" i="1"/>
  <c r="I1135" i="1"/>
  <c r="J1139" i="1"/>
  <c r="I601" i="1"/>
  <c r="J605" i="1" s="1"/>
  <c r="I1315" i="1"/>
  <c r="I1713" i="1"/>
  <c r="J1715" i="1" s="1"/>
  <c r="I1463" i="1"/>
  <c r="I617" i="1"/>
  <c r="I261" i="1"/>
  <c r="I212" i="1"/>
  <c r="J216" i="1" s="1"/>
  <c r="I678" i="1"/>
  <c r="I1411" i="1"/>
  <c r="I1850" i="1"/>
  <c r="I298" i="1"/>
  <c r="I1570" i="1"/>
  <c r="I1959" i="1"/>
  <c r="I252" i="1"/>
  <c r="I1985" i="1"/>
  <c r="J1989" i="1" s="1"/>
  <c r="I1434" i="1"/>
  <c r="I308" i="1"/>
  <c r="I1013" i="1"/>
  <c r="J400" i="1"/>
  <c r="I1262" i="1"/>
  <c r="I571" i="1"/>
  <c r="I1416" i="1"/>
  <c r="I154" i="1"/>
  <c r="J1782" i="1"/>
  <c r="I626" i="1"/>
  <c r="I1410" i="1"/>
  <c r="I900" i="1"/>
  <c r="I179" i="1"/>
  <c r="I1721" i="1"/>
  <c r="I1644" i="1"/>
  <c r="J1647" i="1" s="1"/>
  <c r="J392" i="1"/>
  <c r="I1119" i="1"/>
  <c r="I384" i="1"/>
  <c r="J388" i="1" s="1"/>
  <c r="J1819" i="1"/>
  <c r="I1482" i="1"/>
  <c r="I476" i="1"/>
  <c r="J473" i="1" s="1"/>
  <c r="I1502" i="1"/>
  <c r="J1506" i="1" s="1"/>
  <c r="I1614" i="1"/>
  <c r="I603" i="1"/>
  <c r="J98" i="1"/>
  <c r="I1286" i="1"/>
  <c r="I1914" i="1"/>
  <c r="I1768" i="1"/>
  <c r="J1767" i="1" s="1"/>
  <c r="I1415" i="1"/>
  <c r="J139" i="1"/>
  <c r="I563" i="1"/>
  <c r="I1325" i="1"/>
  <c r="J1536" i="1"/>
  <c r="I943" i="1"/>
  <c r="J947" i="1"/>
  <c r="I1277" i="1"/>
  <c r="J1281" i="1" s="1"/>
  <c r="I413" i="1"/>
  <c r="J410" i="1" s="1"/>
  <c r="I295" i="1"/>
  <c r="I345" i="1"/>
  <c r="J547" i="1"/>
  <c r="I767" i="1"/>
  <c r="J542" i="1"/>
  <c r="J1766" i="1"/>
  <c r="J1385" i="1"/>
  <c r="I293" i="1"/>
  <c r="J134" i="1"/>
  <c r="I511" i="1"/>
  <c r="I1180" i="1"/>
  <c r="I1946" i="1"/>
  <c r="J1771" i="1"/>
  <c r="J532" i="1"/>
  <c r="I1886" i="1"/>
  <c r="I156" i="1"/>
  <c r="I1500" i="1"/>
  <c r="J1504" i="1"/>
  <c r="J1780" i="1"/>
  <c r="J129" i="1"/>
  <c r="I1461" i="1"/>
  <c r="I1254" i="1"/>
  <c r="J1256" i="1" s="1"/>
  <c r="I257" i="1"/>
  <c r="I1439" i="1"/>
  <c r="J1440" i="1" s="1"/>
  <c r="I1949" i="1"/>
  <c r="I278" i="1"/>
  <c r="I958" i="1"/>
  <c r="J962" i="1"/>
  <c r="I184" i="1"/>
  <c r="J186" i="1" s="1"/>
  <c r="J1598" i="1"/>
  <c r="I1594" i="1"/>
  <c r="I790" i="1"/>
  <c r="J1214" i="1"/>
  <c r="I620" i="1"/>
  <c r="I1111" i="1"/>
  <c r="J1877" i="1"/>
  <c r="J96" i="1"/>
  <c r="J1057" i="1"/>
  <c r="J1353" i="1"/>
  <c r="J1588" i="1"/>
  <c r="I1187" i="1"/>
  <c r="J1191" i="1" s="1"/>
  <c r="I1960" i="1"/>
  <c r="J1913" i="1"/>
  <c r="I301" i="1"/>
  <c r="I582" i="1"/>
  <c r="I808" i="1"/>
  <c r="I597" i="1"/>
  <c r="J599" i="1" s="1"/>
  <c r="J1803" i="1"/>
  <c r="J1429" i="1"/>
  <c r="I1497" i="1"/>
  <c r="J541" i="1"/>
  <c r="J1594" i="1"/>
  <c r="I722" i="1"/>
  <c r="I1124" i="1"/>
  <c r="J1126" i="1" s="1"/>
  <c r="J1170" i="1"/>
  <c r="I1524" i="1"/>
  <c r="I70" i="1"/>
  <c r="I1616" i="1"/>
  <c r="J1620" i="1" s="1"/>
  <c r="J1391" i="1"/>
  <c r="J386" i="1"/>
  <c r="J548" i="1"/>
  <c r="I577" i="1"/>
  <c r="I1870" i="1"/>
  <c r="J1874" i="1"/>
  <c r="I299" i="1"/>
  <c r="I525" i="1"/>
  <c r="J539" i="1"/>
  <c r="J1160" i="1"/>
  <c r="J1587" i="1"/>
  <c r="J1576" i="1"/>
  <c r="I783" i="1"/>
  <c r="I1309" i="1"/>
  <c r="I294" i="1"/>
  <c r="I447" i="1"/>
  <c r="J445" i="1" s="1"/>
  <c r="I510" i="1"/>
  <c r="J1388" i="1"/>
  <c r="I1323" i="1"/>
  <c r="I1018" i="1"/>
  <c r="I647" i="1"/>
  <c r="J650" i="1" s="1"/>
  <c r="I772" i="1"/>
  <c r="I207" i="1"/>
  <c r="I940" i="1"/>
  <c r="J1205" i="1"/>
  <c r="I38" i="1"/>
  <c r="I1291" i="1"/>
  <c r="J1294" i="1" s="1"/>
  <c r="J1763" i="1"/>
  <c r="I1250" i="1"/>
  <c r="J1254" i="1" s="1"/>
  <c r="J494" i="1"/>
  <c r="I807" i="1"/>
  <c r="I521" i="1"/>
  <c r="I1000" i="1"/>
  <c r="I526" i="1"/>
  <c r="J529" i="1" s="1"/>
  <c r="I812" i="1"/>
  <c r="J919" i="1"/>
  <c r="I89" i="1"/>
  <c r="J92" i="1" s="1"/>
  <c r="J390" i="1"/>
  <c r="I641" i="1"/>
  <c r="J644" i="1" s="1"/>
  <c r="I1670" i="1"/>
  <c r="J1365" i="1"/>
  <c r="I1843" i="1"/>
  <c r="J1846" i="1" s="1"/>
  <c r="I1665" i="1"/>
  <c r="J1227" i="1"/>
  <c r="I306" i="1"/>
  <c r="I1037" i="1"/>
  <c r="J1081" i="1"/>
  <c r="I1333" i="1"/>
  <c r="J1337" i="1" s="1"/>
  <c r="I799" i="1"/>
  <c r="J1736" i="1"/>
  <c r="I1178" i="1"/>
  <c r="J1369" i="1"/>
  <c r="I1042" i="1"/>
  <c r="J1046" i="1"/>
  <c r="I150" i="1"/>
  <c r="J154" i="1" s="1"/>
  <c r="J1166" i="1"/>
  <c r="J1372" i="1"/>
  <c r="J1203" i="1"/>
  <c r="I938" i="1"/>
  <c r="J942" i="1" s="1"/>
  <c r="I483" i="1"/>
  <c r="J486" i="1" s="1"/>
  <c r="J487" i="1"/>
  <c r="I1864" i="1"/>
  <c r="J455" i="1"/>
  <c r="J194" i="1"/>
  <c r="I796" i="1"/>
  <c r="I630" i="1"/>
  <c r="I1639" i="1"/>
  <c r="J1641" i="1" s="1"/>
  <c r="J1643" i="1"/>
  <c r="J2011" i="1"/>
  <c r="I1311" i="1"/>
  <c r="J1981" i="1"/>
  <c r="I583" i="1"/>
  <c r="I708" i="1"/>
  <c r="J711" i="1" s="1"/>
  <c r="I1331" i="1"/>
  <c r="I934" i="1"/>
  <c r="J730" i="1"/>
  <c r="I857" i="1"/>
  <c r="I942" i="1"/>
  <c r="J946" i="1"/>
  <c r="J961" i="1"/>
  <c r="J846" i="1"/>
  <c r="J327" i="1"/>
  <c r="J748" i="1"/>
  <c r="I1857" i="1"/>
  <c r="I570" i="1"/>
  <c r="I939" i="1"/>
  <c r="I936" i="1"/>
  <c r="I1724" i="1"/>
  <c r="I206" i="1"/>
  <c r="I700" i="1"/>
  <c r="I502" i="1"/>
  <c r="J499" i="1" s="1"/>
  <c r="J743" i="1"/>
  <c r="J461" i="1"/>
  <c r="I1041" i="1"/>
  <c r="J1045" i="1" s="1"/>
  <c r="I1106" i="1"/>
  <c r="J1211" i="1"/>
  <c r="I580" i="1"/>
  <c r="J130" i="1"/>
  <c r="J740" i="1"/>
  <c r="I579" i="1"/>
  <c r="J1773" i="1"/>
  <c r="J558" i="1"/>
  <c r="J1691" i="1"/>
  <c r="I1613" i="1"/>
  <c r="I297" i="1"/>
  <c r="J526" i="1"/>
  <c r="J1251" i="1"/>
  <c r="I258" i="1"/>
  <c r="J262" i="1" s="1"/>
  <c r="J452" i="1"/>
  <c r="I1447" i="1"/>
  <c r="J1451" i="1" s="1"/>
  <c r="I1998" i="1"/>
  <c r="I1941" i="1"/>
  <c r="J1941" i="1" s="1"/>
  <c r="I1559" i="1"/>
  <c r="J1563" i="1" s="1"/>
  <c r="I775" i="1"/>
  <c r="J1781" i="1"/>
  <c r="I248" i="1"/>
  <c r="J458" i="1"/>
  <c r="J407" i="1"/>
  <c r="I1153" i="1"/>
  <c r="J1155" i="1" s="1"/>
  <c r="I1859" i="1"/>
  <c r="J1644" i="1"/>
  <c r="I613" i="1"/>
  <c r="I48" i="1"/>
  <c r="J52" i="1" s="1"/>
  <c r="I1840" i="1"/>
  <c r="J1843" i="1" s="1"/>
  <c r="I619" i="1"/>
  <c r="J617" i="1" s="1"/>
  <c r="J1350" i="1"/>
  <c r="I482" i="1"/>
  <c r="J661" i="1"/>
  <c r="I1496" i="1"/>
  <c r="J1845" i="1"/>
  <c r="J272" i="1"/>
  <c r="J1043" i="1"/>
  <c r="I54" i="1"/>
  <c r="J57" i="1" s="1"/>
  <c r="I804" i="1"/>
  <c r="J808" i="1" s="1"/>
  <c r="I809" i="1"/>
  <c r="I265" i="1"/>
  <c r="J268" i="1" s="1"/>
  <c r="I147" i="1"/>
  <c r="J151" i="1" s="1"/>
  <c r="I1626" i="1"/>
  <c r="I518" i="1"/>
  <c r="J516" i="1" s="1"/>
  <c r="J522" i="1"/>
  <c r="I296" i="1"/>
  <c r="I858" i="1"/>
  <c r="I888" i="1"/>
  <c r="J1056" i="1"/>
  <c r="J1384" i="1"/>
  <c r="J1608" i="1"/>
  <c r="J415" i="1"/>
  <c r="J218" i="1"/>
  <c r="J643" i="1"/>
  <c r="J1346" i="1"/>
  <c r="I363" i="1"/>
  <c r="I1677" i="1"/>
  <c r="J1681" i="1" s="1"/>
  <c r="I1953" i="1"/>
  <c r="I972" i="1"/>
  <c r="J970" i="1" s="1"/>
  <c r="I1118" i="1"/>
  <c r="I578" i="1"/>
  <c r="J1824" i="1"/>
  <c r="J926" i="1"/>
  <c r="I878" i="1"/>
  <c r="I1731" i="1"/>
  <c r="J1733" i="1" s="1"/>
  <c r="J1735" i="1"/>
  <c r="I1014" i="1"/>
  <c r="I1668" i="1"/>
  <c r="J463" i="1"/>
  <c r="I233" i="1"/>
  <c r="I941" i="1"/>
  <c r="J944" i="1" s="1"/>
  <c r="J471" i="1"/>
  <c r="I78" i="1"/>
  <c r="J75" i="1" s="1"/>
  <c r="I753" i="1"/>
  <c r="J755" i="1" s="1"/>
  <c r="I300" i="1"/>
  <c r="I290" i="1"/>
  <c r="I1181" i="1"/>
  <c r="J1184" i="1" s="1"/>
  <c r="I1904" i="1"/>
  <c r="J1902" i="1" s="1"/>
  <c r="J126" i="1"/>
  <c r="I1418" i="1"/>
  <c r="I787" i="1"/>
  <c r="J791" i="1"/>
  <c r="I45" i="1"/>
  <c r="J46" i="1" s="1"/>
  <c r="I311" i="1"/>
  <c r="J315" i="1" s="1"/>
  <c r="I1615" i="1"/>
  <c r="J1617" i="1" s="1"/>
  <c r="J136" i="1"/>
  <c r="J975" i="1"/>
  <c r="I575" i="1"/>
  <c r="I1887" i="1"/>
  <c r="J171" i="1"/>
  <c r="I1918" i="1"/>
  <c r="I1096" i="1"/>
  <c r="J1811" i="1"/>
  <c r="I574" i="1"/>
  <c r="J578" i="1" s="1"/>
  <c r="J1042" i="1"/>
  <c r="I1038" i="1"/>
  <c r="J1040" i="1" s="1"/>
  <c r="J1168" i="1"/>
  <c r="J1172" i="1"/>
  <c r="I1012" i="1"/>
  <c r="I1905" i="1"/>
  <c r="I1232" i="1"/>
  <c r="J1235" i="1" s="1"/>
  <c r="I1288" i="1"/>
  <c r="J1292" i="1" s="1"/>
  <c r="J414" i="1"/>
  <c r="I1866" i="1"/>
  <c r="J1870" i="1" s="1"/>
  <c r="J642" i="1"/>
  <c r="I638" i="1"/>
  <c r="I723" i="1"/>
  <c r="J727" i="1" s="1"/>
  <c r="J1359" i="1"/>
  <c r="J401" i="1"/>
  <c r="I573" i="1"/>
  <c r="J974" i="1"/>
  <c r="I302" i="1"/>
  <c r="I788" i="1"/>
  <c r="J792" i="1" s="1"/>
  <c r="I569" i="1"/>
  <c r="I1260" i="1"/>
  <c r="J1263" i="1" s="1"/>
  <c r="I607" i="1"/>
  <c r="J607" i="1" s="1"/>
  <c r="J611" i="1"/>
  <c r="J1142" i="1"/>
  <c r="I997" i="1"/>
  <c r="J964" i="1"/>
  <c r="J1683" i="1"/>
  <c r="I1833" i="1"/>
  <c r="J1829" i="1" s="1"/>
  <c r="I1107" i="1"/>
  <c r="I1758" i="1"/>
  <c r="J1762" i="1" s="1"/>
  <c r="J1645" i="1"/>
  <c r="J557" i="1"/>
  <c r="I898" i="1"/>
  <c r="J1533" i="1"/>
  <c r="I698" i="1"/>
  <c r="J699" i="1" s="1"/>
  <c r="J1490" i="1"/>
  <c r="I291" i="1"/>
  <c r="J295" i="1"/>
  <c r="J1153" i="1"/>
  <c r="J742" i="1"/>
  <c r="J1044" i="1"/>
  <c r="J1357" i="1"/>
  <c r="I432" i="1"/>
  <c r="I1551" i="1"/>
  <c r="I1276" i="1"/>
  <c r="J1278" i="1" s="1"/>
  <c r="I157" i="1"/>
  <c r="J652" i="1"/>
  <c r="J263" i="1"/>
  <c r="J535" i="1"/>
  <c r="I769" i="1"/>
  <c r="J1356" i="1"/>
  <c r="I224" i="1"/>
  <c r="J228" i="1"/>
  <c r="I1671" i="1"/>
  <c r="I755" i="1"/>
  <c r="J757" i="1" s="1"/>
  <c r="I188" i="1"/>
  <c r="J189" i="1" s="1"/>
  <c r="I935" i="1"/>
  <c r="J939" i="1" s="1"/>
  <c r="I932" i="1"/>
  <c r="I1793" i="1"/>
  <c r="J1603" i="1"/>
  <c r="I781" i="1"/>
  <c r="J785" i="1" s="1"/>
  <c r="I244" i="1"/>
  <c r="I1332" i="1"/>
  <c r="J1336" i="1" s="1"/>
  <c r="J393" i="1"/>
  <c r="J387" i="1"/>
  <c r="J1746" i="1"/>
  <c r="J1156" i="1"/>
  <c r="I1029" i="1"/>
  <c r="J1033" i="1" s="1"/>
  <c r="I1097" i="1"/>
  <c r="I1858" i="1"/>
  <c r="I1696" i="1"/>
  <c r="J1700" i="1" s="1"/>
  <c r="I105" i="1"/>
  <c r="J101" i="1" s="1"/>
  <c r="J1169" i="1"/>
  <c r="I1798" i="1"/>
  <c r="J1802" i="1"/>
  <c r="J119" i="1"/>
  <c r="J1583" i="1"/>
  <c r="J828" i="1"/>
  <c r="I1403" i="1"/>
  <c r="J1407" i="1" s="1"/>
  <c r="I1320" i="1"/>
  <c r="J1322" i="1" s="1"/>
  <c r="J1324" i="1"/>
  <c r="J1095" i="1"/>
  <c r="I1091" i="1"/>
  <c r="J1087" i="1" s="1"/>
  <c r="J1366" i="1"/>
  <c r="J1699" i="1"/>
  <c r="I1495" i="1"/>
  <c r="J1499" i="1" s="1"/>
  <c r="J971" i="1"/>
  <c r="J1442" i="1"/>
  <c r="J1990" i="1"/>
  <c r="I778" i="1"/>
  <c r="I1113" i="1"/>
  <c r="J593" i="1"/>
  <c r="J449" i="1"/>
  <c r="I1134" i="1"/>
  <c r="J1138" i="1" s="1"/>
  <c r="I353" i="1"/>
  <c r="I1966" i="1"/>
  <c r="J1968" i="1" s="1"/>
  <c r="I1636" i="1"/>
  <c r="J1633" i="1" s="1"/>
  <c r="I508" i="1"/>
  <c r="I1948" i="1"/>
  <c r="J1950" i="1" s="1"/>
  <c r="J411" i="1"/>
  <c r="I585" i="1"/>
  <c r="I1195" i="1"/>
  <c r="J1195" i="1" s="1"/>
  <c r="I1002" i="1"/>
  <c r="J1005" i="1" s="1"/>
  <c r="J1006" i="1"/>
  <c r="I879" i="1"/>
  <c r="J882" i="1" s="1"/>
  <c r="I1676" i="1"/>
  <c r="J1680" i="1"/>
  <c r="I1923" i="1"/>
  <c r="J1927" i="1" s="1"/>
  <c r="I1462" i="1"/>
  <c r="J1465" i="1" s="1"/>
  <c r="J1354" i="1"/>
  <c r="I1838" i="1"/>
  <c r="J1841" i="1" s="1"/>
  <c r="I1314" i="1"/>
  <c r="J1318" i="1" s="1"/>
  <c r="I1110" i="1"/>
  <c r="I1408" i="1"/>
  <c r="J540" i="1"/>
  <c r="I1327" i="1"/>
  <c r="I1317" i="1"/>
  <c r="I1396" i="1"/>
  <c r="I359" i="1"/>
  <c r="I761" i="1"/>
  <c r="J1215" i="1"/>
  <c r="I1269" i="1"/>
  <c r="J1273" i="1"/>
  <c r="J965" i="1"/>
  <c r="J1390" i="1"/>
  <c r="I905" i="1"/>
  <c r="J909" i="1" s="1"/>
  <c r="I41" i="1"/>
  <c r="J45" i="1" s="1"/>
  <c r="J1793" i="1"/>
  <c r="J489" i="1"/>
  <c r="J1143" i="1"/>
  <c r="J325" i="1"/>
  <c r="J1181" i="1"/>
  <c r="I1177" i="1"/>
  <c r="J1179" i="1" s="1"/>
  <c r="I1465" i="1"/>
  <c r="J1469" i="1" s="1"/>
  <c r="I1328" i="1"/>
  <c r="I249" i="1"/>
  <c r="J253" i="1" s="1"/>
  <c r="I1397" i="1"/>
  <c r="J1401" i="1" s="1"/>
  <c r="I59" i="1"/>
  <c r="J63" i="1" s="1"/>
  <c r="J694" i="1"/>
  <c r="J1998" i="1"/>
  <c r="I1885" i="1"/>
  <c r="J1883" i="1" s="1"/>
  <c r="I634" i="1"/>
  <c r="J638" i="1" s="1"/>
  <c r="I1435" i="1"/>
  <c r="J1438" i="1" s="1"/>
  <c r="J1439" i="1"/>
  <c r="I566" i="1"/>
  <c r="J563" i="1" s="1"/>
  <c r="J1655" i="1"/>
  <c r="I1921" i="1"/>
  <c r="J1923" i="1" s="1"/>
  <c r="I774" i="1"/>
  <c r="J1177" i="1"/>
  <c r="J1367" i="1"/>
  <c r="I982" i="1"/>
  <c r="J982" i="1" s="1"/>
  <c r="I1710" i="1"/>
  <c r="J1714" i="1" s="1"/>
  <c r="I354" i="1"/>
  <c r="J99" i="1"/>
  <c r="J291" i="1"/>
  <c r="I287" i="1"/>
  <c r="J284" i="1" s="1"/>
  <c r="I764" i="1"/>
  <c r="I145" i="1"/>
  <c r="J145" i="1" s="1"/>
  <c r="J149" i="1"/>
  <c r="J710" i="1"/>
  <c r="I706" i="1"/>
  <c r="J1997" i="1"/>
  <c r="I1281" i="1"/>
  <c r="J1282" i="1" s="1"/>
  <c r="I1287" i="1"/>
  <c r="J1286" i="1" s="1"/>
  <c r="I2006" i="1"/>
  <c r="J2010" i="1"/>
  <c r="I937" i="1"/>
  <c r="J940" i="1" s="1"/>
  <c r="I37" i="1"/>
  <c r="J35" i="1" s="1"/>
  <c r="I1245" i="1"/>
  <c r="J1249" i="1" s="1"/>
  <c r="J427" i="1"/>
  <c r="J1084" i="1"/>
  <c r="J44" i="1"/>
  <c r="J649" i="1"/>
  <c r="J1023" i="1"/>
  <c r="J1188" i="1"/>
  <c r="J287" i="1"/>
  <c r="J1639" i="1"/>
  <c r="J404" i="1"/>
  <c r="I107" i="1"/>
  <c r="J110" i="1" s="1"/>
  <c r="J1604" i="1"/>
  <c r="I1908" i="1"/>
  <c r="J1911" i="1" s="1"/>
  <c r="I50" i="1"/>
  <c r="J53" i="1" s="1"/>
  <c r="I1100" i="1"/>
  <c r="J1575" i="1"/>
  <c r="J1823" i="1"/>
  <c r="J442" i="1"/>
  <c r="J396" i="1"/>
  <c r="J618" i="1"/>
  <c r="I1956" i="1"/>
  <c r="J1957" i="1" s="1"/>
  <c r="J1959" i="1"/>
  <c r="I1888" i="1"/>
  <c r="J1891" i="1" s="1"/>
  <c r="J1541" i="1"/>
  <c r="J337" i="1"/>
  <c r="I87" i="1"/>
  <c r="J90" i="1" s="1"/>
  <c r="I1070" i="1"/>
  <c r="J1186" i="1"/>
  <c r="I623" i="1"/>
  <c r="I1422" i="1"/>
  <c r="J1426" i="1" s="1"/>
  <c r="I1972" i="1"/>
  <c r="I1329" i="1"/>
  <c r="J1331" i="1" s="1"/>
  <c r="J1358" i="1"/>
  <c r="J1804" i="1"/>
  <c r="W1564" i="1"/>
  <c r="I2005" i="1"/>
  <c r="J2008" i="1" s="1"/>
  <c r="I201" i="1"/>
  <c r="J205" i="1"/>
  <c r="I1064" i="1"/>
  <c r="J1064" i="1" s="1"/>
  <c r="I1069" i="1"/>
  <c r="J1073" i="1" s="1"/>
  <c r="J1361" i="1"/>
  <c r="J614" i="1"/>
  <c r="I862" i="1"/>
  <c r="J866" i="1" s="1"/>
  <c r="I682" i="1"/>
  <c r="J684" i="1" s="1"/>
  <c r="J686" i="1"/>
  <c r="J424" i="1"/>
  <c r="I420" i="1"/>
  <c r="J546" i="1"/>
  <c r="I956" i="1"/>
  <c r="J959" i="1" s="1"/>
  <c r="J1547" i="1"/>
  <c r="I481" i="1"/>
  <c r="J477" i="1" s="1"/>
  <c r="J1702" i="1"/>
  <c r="J1283" i="1"/>
  <c r="J1649" i="1"/>
  <c r="I1673" i="1"/>
  <c r="I211" i="1"/>
  <c r="J214" i="1" s="1"/>
  <c r="J440" i="1"/>
  <c r="I239" i="1"/>
  <c r="I785" i="1"/>
  <c r="J789" i="1"/>
  <c r="I629" i="1"/>
  <c r="J632" i="1" s="1"/>
  <c r="I887" i="1"/>
  <c r="J890" i="1" s="1"/>
  <c r="I770" i="1"/>
  <c r="I309" i="1"/>
  <c r="J313" i="1" s="1"/>
  <c r="I347" i="1"/>
  <c r="J350" i="1" s="1"/>
  <c r="J285" i="1"/>
  <c r="I1221" i="1"/>
  <c r="J1225" i="1" s="1"/>
  <c r="J666" i="1"/>
  <c r="I1554" i="1"/>
  <c r="J1556" i="1" s="1"/>
  <c r="J1818" i="1"/>
  <c r="I1499" i="1"/>
  <c r="J1503" i="1"/>
  <c r="J1734" i="1"/>
  <c r="J1164" i="1"/>
  <c r="J1379" i="1"/>
  <c r="J1082" i="1"/>
  <c r="J1988" i="1"/>
  <c r="J655" i="1"/>
  <c r="J193" i="1"/>
  <c r="I199" i="1"/>
  <c r="J199" i="1" s="1"/>
  <c r="J1090" i="1"/>
  <c r="J441" i="1"/>
  <c r="J133" i="1"/>
  <c r="I1121" i="1"/>
  <c r="J1125" i="1" s="1"/>
  <c r="J1614" i="1"/>
  <c r="J838" i="1"/>
  <c r="I1892" i="1"/>
  <c r="J1896" i="1"/>
  <c r="J1634" i="1"/>
  <c r="J1795" i="1"/>
  <c r="J429" i="1"/>
  <c r="J402" i="1"/>
  <c r="J1496" i="1"/>
  <c r="I422" i="1"/>
  <c r="J425" i="1" s="1"/>
  <c r="J426" i="1"/>
  <c r="J663" i="1"/>
  <c r="I163" i="1"/>
  <c r="J167" i="1" s="1"/>
  <c r="J733" i="1"/>
  <c r="I378" i="1"/>
  <c r="J382" i="1"/>
  <c r="I1865" i="1"/>
  <c r="J1869" i="1"/>
  <c r="J1269" i="1"/>
  <c r="J1378" i="1"/>
  <c r="J1447" i="1"/>
  <c r="J1958" i="1"/>
  <c r="J457" i="1"/>
  <c r="I817" i="1"/>
  <c r="J555" i="1"/>
  <c r="J1458" i="1"/>
  <c r="J834" i="1"/>
  <c r="I1114" i="1"/>
  <c r="J1118" i="1" s="1"/>
  <c r="I1484" i="1"/>
  <c r="J1487" i="1" s="1"/>
  <c r="J1488" i="1"/>
  <c r="J488" i="1"/>
  <c r="I1675" i="1"/>
  <c r="J1679" i="1" s="1"/>
  <c r="I1852" i="1"/>
  <c r="J596" i="1"/>
  <c r="I1011" i="1"/>
  <c r="J1510" i="1"/>
  <c r="I1854" i="1"/>
  <c r="J1858" i="1" s="1"/>
  <c r="J64" i="1"/>
  <c r="J1066" i="1"/>
  <c r="J1602" i="1"/>
  <c r="I822" i="1"/>
  <c r="I779" i="1"/>
  <c r="J782" i="1" s="1"/>
  <c r="J913" i="1"/>
  <c r="I1498" i="1"/>
  <c r="J1502" i="1"/>
  <c r="I1244" i="1"/>
  <c r="J1246" i="1" s="1"/>
  <c r="J1248" i="1"/>
  <c r="J385" i="1"/>
  <c r="J556" i="1"/>
  <c r="I768" i="1"/>
  <c r="J772" i="1" s="1"/>
  <c r="I1515" i="1"/>
  <c r="J1516" i="1" s="1"/>
  <c r="J1898" i="1"/>
  <c r="I1973" i="1"/>
  <c r="J1976" i="1" s="1"/>
  <c r="J692" i="1"/>
  <c r="I568" i="1"/>
  <c r="J571" i="1" s="1"/>
  <c r="I1312" i="1"/>
  <c r="J1316" i="1"/>
  <c r="I588" i="1"/>
  <c r="J590" i="1" s="1"/>
  <c r="J592" i="1"/>
  <c r="J1267" i="1"/>
  <c r="I1105" i="1"/>
  <c r="J1106" i="1" s="1"/>
  <c r="J1207" i="1"/>
  <c r="J331" i="1"/>
  <c r="J1450" i="1"/>
  <c r="I673" i="1"/>
  <c r="J676" i="1" s="1"/>
  <c r="J677" i="1"/>
  <c r="J1770" i="1"/>
  <c r="I369" i="1"/>
  <c r="J369" i="1" s="1"/>
  <c r="J1387" i="1"/>
  <c r="J2001" i="1"/>
  <c r="I1757" i="1"/>
  <c r="J1761" i="1" s="1"/>
  <c r="J1371" i="1"/>
  <c r="I1549" i="1"/>
  <c r="J1707" i="1"/>
  <c r="J1901" i="1"/>
  <c r="I1477" i="1"/>
  <c r="J1481" i="1" s="1"/>
  <c r="J1951" i="1"/>
  <c r="I162" i="1"/>
  <c r="J166" i="1"/>
  <c r="I1945" i="1"/>
  <c r="J1945" i="1" s="1"/>
  <c r="J1949" i="1"/>
  <c r="I58" i="1"/>
  <c r="J59" i="1" s="1"/>
  <c r="J62" i="1"/>
  <c r="I800" i="1"/>
  <c r="J804" i="1" s="1"/>
  <c r="W1162" i="1"/>
  <c r="W918" i="1"/>
  <c r="W654" i="1"/>
  <c r="W123" i="1"/>
  <c r="W1055" i="1"/>
  <c r="W1785" i="1"/>
  <c r="W1650" i="1"/>
  <c r="W1532" i="1"/>
  <c r="W1531" i="1"/>
  <c r="W1537" i="1"/>
  <c r="W1601" i="1"/>
  <c r="W916" i="1"/>
  <c r="W219" i="1"/>
  <c r="W1747" i="1"/>
  <c r="W657" i="1"/>
  <c r="W464" i="1"/>
  <c r="W1682" i="1"/>
  <c r="W1053" i="1"/>
  <c r="W867" i="1"/>
  <c r="W1880" i="1"/>
  <c r="W1440" i="1"/>
  <c r="W395" i="1"/>
  <c r="W1453" i="1"/>
  <c r="W1783" i="1"/>
  <c r="W1238" i="1"/>
  <c r="W650" i="1"/>
  <c r="W1239" i="1"/>
  <c r="W731" i="1"/>
  <c r="W97" i="1"/>
  <c r="W741" i="1"/>
  <c r="W1341" i="1"/>
  <c r="W534" i="1"/>
  <c r="W1742" i="1"/>
  <c r="W1599" i="1"/>
  <c r="W1376" i="1"/>
  <c r="W1689" i="1"/>
  <c r="W1322" i="1"/>
  <c r="W1897" i="1"/>
  <c r="W1345" i="1"/>
  <c r="W1733" i="1"/>
  <c r="W689" i="1"/>
  <c r="W1077" i="1"/>
  <c r="W468" i="1"/>
  <c r="W1843" i="1"/>
  <c r="W1380" i="1"/>
  <c r="W456" i="1"/>
  <c r="W1879" i="1"/>
  <c r="W1368" i="1"/>
  <c r="W1362" i="1"/>
  <c r="W533" i="1"/>
  <c r="W459" i="1"/>
  <c r="W1360" i="1"/>
  <c r="W1226" i="1"/>
  <c r="W1540" i="1"/>
  <c r="W950" i="1"/>
  <c r="W491" i="1"/>
  <c r="W1899" i="1"/>
  <c r="W1992" i="1"/>
  <c r="W923" i="1"/>
  <c r="W911" i="1"/>
  <c r="W403" i="1"/>
  <c r="W658" i="1"/>
  <c r="W1351" i="1"/>
  <c r="W717" i="1"/>
  <c r="W1209" i="1"/>
  <c r="W927" i="1"/>
  <c r="W1454" i="1"/>
  <c r="W140" i="1"/>
  <c r="W734" i="1"/>
  <c r="W949" i="1"/>
  <c r="W1059" i="1"/>
  <c r="W328" i="1"/>
  <c r="W1737" i="1"/>
  <c r="W92" i="1"/>
  <c r="W693" i="1"/>
  <c r="W1428" i="1"/>
  <c r="W531" i="1"/>
  <c r="W948" i="1"/>
  <c r="W399" i="1"/>
  <c r="W551" i="1"/>
  <c r="W100" i="1"/>
  <c r="W1606" i="1"/>
  <c r="W1784" i="1"/>
  <c r="W1363" i="1"/>
  <c r="W110" i="1"/>
  <c r="W271" i="1"/>
  <c r="W848" i="1"/>
  <c r="W1876" i="1"/>
  <c r="W405" i="1"/>
  <c r="W1816" i="1"/>
  <c r="W465" i="1"/>
  <c r="W827" i="1"/>
  <c r="W1684" i="1"/>
  <c r="W921" i="1"/>
  <c r="W394" i="1"/>
  <c r="W1210" i="1"/>
  <c r="W1565" i="1"/>
  <c r="W1452" i="1"/>
  <c r="W676" i="1"/>
  <c r="W912" i="1"/>
  <c r="W1208" i="1"/>
  <c r="W273" i="1"/>
  <c r="W1878" i="1"/>
  <c r="W329" i="1"/>
  <c r="W1911" i="1"/>
  <c r="W95" i="1"/>
  <c r="W1299" i="1"/>
  <c r="W716" i="1"/>
  <c r="W951" i="1"/>
  <c r="W1779" i="1"/>
  <c r="W333" i="1"/>
  <c r="W94" i="1"/>
  <c r="W1688" i="1"/>
  <c r="W870" i="1"/>
  <c r="W1427" i="1"/>
  <c r="W268" i="1"/>
  <c r="W1738" i="1"/>
  <c r="W1686" i="1"/>
  <c r="W1687" i="1"/>
  <c r="W1300" i="1"/>
  <c r="W1703" i="1"/>
  <c r="W1743" i="1"/>
  <c r="W1690" i="1"/>
  <c r="W438" i="1"/>
  <c r="W470" i="1"/>
  <c r="W1349" i="1"/>
  <c r="W336" i="1"/>
  <c r="W125" i="1"/>
  <c r="W1704" i="1"/>
  <c r="W1303" i="1"/>
  <c r="W1979" i="1"/>
  <c r="W334" i="1"/>
  <c r="W1146" i="1"/>
  <c r="W1825" i="1"/>
  <c r="W439" i="1"/>
  <c r="W1506" i="1"/>
  <c r="W1144" i="1"/>
  <c r="W1740" i="1"/>
  <c r="W844" i="1"/>
  <c r="W469" i="1"/>
  <c r="W1298" i="1"/>
  <c r="W1167" i="1"/>
  <c r="W1370" i="1"/>
  <c r="W1145" i="1"/>
  <c r="W1347" i="1"/>
  <c r="W924" i="1"/>
  <c r="W736" i="1"/>
  <c r="W1469" i="1"/>
  <c r="W1075" i="1"/>
  <c r="W1930" i="1"/>
  <c r="W1600" i="1"/>
  <c r="W1489" i="1"/>
  <c r="W1386" i="1"/>
  <c r="W497" i="1"/>
  <c r="W869" i="1"/>
  <c r="W1817" i="1"/>
  <c r="W1923" i="1"/>
  <c r="W1163" i="1"/>
  <c r="W1607" i="1"/>
  <c r="W453" i="1"/>
  <c r="W1301" i="1"/>
  <c r="W495" i="1"/>
  <c r="W829" i="1"/>
  <c r="W1340" i="1"/>
  <c r="W1542" i="1"/>
  <c r="W920" i="1"/>
  <c r="W1787" i="1"/>
  <c r="W744" i="1"/>
  <c r="W1534" i="1"/>
  <c r="W1579" i="1"/>
  <c r="W330" i="1"/>
  <c r="W991" i="1"/>
  <c r="W1631" i="1"/>
  <c r="W843" i="1"/>
  <c r="W408" i="1"/>
  <c r="W124" i="1"/>
  <c r="W1745" i="1"/>
  <c r="W1344" i="1"/>
  <c r="W1054" i="1"/>
  <c r="W990" i="1"/>
  <c r="W391" i="1"/>
  <c r="W1812" i="1"/>
  <c r="W397" i="1"/>
  <c r="W1814" i="1"/>
  <c r="W910" i="1"/>
  <c r="W1342" i="1"/>
  <c r="W1355" i="1"/>
  <c r="W872" i="1"/>
  <c r="W1348" i="1"/>
  <c r="W460" i="1"/>
  <c r="W90" i="1"/>
  <c r="W831" i="1"/>
  <c r="W214" i="1"/>
  <c r="W552" i="1"/>
  <c r="W729" i="1"/>
  <c r="W1530" i="1"/>
  <c r="W830" i="1"/>
  <c r="W732" i="1"/>
  <c r="W1739" i="1"/>
  <c r="W917" i="1"/>
  <c r="W739" i="1"/>
  <c r="W1078" i="1"/>
  <c r="W1296" i="1"/>
  <c r="W977" i="1"/>
  <c r="W1827" i="1"/>
  <c r="W746" i="1"/>
  <c r="W1750" i="1"/>
  <c r="W466" i="1"/>
  <c r="W1751" i="1"/>
  <c r="W1980" i="1"/>
  <c r="W332" i="1"/>
  <c r="W1377" i="1"/>
  <c r="W1206" i="1"/>
  <c r="W1339" i="1"/>
  <c r="W1846" i="1"/>
  <c r="W644" i="1"/>
  <c r="W735" i="1"/>
  <c r="W496" i="1"/>
  <c r="W338" i="1"/>
  <c r="W1776" i="1"/>
  <c r="W490" i="1"/>
  <c r="W550" i="1"/>
  <c r="W1204" i="1"/>
  <c r="W747" i="1"/>
  <c r="W335" i="1"/>
  <c r="W1213" i="1"/>
  <c r="W1058" i="1"/>
  <c r="W852" i="1"/>
  <c r="W871" i="1"/>
  <c r="W492" i="1"/>
  <c r="W1165" i="1"/>
  <c r="W1381" i="1"/>
  <c r="W389" i="1"/>
  <c r="W1538" i="1"/>
  <c r="W1159" i="1"/>
  <c r="W536" i="1"/>
  <c r="W745" i="1"/>
  <c r="W1216" i="1"/>
  <c r="W1991" i="1"/>
  <c r="W1651" i="1"/>
  <c r="W1931" i="1"/>
  <c r="W1993" i="1"/>
  <c r="W1685" i="1"/>
  <c r="W847" i="1"/>
  <c r="W851" i="1"/>
  <c r="W454" i="1"/>
  <c r="W914" i="1"/>
  <c r="W832" i="1"/>
  <c r="W1748" i="1"/>
  <c r="W1786" i="1"/>
  <c r="W1374" i="1"/>
  <c r="W849" i="1"/>
  <c r="W1777" i="1"/>
  <c r="W653" i="1"/>
  <c r="W128" i="1"/>
  <c r="W987" i="1"/>
  <c r="W1580" i="1"/>
  <c r="W845" i="1"/>
  <c r="W1621" i="1"/>
  <c r="W1352" i="1"/>
  <c r="W553" i="1"/>
  <c r="W1539" i="1"/>
  <c r="W1577" i="1"/>
  <c r="W989" i="1"/>
  <c r="W711" i="1"/>
  <c r="W1605" i="1"/>
  <c r="W1024" i="1"/>
  <c r="W737" i="1"/>
  <c r="J33" i="1"/>
  <c r="J30" i="1"/>
  <c r="J32" i="1"/>
  <c r="J26" i="1"/>
  <c r="J29" i="1"/>
  <c r="W29" i="1" s="1"/>
  <c r="J34" i="1"/>
  <c r="J31" i="1"/>
  <c r="J28" i="1"/>
  <c r="J25" i="1"/>
  <c r="W35" i="1"/>
  <c r="L26" i="1"/>
  <c r="K27" i="1"/>
  <c r="J27" i="1"/>
  <c r="W34" i="1" l="1"/>
  <c r="W33" i="1"/>
  <c r="J1553" i="1"/>
  <c r="J1973" i="1"/>
  <c r="J1854" i="1"/>
  <c r="J203" i="1"/>
  <c r="J1068" i="1"/>
  <c r="J941" i="1"/>
  <c r="J766" i="1"/>
  <c r="J570" i="1"/>
  <c r="J1112" i="1"/>
  <c r="J883" i="1"/>
  <c r="J356" i="1"/>
  <c r="J1114" i="1"/>
  <c r="J1698" i="1"/>
  <c r="J751" i="1"/>
  <c r="J902" i="1"/>
  <c r="J577" i="1"/>
  <c r="J1905" i="1"/>
  <c r="J1099" i="1"/>
  <c r="J1890" i="1"/>
  <c r="J1091" i="1"/>
  <c r="J1672" i="1"/>
  <c r="J875" i="1"/>
  <c r="J1119" i="1"/>
  <c r="J1849" i="1"/>
  <c r="J813" i="1"/>
  <c r="J1157" i="1"/>
  <c r="J301" i="1"/>
  <c r="J520" i="1"/>
  <c r="J1110" i="1"/>
  <c r="J1334" i="1"/>
  <c r="J803" i="1"/>
  <c r="J1039" i="1"/>
  <c r="J586" i="1"/>
  <c r="J1464" i="1"/>
  <c r="J515" i="1"/>
  <c r="J1618" i="1"/>
  <c r="J1266" i="1"/>
  <c r="J1435" i="1"/>
  <c r="J621" i="1"/>
  <c r="J81" i="1"/>
  <c r="J322" i="1"/>
  <c r="J79" i="1"/>
  <c r="J1551" i="1"/>
  <c r="J1713" i="1"/>
  <c r="J319" i="1"/>
  <c r="J560" i="1"/>
  <c r="J1764" i="1"/>
  <c r="J202" i="1"/>
  <c r="J324" i="1"/>
  <c r="J318" i="1"/>
  <c r="J121" i="1"/>
  <c r="J320" i="1"/>
  <c r="J311" i="1"/>
  <c r="W30" i="1"/>
  <c r="W32" i="1"/>
  <c r="J373" i="1"/>
  <c r="J1109" i="1"/>
  <c r="J1677" i="1"/>
  <c r="J418" i="1"/>
  <c r="J2009" i="1"/>
  <c r="J91" i="1"/>
  <c r="J1892" i="1"/>
  <c r="J1285" i="1"/>
  <c r="J776" i="1"/>
  <c r="J765" i="1"/>
  <c r="J1329" i="1"/>
  <c r="J588" i="1"/>
  <c r="J781" i="1"/>
  <c r="J934" i="1"/>
  <c r="J1675" i="1"/>
  <c r="J773" i="1"/>
  <c r="J1921" i="1"/>
  <c r="J579" i="1"/>
  <c r="J1421" i="1"/>
  <c r="J976" i="1"/>
  <c r="J299" i="1"/>
  <c r="J779" i="1"/>
  <c r="J583" i="1"/>
  <c r="J1859" i="1"/>
  <c r="J712" i="1"/>
  <c r="J1315" i="1"/>
  <c r="J634" i="1"/>
  <c r="J1868" i="1"/>
  <c r="J310" i="1"/>
  <c r="J93" i="1"/>
  <c r="J530" i="1"/>
  <c r="J1193" i="1"/>
  <c r="J651" i="1"/>
  <c r="J302" i="1"/>
  <c r="J1128" i="1"/>
  <c r="J601" i="1"/>
  <c r="J305" i="1"/>
  <c r="J624" i="1"/>
  <c r="J261" i="1"/>
  <c r="J160" i="1"/>
  <c r="J346" i="1"/>
  <c r="J1328" i="1"/>
  <c r="J1505" i="1"/>
  <c r="J158" i="1"/>
  <c r="J1467" i="1"/>
  <c r="J594" i="1"/>
  <c r="J788" i="1"/>
  <c r="J775" i="1"/>
  <c r="J307" i="1"/>
  <c r="J887" i="1"/>
  <c r="J1000" i="1"/>
  <c r="J1836" i="1"/>
  <c r="J257" i="1"/>
  <c r="J777" i="1"/>
  <c r="J1036" i="1"/>
  <c r="J1031" i="1"/>
  <c r="J1678" i="1"/>
  <c r="W1470" i="1"/>
  <c r="J1977" i="1"/>
  <c r="J625" i="1"/>
  <c r="J1104" i="1"/>
  <c r="J1889" i="1"/>
  <c r="J1280" i="1"/>
  <c r="J1111" i="1"/>
  <c r="J1001" i="1"/>
  <c r="J47" i="1"/>
  <c r="J56" i="1"/>
  <c r="J1863" i="1"/>
  <c r="J938" i="1"/>
  <c r="J1182" i="1"/>
  <c r="J208" i="1"/>
  <c r="J1674" i="1"/>
  <c r="J514" i="1"/>
  <c r="J787" i="1"/>
  <c r="J1501" i="1"/>
  <c r="J267" i="1"/>
  <c r="J1953" i="1"/>
  <c r="J297" i="1"/>
  <c r="J566" i="1"/>
  <c r="J1918" i="1"/>
  <c r="J1416" i="1"/>
  <c r="J1590" i="1"/>
  <c r="J258" i="1"/>
  <c r="J568" i="1"/>
  <c r="J2006" i="1"/>
  <c r="J184" i="1"/>
  <c r="J784" i="1"/>
  <c r="J929" i="1"/>
  <c r="J1107" i="1"/>
  <c r="J778" i="1"/>
  <c r="J308" i="1"/>
  <c r="J1103" i="1"/>
  <c r="I2037" i="1"/>
  <c r="H2038" i="1" s="1"/>
  <c r="B3" i="1" s="1"/>
  <c r="W406" i="1"/>
  <c r="J1468" i="1"/>
  <c r="J1393" i="1"/>
  <c r="J1970" i="1"/>
  <c r="J1862" i="1"/>
  <c r="J1554" i="1"/>
  <c r="J620" i="1"/>
  <c r="J1236" i="1"/>
  <c r="J304" i="1"/>
  <c r="J82" i="1"/>
  <c r="J582" i="1"/>
  <c r="J1956" i="1"/>
  <c r="J366" i="1"/>
  <c r="J885" i="1"/>
  <c r="J763" i="1"/>
  <c r="J210" i="1"/>
  <c r="J1335" i="1"/>
  <c r="J587" i="1"/>
  <c r="J1668" i="1"/>
  <c r="J1003" i="1"/>
  <c r="J211" i="1"/>
  <c r="J771" i="1"/>
  <c r="J423" i="1"/>
  <c r="J630" i="1"/>
  <c r="J254" i="1"/>
  <c r="J264" i="1"/>
  <c r="J1591" i="1"/>
  <c r="J2005" i="1"/>
  <c r="J1124" i="1"/>
  <c r="J1007" i="1"/>
  <c r="J1710" i="1"/>
  <c r="J1284" i="1"/>
  <c r="W1284" i="1" s="1"/>
  <c r="J296" i="1"/>
  <c r="J1559" i="1"/>
  <c r="J805" i="1"/>
  <c r="J1120" i="1"/>
  <c r="J1967" i="1"/>
  <c r="W988" i="1"/>
  <c r="W782" i="1"/>
  <c r="W199" i="1"/>
  <c r="W350" i="1"/>
  <c r="W959" i="1"/>
  <c r="W625" i="1"/>
  <c r="W1891" i="1"/>
  <c r="W1104" i="1"/>
  <c r="W1282" i="1"/>
  <c r="W45" i="1"/>
  <c r="W1968" i="1"/>
  <c r="W1033" i="1"/>
  <c r="W1280" i="1"/>
  <c r="W1001" i="1"/>
  <c r="W47" i="1"/>
  <c r="W1451" i="1"/>
  <c r="W938" i="1"/>
  <c r="W1674" i="1"/>
  <c r="W529" i="1"/>
  <c r="W787" i="1"/>
  <c r="W1501" i="1"/>
  <c r="W297" i="1"/>
  <c r="W566" i="1"/>
  <c r="W388" i="1"/>
  <c r="W1715" i="1"/>
  <c r="W1590" i="1"/>
  <c r="W184" i="1"/>
  <c r="W1107" i="1"/>
  <c r="W571" i="1"/>
  <c r="W1854" i="1"/>
  <c r="W313" i="1"/>
  <c r="W909" i="1"/>
  <c r="W1393" i="1"/>
  <c r="W1870" i="1"/>
  <c r="W304" i="1"/>
  <c r="W582" i="1"/>
  <c r="W366" i="1"/>
  <c r="W1003" i="1"/>
  <c r="W410" i="1"/>
  <c r="W316" i="1"/>
  <c r="W1007" i="1"/>
  <c r="W805" i="1"/>
  <c r="W804" i="1"/>
  <c r="W1481" i="1"/>
  <c r="W1679" i="1"/>
  <c r="W425" i="1"/>
  <c r="W1677" i="1"/>
  <c r="W418" i="1"/>
  <c r="W1073" i="1"/>
  <c r="W1068" i="1"/>
  <c r="W1957" i="1"/>
  <c r="W1179" i="1"/>
  <c r="W1195" i="1"/>
  <c r="W356" i="1"/>
  <c r="W577" i="1"/>
  <c r="W1890" i="1"/>
  <c r="W1672" i="1"/>
  <c r="W1119" i="1"/>
  <c r="W813" i="1"/>
  <c r="W1110" i="1"/>
  <c r="W1334" i="1"/>
  <c r="W1641" i="1"/>
  <c r="W1039" i="1"/>
  <c r="W1464" i="1"/>
  <c r="W1618" i="1"/>
  <c r="W1435" i="1"/>
  <c r="W81" i="1"/>
  <c r="W893" i="1"/>
  <c r="W1713" i="1"/>
  <c r="W311" i="1"/>
  <c r="W369" i="1"/>
  <c r="W1106" i="1"/>
  <c r="W890" i="1"/>
  <c r="W1064" i="1"/>
  <c r="W940" i="1"/>
  <c r="W1714" i="1"/>
  <c r="W1329" i="1"/>
  <c r="W1927" i="1"/>
  <c r="W588" i="1"/>
  <c r="W1138" i="1"/>
  <c r="W934" i="1"/>
  <c r="W773" i="1"/>
  <c r="W699" i="1"/>
  <c r="W607" i="1"/>
  <c r="W1292" i="1"/>
  <c r="W579" i="1"/>
  <c r="W1421" i="1"/>
  <c r="W299" i="1"/>
  <c r="W808" i="1"/>
  <c r="W779" i="1"/>
  <c r="W583" i="1"/>
  <c r="W634" i="1"/>
  <c r="W310" i="1"/>
  <c r="W624" i="1"/>
  <c r="W1767" i="1"/>
  <c r="W158" i="1"/>
  <c r="W594" i="1"/>
  <c r="W775" i="1"/>
  <c r="W307" i="1"/>
  <c r="W687" i="1"/>
  <c r="W1000" i="1"/>
  <c r="W777" i="1"/>
  <c r="W59" i="1"/>
  <c r="W1125" i="1"/>
  <c r="W1556" i="1"/>
  <c r="W632" i="1"/>
  <c r="W1331" i="1"/>
  <c r="W63" i="1"/>
  <c r="W1700" i="1"/>
  <c r="W939" i="1"/>
  <c r="W1111" i="1"/>
  <c r="W1263" i="1"/>
  <c r="W1235" i="1"/>
  <c r="W578" i="1"/>
  <c r="W75" i="1"/>
  <c r="W970" i="1"/>
  <c r="W56" i="1"/>
  <c r="W1863" i="1"/>
  <c r="W1182" i="1"/>
  <c r="W514" i="1"/>
  <c r="W1953" i="1"/>
  <c r="W216" i="1"/>
  <c r="W568" i="1"/>
  <c r="W784" i="1"/>
  <c r="W778" i="1"/>
  <c r="W308" i="1"/>
  <c r="W1103" i="1"/>
  <c r="W1553" i="1"/>
  <c r="W1858" i="1"/>
  <c r="W1487" i="1"/>
  <c r="W684" i="1"/>
  <c r="W1438" i="1"/>
  <c r="W1401" i="1"/>
  <c r="W1950" i="1"/>
  <c r="W1862" i="1"/>
  <c r="W1336" i="1"/>
  <c r="W1829" i="1"/>
  <c r="W1902" i="1"/>
  <c r="W1956" i="1"/>
  <c r="W516" i="1"/>
  <c r="W587" i="1"/>
  <c r="W211" i="1"/>
  <c r="W445" i="1"/>
  <c r="W771" i="1"/>
  <c r="W473" i="1"/>
  <c r="W254" i="1"/>
  <c r="W1120" i="1"/>
  <c r="W1516" i="1"/>
  <c r="W1225" i="1"/>
  <c r="W477" i="1"/>
  <c r="W1286" i="1"/>
  <c r="W766" i="1"/>
  <c r="W638" i="1"/>
  <c r="W253" i="1"/>
  <c r="W1112" i="1"/>
  <c r="W1114" i="1"/>
  <c r="W902" i="1"/>
  <c r="W1905" i="1"/>
  <c r="W1099" i="1"/>
  <c r="W1617" i="1"/>
  <c r="W875" i="1"/>
  <c r="W301" i="1"/>
  <c r="W803" i="1"/>
  <c r="W1254" i="1"/>
  <c r="W586" i="1"/>
  <c r="W515" i="1"/>
  <c r="W1266" i="1"/>
  <c r="W621" i="1"/>
  <c r="W1551" i="1"/>
  <c r="W319" i="1"/>
  <c r="W560" i="1"/>
  <c r="W324" i="1"/>
  <c r="W318" i="1"/>
  <c r="W1761" i="1"/>
  <c r="W772" i="1"/>
  <c r="W2008" i="1"/>
  <c r="W1426" i="1"/>
  <c r="W284" i="1"/>
  <c r="W776" i="1"/>
  <c r="W765" i="1"/>
  <c r="W1318" i="1"/>
  <c r="W882" i="1"/>
  <c r="W1633" i="1"/>
  <c r="W781" i="1"/>
  <c r="W1087" i="1"/>
  <c r="W1675" i="1"/>
  <c r="W1921" i="1"/>
  <c r="W315" i="1"/>
  <c r="W1184" i="1"/>
  <c r="W944" i="1"/>
  <c r="W499" i="1"/>
  <c r="W1859" i="1"/>
  <c r="W1315" i="1"/>
  <c r="W1868" i="1"/>
  <c r="W1337" i="1"/>
  <c r="W302" i="1"/>
  <c r="W305" i="1"/>
  <c r="W261" i="1"/>
  <c r="W160" i="1"/>
  <c r="W346" i="1"/>
  <c r="W1328" i="1"/>
  <c r="W1467" i="1"/>
  <c r="W321" i="1"/>
  <c r="W788" i="1"/>
  <c r="W323" i="1"/>
  <c r="W887" i="1"/>
  <c r="W1836" i="1"/>
  <c r="W257" i="1"/>
  <c r="W1678" i="1"/>
  <c r="W1949" i="1"/>
  <c r="W1450" i="1"/>
  <c r="W1316" i="1"/>
  <c r="W1898" i="1"/>
  <c r="W1248" i="1"/>
  <c r="J823" i="1"/>
  <c r="J824" i="1"/>
  <c r="J822" i="1"/>
  <c r="J825" i="1"/>
  <c r="J1011" i="1"/>
  <c r="J1009" i="1"/>
  <c r="J1010" i="1"/>
  <c r="J1012" i="1"/>
  <c r="W1488" i="1"/>
  <c r="J817" i="1"/>
  <c r="J819" i="1"/>
  <c r="J820" i="1"/>
  <c r="W382" i="1"/>
  <c r="W1496" i="1"/>
  <c r="W838" i="1"/>
  <c r="W1090" i="1"/>
  <c r="W1164" i="1"/>
  <c r="W666" i="1"/>
  <c r="W789" i="1"/>
  <c r="W1547" i="1"/>
  <c r="W866" i="1"/>
  <c r="W205" i="1"/>
  <c r="W1186" i="1"/>
  <c r="W1892" i="1"/>
  <c r="W396" i="1"/>
  <c r="W1246" i="1"/>
  <c r="W404" i="1"/>
  <c r="W44" i="1"/>
  <c r="W941" i="1"/>
  <c r="W1997" i="1"/>
  <c r="W291" i="1"/>
  <c r="W1367" i="1"/>
  <c r="W570" i="1"/>
  <c r="W1889" i="1"/>
  <c r="W1181" i="1"/>
  <c r="W965" i="1"/>
  <c r="J359" i="1"/>
  <c r="J362" i="1"/>
  <c r="J360" i="1"/>
  <c r="W540" i="1"/>
  <c r="W883" i="1"/>
  <c r="W411" i="1"/>
  <c r="W1970" i="1"/>
  <c r="W593" i="1"/>
  <c r="W1499" i="1"/>
  <c r="W1324" i="1"/>
  <c r="W1802" i="1"/>
  <c r="W387" i="1"/>
  <c r="W785" i="1"/>
  <c r="W228" i="1"/>
  <c r="W263" i="1"/>
  <c r="W1554" i="1"/>
  <c r="W742" i="1"/>
  <c r="W620" i="1"/>
  <c r="W145" i="1"/>
  <c r="W792" i="1"/>
  <c r="W642" i="1"/>
  <c r="W1236" i="1"/>
  <c r="W1042" i="1"/>
  <c r="W982" i="1"/>
  <c r="W136" i="1"/>
  <c r="W791" i="1"/>
  <c r="W1091" i="1"/>
  <c r="W757" i="1"/>
  <c r="J233" i="1"/>
  <c r="J230" i="1"/>
  <c r="J232" i="1"/>
  <c r="J235" i="1"/>
  <c r="W1735" i="1"/>
  <c r="W1849" i="1"/>
  <c r="W1346" i="1"/>
  <c r="W885" i="1"/>
  <c r="J1629" i="1"/>
  <c r="J1625" i="1"/>
  <c r="J1627" i="1"/>
  <c r="J1623" i="1"/>
  <c r="J1628" i="1"/>
  <c r="J1626" i="1"/>
  <c r="W272" i="1"/>
  <c r="W486" i="1"/>
  <c r="W52" i="1"/>
  <c r="J250" i="1"/>
  <c r="J249" i="1"/>
  <c r="W1945" i="1"/>
  <c r="W262" i="1"/>
  <c r="W1691" i="1"/>
  <c r="W740" i="1"/>
  <c r="W763" i="1"/>
  <c r="W743" i="1"/>
  <c r="W210" i="1"/>
  <c r="J574" i="1"/>
  <c r="W946" i="1"/>
  <c r="W1335" i="1"/>
  <c r="J799" i="1"/>
  <c r="J795" i="1"/>
  <c r="J798" i="1"/>
  <c r="J797" i="1"/>
  <c r="W942" i="1"/>
  <c r="W154" i="1"/>
  <c r="W1736" i="1"/>
  <c r="W208" i="1"/>
  <c r="J1624" i="1"/>
  <c r="J816" i="1"/>
  <c r="W1193" i="1"/>
  <c r="W1294" i="1"/>
  <c r="W563" i="1"/>
  <c r="J1020" i="1"/>
  <c r="J1019" i="1"/>
  <c r="J1021" i="1"/>
  <c r="W46" i="1"/>
  <c r="W548" i="1"/>
  <c r="J1526" i="1"/>
  <c r="J1525" i="1"/>
  <c r="J1520" i="1"/>
  <c r="J1522" i="1"/>
  <c r="J1521" i="1"/>
  <c r="J1527" i="1"/>
  <c r="J1523" i="1"/>
  <c r="J1524" i="1"/>
  <c r="J722" i="1"/>
  <c r="J724" i="1"/>
  <c r="J723" i="1"/>
  <c r="J719" i="1"/>
  <c r="J718" i="1"/>
  <c r="W1191" i="1"/>
  <c r="W267" i="1"/>
  <c r="J794" i="1"/>
  <c r="J274" i="1"/>
  <c r="J281" i="1"/>
  <c r="J280" i="1"/>
  <c r="J276" i="1"/>
  <c r="J277" i="1"/>
  <c r="W1883" i="1"/>
  <c r="W1465" i="1"/>
  <c r="J1758" i="1"/>
  <c r="W1155" i="1"/>
  <c r="W186" i="1"/>
  <c r="W547" i="1"/>
  <c r="W1281" i="1"/>
  <c r="W1918" i="1"/>
  <c r="W423" i="1"/>
  <c r="J1483" i="1"/>
  <c r="J1482" i="1"/>
  <c r="J1484" i="1"/>
  <c r="J1485" i="1"/>
  <c r="W392" i="1"/>
  <c r="W101" i="1"/>
  <c r="W1416" i="1"/>
  <c r="J1017" i="1"/>
  <c r="W1989" i="1"/>
  <c r="J1573" i="1"/>
  <c r="J1567" i="1"/>
  <c r="J1570" i="1"/>
  <c r="J1572" i="1"/>
  <c r="J1569" i="1"/>
  <c r="J1571" i="1"/>
  <c r="J1568" i="1"/>
  <c r="J1415" i="1"/>
  <c r="W605" i="1"/>
  <c r="W1591" i="1"/>
  <c r="W116" i="1"/>
  <c r="W79" i="1"/>
  <c r="J905" i="1"/>
  <c r="J907" i="1"/>
  <c r="J906" i="1"/>
  <c r="W842" i="1"/>
  <c r="W2006" i="1"/>
  <c r="J576" i="1"/>
  <c r="J1756" i="1"/>
  <c r="J1201" i="1"/>
  <c r="J1200" i="1"/>
  <c r="W1129" i="1"/>
  <c r="W270" i="1"/>
  <c r="J1397" i="1"/>
  <c r="W1124" i="1"/>
  <c r="W1764" i="1"/>
  <c r="W1455" i="1"/>
  <c r="J1310" i="1"/>
  <c r="J1306" i="1"/>
  <c r="J1311" i="1"/>
  <c r="J1307" i="1"/>
  <c r="J1305" i="1"/>
  <c r="J1308" i="1"/>
  <c r="J508" i="1"/>
  <c r="W1710" i="1"/>
  <c r="W57" i="1"/>
  <c r="W202" i="1"/>
  <c r="W467" i="1"/>
  <c r="W296" i="1"/>
  <c r="W1559" i="1"/>
  <c r="W122" i="1"/>
  <c r="W929" i="1"/>
  <c r="J244" i="1"/>
  <c r="W1051" i="1"/>
  <c r="W755" i="1"/>
  <c r="J1479" i="1"/>
  <c r="W1036" i="1"/>
  <c r="W850" i="1"/>
  <c r="W1031" i="1"/>
  <c r="J793" i="1"/>
  <c r="W320" i="1"/>
  <c r="W873" i="1"/>
  <c r="J1673" i="1"/>
  <c r="W1826" i="1"/>
  <c r="J309" i="1"/>
  <c r="W667" i="1"/>
  <c r="W1954" i="1"/>
  <c r="W713" i="1"/>
  <c r="W1941" i="1"/>
  <c r="W1256" i="1"/>
  <c r="J1552" i="1"/>
  <c r="J1197" i="1"/>
  <c r="J561" i="1"/>
  <c r="W1841" i="1"/>
  <c r="J1948" i="1"/>
  <c r="J1946" i="1"/>
  <c r="W1901" i="1"/>
  <c r="W2001" i="1"/>
  <c r="W331" i="1"/>
  <c r="J1519" i="1"/>
  <c r="J1241" i="1"/>
  <c r="J1243" i="1"/>
  <c r="J1247" i="1"/>
  <c r="J1245" i="1"/>
  <c r="W1602" i="1"/>
  <c r="J1015" i="1"/>
  <c r="W457" i="1"/>
  <c r="J375" i="1"/>
  <c r="J374" i="1"/>
  <c r="J376" i="1"/>
  <c r="J380" i="1"/>
  <c r="J1198" i="1"/>
  <c r="W1614" i="1"/>
  <c r="W1734" i="1"/>
  <c r="J378" i="1"/>
  <c r="J863" i="1"/>
  <c r="J864" i="1"/>
  <c r="J865" i="1"/>
  <c r="J1333" i="1"/>
  <c r="J1074" i="1"/>
  <c r="W442" i="1"/>
  <c r="J54" i="1"/>
  <c r="J1754" i="1"/>
  <c r="W1084" i="1"/>
  <c r="J709" i="1"/>
  <c r="J707" i="1"/>
  <c r="J706" i="1"/>
  <c r="J708" i="1"/>
  <c r="W99" i="1"/>
  <c r="W1177" i="1"/>
  <c r="J1888" i="1"/>
  <c r="J1881" i="1"/>
  <c r="J1882" i="1"/>
  <c r="J1886" i="1"/>
  <c r="J1884" i="1"/>
  <c r="J1885" i="1"/>
  <c r="W325" i="1"/>
  <c r="J770" i="1"/>
  <c r="J1400" i="1"/>
  <c r="J1408" i="1"/>
  <c r="J1411" i="1"/>
  <c r="J1409" i="1"/>
  <c r="J1410" i="1"/>
  <c r="W1354" i="1"/>
  <c r="J1952" i="1"/>
  <c r="J357" i="1"/>
  <c r="J1117" i="1"/>
  <c r="J1491" i="1"/>
  <c r="J1492" i="1"/>
  <c r="J1494" i="1"/>
  <c r="J1800" i="1"/>
  <c r="J1801" i="1"/>
  <c r="J1798" i="1"/>
  <c r="W1698" i="1"/>
  <c r="J894" i="1"/>
  <c r="J192" i="1"/>
  <c r="J221" i="1"/>
  <c r="J227" i="1"/>
  <c r="J222" i="1"/>
  <c r="J224" i="1"/>
  <c r="J220" i="1"/>
  <c r="J226" i="1"/>
  <c r="W652" i="1"/>
  <c r="W751" i="1"/>
  <c r="W1153" i="1"/>
  <c r="W1142" i="1"/>
  <c r="J1635" i="1"/>
  <c r="W171" i="1"/>
  <c r="J1619" i="1"/>
  <c r="J790" i="1"/>
  <c r="J1185" i="1"/>
  <c r="J1799" i="1"/>
  <c r="J1122" i="1"/>
  <c r="W643" i="1"/>
  <c r="J767" i="1"/>
  <c r="J1630" i="1"/>
  <c r="W1845" i="1"/>
  <c r="J50" i="1"/>
  <c r="J1152" i="1"/>
  <c r="J1154" i="1"/>
  <c r="J1149" i="1"/>
  <c r="W1781" i="1"/>
  <c r="J1942" i="1"/>
  <c r="J1944" i="1"/>
  <c r="W1251" i="1"/>
  <c r="W558" i="1"/>
  <c r="W130" i="1"/>
  <c r="J506" i="1"/>
  <c r="J209" i="1"/>
  <c r="W2011" i="1"/>
  <c r="W194" i="1"/>
  <c r="J152" i="1"/>
  <c r="J153" i="1"/>
  <c r="W1081" i="1"/>
  <c r="J645" i="1"/>
  <c r="J815" i="1"/>
  <c r="J809" i="1"/>
  <c r="J191" i="1"/>
  <c r="J1022" i="1"/>
  <c r="J451" i="1"/>
  <c r="J930" i="1"/>
  <c r="J303" i="1"/>
  <c r="W386" i="1"/>
  <c r="J1528" i="1"/>
  <c r="J631" i="1"/>
  <c r="W1429" i="1"/>
  <c r="J1187" i="1"/>
  <c r="J1190" i="1"/>
  <c r="J1189" i="1"/>
  <c r="W1877" i="1"/>
  <c r="J1596" i="1"/>
  <c r="J1595" i="1"/>
  <c r="J1593" i="1"/>
  <c r="J1597" i="1"/>
  <c r="J1592" i="1"/>
  <c r="J416" i="1"/>
  <c r="J483" i="1"/>
  <c r="J769" i="1"/>
  <c r="W139" i="1"/>
  <c r="J1916" i="1"/>
  <c r="J1917" i="1"/>
  <c r="W1819" i="1"/>
  <c r="J1648" i="1"/>
  <c r="J182" i="1"/>
  <c r="J178" i="1"/>
  <c r="J175" i="1"/>
  <c r="J180" i="1"/>
  <c r="J176" i="1"/>
  <c r="J179" i="1"/>
  <c r="J181" i="1"/>
  <c r="J177" i="1"/>
  <c r="J762" i="1"/>
  <c r="J1178" i="1"/>
  <c r="J1987" i="1"/>
  <c r="J1982" i="1"/>
  <c r="J1983" i="1"/>
  <c r="J1986" i="1"/>
  <c r="J1984" i="1"/>
  <c r="J1985" i="1"/>
  <c r="J1574" i="1"/>
  <c r="J814" i="1"/>
  <c r="J603" i="1"/>
  <c r="J115" i="1"/>
  <c r="J117" i="1"/>
  <c r="J113" i="1"/>
  <c r="J112" i="1"/>
  <c r="J675" i="1"/>
  <c r="J569" i="1"/>
  <c r="J1887" i="1"/>
  <c r="J1202" i="1"/>
  <c r="J482" i="1"/>
  <c r="J565" i="1"/>
  <c r="J1399" i="1"/>
  <c r="J213" i="1"/>
  <c r="J185" i="1"/>
  <c r="J1312" i="1"/>
  <c r="J810" i="1"/>
  <c r="J517" i="1"/>
  <c r="W1936" i="1"/>
  <c r="J1646" i="1"/>
  <c r="J521" i="1"/>
  <c r="J628" i="1"/>
  <c r="W922" i="1"/>
  <c r="J1050" i="1"/>
  <c r="J1049" i="1"/>
  <c r="J1047" i="1"/>
  <c r="J780" i="1"/>
  <c r="J1471" i="1"/>
  <c r="J1475" i="1"/>
  <c r="J1472" i="1"/>
  <c r="J1473" i="1"/>
  <c r="J1474" i="1"/>
  <c r="J1478" i="1"/>
  <c r="J1476" i="1"/>
  <c r="J314" i="1"/>
  <c r="J1398" i="1"/>
  <c r="W1086" i="1"/>
  <c r="J998" i="1"/>
  <c r="J1670" i="1"/>
  <c r="J662" i="1"/>
  <c r="J664" i="1"/>
  <c r="J660" i="1"/>
  <c r="J665" i="1"/>
  <c r="J659" i="1"/>
  <c r="J234" i="1"/>
  <c r="J1255" i="1"/>
  <c r="W166" i="1"/>
  <c r="W1707" i="1"/>
  <c r="W1387" i="1"/>
  <c r="W1207" i="1"/>
  <c r="J572" i="1"/>
  <c r="W1502" i="1"/>
  <c r="W1066" i="1"/>
  <c r="W596" i="1"/>
  <c r="W1118" i="1"/>
  <c r="W1958" i="1"/>
  <c r="W733" i="1"/>
  <c r="W402" i="1"/>
  <c r="J1839" i="1"/>
  <c r="W203" i="1"/>
  <c r="W1503" i="1"/>
  <c r="J1224" i="1"/>
  <c r="J1218" i="1"/>
  <c r="J1219" i="1"/>
  <c r="J1221" i="1"/>
  <c r="J1220" i="1"/>
  <c r="J774" i="1"/>
  <c r="J241" i="1"/>
  <c r="J240" i="1"/>
  <c r="J239" i="1"/>
  <c r="W1649" i="1"/>
  <c r="J960" i="1"/>
  <c r="J956" i="1"/>
  <c r="J958" i="1"/>
  <c r="J952" i="1"/>
  <c r="J954" i="1"/>
  <c r="W614" i="1"/>
  <c r="W2009" i="1"/>
  <c r="W1976" i="1"/>
  <c r="W1959" i="1"/>
  <c r="W1823" i="1"/>
  <c r="W53" i="1"/>
  <c r="W1639" i="1"/>
  <c r="W427" i="1"/>
  <c r="W2010" i="1"/>
  <c r="W710" i="1"/>
  <c r="J358" i="1"/>
  <c r="W1439" i="1"/>
  <c r="W1998" i="1"/>
  <c r="W1143" i="1"/>
  <c r="W1273" i="1"/>
  <c r="J1412" i="1"/>
  <c r="J1466" i="1"/>
  <c r="W1006" i="1"/>
  <c r="J355" i="1"/>
  <c r="J352" i="1"/>
  <c r="W1699" i="1"/>
  <c r="W1407" i="1"/>
  <c r="W1169" i="1"/>
  <c r="J1101" i="1"/>
  <c r="J953" i="1"/>
  <c r="W1603" i="1"/>
  <c r="W189" i="1"/>
  <c r="W1356" i="1"/>
  <c r="J1194" i="1"/>
  <c r="J432" i="1"/>
  <c r="J435" i="1"/>
  <c r="J433" i="1"/>
  <c r="J434" i="1"/>
  <c r="W295" i="1"/>
  <c r="J901" i="1"/>
  <c r="W611" i="1"/>
  <c r="J888" i="1"/>
  <c r="J1244" i="1"/>
  <c r="J1909" i="1"/>
  <c r="J1422" i="1"/>
  <c r="W82" i="1"/>
  <c r="W463" i="1"/>
  <c r="J1493" i="1"/>
  <c r="W1681" i="1"/>
  <c r="W218" i="1"/>
  <c r="J862" i="1"/>
  <c r="W151" i="1"/>
  <c r="J807" i="1"/>
  <c r="W1350" i="1"/>
  <c r="J1174" i="1"/>
  <c r="W1157" i="1"/>
  <c r="J2002" i="1"/>
  <c r="W526" i="1"/>
  <c r="J212" i="1"/>
  <c r="W520" i="1"/>
  <c r="J1108" i="1"/>
  <c r="J500" i="1"/>
  <c r="J504" i="1"/>
  <c r="J498" i="1"/>
  <c r="J505" i="1"/>
  <c r="J502" i="1"/>
  <c r="J1727" i="1"/>
  <c r="J1726" i="1"/>
  <c r="J1861" i="1"/>
  <c r="J861" i="1"/>
  <c r="W712" i="1"/>
  <c r="W1643" i="1"/>
  <c r="W455" i="1"/>
  <c r="W1203" i="1"/>
  <c r="W1046" i="1"/>
  <c r="J802" i="1"/>
  <c r="J801" i="1"/>
  <c r="J1041" i="1"/>
  <c r="J1663" i="1"/>
  <c r="J1666" i="1"/>
  <c r="J1667" i="1"/>
  <c r="J1662" i="1"/>
  <c r="J1665" i="1"/>
  <c r="J1661" i="1"/>
  <c r="W530" i="1"/>
  <c r="J811" i="1"/>
  <c r="J260" i="1"/>
  <c r="J1326" i="1"/>
  <c r="J447" i="1"/>
  <c r="J446" i="1"/>
  <c r="J443" i="1"/>
  <c r="J444" i="1"/>
  <c r="J450" i="1"/>
  <c r="J448" i="1"/>
  <c r="W1576" i="1"/>
  <c r="W1391" i="1"/>
  <c r="W1170" i="1"/>
  <c r="W1594" i="1"/>
  <c r="W1803" i="1"/>
  <c r="J196" i="1"/>
  <c r="J1115" i="1"/>
  <c r="W1598" i="1"/>
  <c r="J1910" i="1"/>
  <c r="J156" i="1"/>
  <c r="J159" i="1"/>
  <c r="W134" i="1"/>
  <c r="J349" i="1"/>
  <c r="W947" i="1"/>
  <c r="J1671" i="1"/>
  <c r="J1290" i="1"/>
  <c r="J1616" i="1"/>
  <c r="J1566" i="1"/>
  <c r="W1647" i="1"/>
  <c r="J183" i="1"/>
  <c r="J1094" i="1"/>
  <c r="J955" i="1"/>
  <c r="J312" i="1"/>
  <c r="J1664" i="1"/>
  <c r="J678" i="1"/>
  <c r="J681" i="1"/>
  <c r="J679" i="1"/>
  <c r="J255" i="1"/>
  <c r="W1139" i="1"/>
  <c r="J78" i="1"/>
  <c r="J77" i="1"/>
  <c r="J80" i="1"/>
  <c r="J76" i="1"/>
  <c r="W322" i="1"/>
  <c r="J1233" i="1"/>
  <c r="J1323" i="1"/>
  <c r="J969" i="1"/>
  <c r="J669" i="1"/>
  <c r="J674" i="1"/>
  <c r="J673" i="1"/>
  <c r="J668" i="1"/>
  <c r="J671" i="1"/>
  <c r="J670" i="1"/>
  <c r="J1585" i="1"/>
  <c r="J279" i="1"/>
  <c r="W1343" i="1"/>
  <c r="J996" i="1"/>
  <c r="W554" i="1"/>
  <c r="J672" i="1"/>
  <c r="W841" i="1"/>
  <c r="J157" i="1"/>
  <c r="J86" i="1"/>
  <c r="J1840" i="1"/>
  <c r="W217" i="1"/>
  <c r="J937" i="1"/>
  <c r="J1765" i="1"/>
  <c r="J1834" i="1"/>
  <c r="J1831" i="1"/>
  <c r="J1828" i="1"/>
  <c r="J1832" i="1"/>
  <c r="J1833" i="1"/>
  <c r="J198" i="1"/>
  <c r="J1105" i="1"/>
  <c r="W493" i="1"/>
  <c r="W462" i="1"/>
  <c r="W691" i="1"/>
  <c r="W437" i="1"/>
  <c r="J1657" i="1"/>
  <c r="J1652" i="1"/>
  <c r="J1653" i="1"/>
  <c r="J1658" i="1"/>
  <c r="J1659" i="1"/>
  <c r="J1654" i="1"/>
  <c r="J1656" i="1"/>
  <c r="W915" i="1"/>
  <c r="J223" i="1"/>
  <c r="W1171" i="1"/>
  <c r="J1080" i="1"/>
  <c r="J1083" i="1"/>
  <c r="J1079" i="1"/>
  <c r="J1085" i="1"/>
  <c r="J884" i="1"/>
  <c r="J886" i="1"/>
  <c r="J164" i="1"/>
  <c r="J165" i="1"/>
  <c r="J162" i="1"/>
  <c r="J1222" i="1"/>
  <c r="W373" i="1"/>
  <c r="W1109" i="1"/>
  <c r="J251" i="1"/>
  <c r="J1856" i="1"/>
  <c r="W1447" i="1"/>
  <c r="W167" i="1"/>
  <c r="W429" i="1"/>
  <c r="J197" i="1"/>
  <c r="W193" i="1"/>
  <c r="J1223" i="1"/>
  <c r="J1517" i="1"/>
  <c r="J243" i="1"/>
  <c r="J1835" i="1"/>
  <c r="W546" i="1"/>
  <c r="W1361" i="1"/>
  <c r="J1975" i="1"/>
  <c r="J1971" i="1"/>
  <c r="W91" i="1"/>
  <c r="W1575" i="1"/>
  <c r="J1622" i="1"/>
  <c r="W1249" i="1"/>
  <c r="W149" i="1"/>
  <c r="W694" i="1"/>
  <c r="J1332" i="1"/>
  <c r="J89" i="1"/>
  <c r="J1268" i="1"/>
  <c r="J1270" i="1"/>
  <c r="J1321" i="1"/>
  <c r="W1005" i="1"/>
  <c r="J511" i="1"/>
  <c r="J507" i="1"/>
  <c r="J510" i="1"/>
  <c r="J509" i="1"/>
  <c r="J957" i="1"/>
  <c r="W1366" i="1"/>
  <c r="J1403" i="1"/>
  <c r="J1406" i="1"/>
  <c r="J109" i="1"/>
  <c r="W393" i="1"/>
  <c r="J1797" i="1"/>
  <c r="J758" i="1"/>
  <c r="J161" i="1"/>
  <c r="J436" i="1"/>
  <c r="W557" i="1"/>
  <c r="J1837" i="1"/>
  <c r="J306" i="1"/>
  <c r="W401" i="1"/>
  <c r="W414" i="1"/>
  <c r="J1016" i="1"/>
  <c r="W1811" i="1"/>
  <c r="J278" i="1"/>
  <c r="J293" i="1"/>
  <c r="J292" i="1"/>
  <c r="W471" i="1"/>
  <c r="W976" i="1"/>
  <c r="W415" i="1"/>
  <c r="J148" i="1"/>
  <c r="J150" i="1"/>
  <c r="J58" i="1"/>
  <c r="J1500" i="1"/>
  <c r="J623" i="1"/>
  <c r="W617" i="1"/>
  <c r="W407" i="1"/>
  <c r="J1999" i="1"/>
  <c r="J1996" i="1"/>
  <c r="J1994" i="1"/>
  <c r="J1995" i="1"/>
  <c r="J2000" i="1"/>
  <c r="J55" i="1"/>
  <c r="J1759" i="1"/>
  <c r="J584" i="1"/>
  <c r="W1045" i="1"/>
  <c r="J1857" i="1"/>
  <c r="J1728" i="1"/>
  <c r="J859" i="1"/>
  <c r="J860" i="1"/>
  <c r="J856" i="1"/>
  <c r="J855" i="1"/>
  <c r="J854" i="1"/>
  <c r="J853" i="1"/>
  <c r="J858" i="1"/>
  <c r="J857" i="1"/>
  <c r="J501" i="1"/>
  <c r="J721" i="1"/>
  <c r="J1037" i="1"/>
  <c r="J1038" i="1"/>
  <c r="J1669" i="1"/>
  <c r="W390" i="1"/>
  <c r="W494" i="1"/>
  <c r="J42" i="1"/>
  <c r="J1271" i="1"/>
  <c r="J1325" i="1"/>
  <c r="J298" i="1"/>
  <c r="W1587" i="1"/>
  <c r="W1874" i="1"/>
  <c r="W1620" i="1"/>
  <c r="J562" i="1"/>
  <c r="J225" i="1"/>
  <c r="W601" i="1"/>
  <c r="W1588" i="1"/>
  <c r="J1113" i="1"/>
  <c r="J188" i="1"/>
  <c r="J1150" i="1"/>
  <c r="J1947" i="1"/>
  <c r="J43" i="1"/>
  <c r="W1766" i="1"/>
  <c r="J343" i="1"/>
  <c r="J341" i="1"/>
  <c r="J342" i="1"/>
  <c r="J348" i="1"/>
  <c r="J344" i="1"/>
  <c r="J1419" i="1"/>
  <c r="J1288" i="1"/>
  <c r="W1505" i="1"/>
  <c r="J1943" i="1"/>
  <c r="J1725" i="1"/>
  <c r="J904" i="1"/>
  <c r="W1782" i="1"/>
  <c r="J575" i="1"/>
  <c r="J256" i="1"/>
  <c r="J682" i="1"/>
  <c r="J1405" i="1"/>
  <c r="J1712" i="1"/>
  <c r="J1717" i="1"/>
  <c r="J206" i="1"/>
  <c r="J595" i="1"/>
  <c r="J1314" i="1"/>
  <c r="W1934" i="1"/>
  <c r="J474" i="1"/>
  <c r="J1550" i="1"/>
  <c r="J1543" i="1"/>
  <c r="J1544" i="1"/>
  <c r="J1548" i="1"/>
  <c r="J1545" i="1"/>
  <c r="J1546" i="1"/>
  <c r="W1212" i="1"/>
  <c r="W1338" i="1"/>
  <c r="W545" i="1"/>
  <c r="W1297" i="1"/>
  <c r="J283" i="1"/>
  <c r="J1127" i="1"/>
  <c r="W65" i="1"/>
  <c r="W1744" i="1"/>
  <c r="J837" i="1"/>
  <c r="J833" i="1"/>
  <c r="J839" i="1"/>
  <c r="J840" i="1"/>
  <c r="J835" i="1"/>
  <c r="J836" i="1"/>
  <c r="J155" i="1"/>
  <c r="J87" i="1"/>
  <c r="J932" i="1"/>
  <c r="W1507" i="1"/>
  <c r="J1048" i="1"/>
  <c r="J963" i="1"/>
  <c r="J967" i="1"/>
  <c r="J966" i="1"/>
  <c r="W1822" i="1"/>
  <c r="J602" i="1"/>
  <c r="J421" i="1"/>
  <c r="J564" i="1"/>
  <c r="W1741" i="1"/>
  <c r="W1660" i="1"/>
  <c r="J1116" i="1"/>
  <c r="W1140" i="1"/>
  <c r="W1749" i="1"/>
  <c r="J597" i="1"/>
  <c r="J1914" i="1"/>
  <c r="J231" i="1"/>
  <c r="J368" i="1"/>
  <c r="J372" i="1"/>
  <c r="W692" i="1"/>
  <c r="W913" i="1"/>
  <c r="W64" i="1"/>
  <c r="W834" i="1"/>
  <c r="W1378" i="1"/>
  <c r="J163" i="1"/>
  <c r="W1795" i="1"/>
  <c r="W655" i="1"/>
  <c r="W1818" i="1"/>
  <c r="W285" i="1"/>
  <c r="J891" i="1"/>
  <c r="W440" i="1"/>
  <c r="W1283" i="1"/>
  <c r="J931" i="1"/>
  <c r="J513" i="1"/>
  <c r="J1912" i="1"/>
  <c r="W287" i="1"/>
  <c r="J1291" i="1"/>
  <c r="J143" i="1"/>
  <c r="J142" i="1"/>
  <c r="J144" i="1"/>
  <c r="J147" i="1"/>
  <c r="J141" i="1"/>
  <c r="J1925" i="1"/>
  <c r="W489" i="1"/>
  <c r="J818" i="1"/>
  <c r="W1215" i="1"/>
  <c r="J1320" i="1"/>
  <c r="J1196" i="1"/>
  <c r="J512" i="1"/>
  <c r="J190" i="1"/>
  <c r="J1515" i="1"/>
  <c r="J928" i="1"/>
  <c r="J106" i="1"/>
  <c r="J107" i="1"/>
  <c r="J105" i="1"/>
  <c r="J108" i="1"/>
  <c r="J102" i="1"/>
  <c r="J103" i="1"/>
  <c r="J104" i="1"/>
  <c r="J1792" i="1"/>
  <c r="J1789" i="1"/>
  <c r="J1791" i="1"/>
  <c r="J1794" i="1"/>
  <c r="J759" i="1"/>
  <c r="W1357" i="1"/>
  <c r="W1490" i="1"/>
  <c r="W1645" i="1"/>
  <c r="J1264" i="1"/>
  <c r="W1359" i="1"/>
  <c r="J1100" i="1"/>
  <c r="J2007" i="1"/>
  <c r="J294" i="1"/>
  <c r="J945" i="1"/>
  <c r="J881" i="1"/>
  <c r="J878" i="1"/>
  <c r="J880" i="1"/>
  <c r="J874" i="1"/>
  <c r="J876" i="1"/>
  <c r="J877" i="1"/>
  <c r="J972" i="1"/>
  <c r="J973" i="1"/>
  <c r="J1242" i="1"/>
  <c r="W1608" i="1"/>
  <c r="J300" i="1"/>
  <c r="J269" i="1"/>
  <c r="J615" i="1"/>
  <c r="J609" i="1"/>
  <c r="W1773" i="1"/>
  <c r="J1480" i="1"/>
  <c r="W748" i="1"/>
  <c r="W730" i="1"/>
  <c r="J935" i="1"/>
  <c r="J370" i="1"/>
  <c r="J1637" i="1"/>
  <c r="J1847" i="1"/>
  <c r="W93" i="1"/>
  <c r="J41" i="1"/>
  <c r="J612" i="1"/>
  <c r="W1160" i="1"/>
  <c r="J1873" i="1"/>
  <c r="J1871" i="1"/>
  <c r="J1872" i="1"/>
  <c r="J705" i="1"/>
  <c r="J1433" i="1"/>
  <c r="W599" i="1"/>
  <c r="W1913" i="1"/>
  <c r="W1353" i="1"/>
  <c r="J187" i="1"/>
  <c r="J1477" i="1"/>
  <c r="J806" i="1"/>
  <c r="W129" i="1"/>
  <c r="J1642" i="1"/>
  <c r="J1974" i="1"/>
  <c r="W1536" i="1"/>
  <c r="J1418" i="1"/>
  <c r="J1151" i="1"/>
  <c r="J1722" i="1"/>
  <c r="J1719" i="1"/>
  <c r="J1720" i="1"/>
  <c r="J1724" i="1"/>
  <c r="J1721" i="1"/>
  <c r="J1718" i="1"/>
  <c r="J1723" i="1"/>
  <c r="J903" i="1"/>
  <c r="J1404" i="1"/>
  <c r="J1960" i="1"/>
  <c r="J1557" i="1"/>
  <c r="J275" i="1"/>
  <c r="J1716" i="1"/>
  <c r="J242" i="1"/>
  <c r="J204" i="1"/>
  <c r="J1457" i="1"/>
  <c r="J1462" i="1"/>
  <c r="J1456" i="1"/>
  <c r="J1461" i="1"/>
  <c r="J1460" i="1"/>
  <c r="J1459" i="1"/>
  <c r="J900" i="1"/>
  <c r="J1217" i="1"/>
  <c r="W1076" i="1"/>
  <c r="W992" i="1"/>
  <c r="J544" i="1"/>
  <c r="J537" i="1"/>
  <c r="J543" i="1"/>
  <c r="J538" i="1"/>
  <c r="J1013" i="1"/>
  <c r="J1860" i="1"/>
  <c r="W174" i="1"/>
  <c r="J1676" i="1"/>
  <c r="J1561" i="1"/>
  <c r="J1498" i="1"/>
  <c r="J2004" i="1"/>
  <c r="J2003" i="1"/>
  <c r="J1753" i="1"/>
  <c r="J1755" i="1"/>
  <c r="J1752" i="1"/>
  <c r="J968" i="1"/>
  <c r="J1279" i="1"/>
  <c r="J1955" i="1"/>
  <c r="J1317" i="1"/>
  <c r="J137" i="1"/>
  <c r="J131" i="1"/>
  <c r="J132" i="1"/>
  <c r="J135" i="1"/>
  <c r="W339" i="1"/>
  <c r="W1978" i="1"/>
  <c r="W1701" i="1"/>
  <c r="W738" i="1"/>
  <c r="W1820" i="1"/>
  <c r="J1262" i="1"/>
  <c r="J608" i="1"/>
  <c r="J1855" i="1"/>
  <c r="J1293" i="1"/>
  <c r="J37" i="1"/>
  <c r="W1951" i="1"/>
  <c r="W1770" i="1"/>
  <c r="W1267" i="1"/>
  <c r="J1008" i="1"/>
  <c r="W556" i="1"/>
  <c r="W1458" i="1"/>
  <c r="W1269" i="1"/>
  <c r="W663" i="1"/>
  <c r="W1634" i="1"/>
  <c r="W1988" i="1"/>
  <c r="J1558" i="1"/>
  <c r="J351" i="1"/>
  <c r="J215" i="1"/>
  <c r="W1702" i="1"/>
  <c r="W424" i="1"/>
  <c r="J1070" i="1"/>
  <c r="J1071" i="1"/>
  <c r="J1072" i="1"/>
  <c r="J1069" i="1"/>
  <c r="J1425" i="1"/>
  <c r="J1424" i="1"/>
  <c r="W337" i="1"/>
  <c r="W618" i="1"/>
  <c r="W1604" i="1"/>
  <c r="W1188" i="1"/>
  <c r="J40" i="1"/>
  <c r="J1289" i="1"/>
  <c r="J768" i="1"/>
  <c r="J636" i="1"/>
  <c r="J635" i="1"/>
  <c r="J61" i="1"/>
  <c r="W1793" i="1"/>
  <c r="J430" i="1"/>
  <c r="J1330" i="1"/>
  <c r="J1924" i="1"/>
  <c r="J1926" i="1"/>
  <c r="J1199" i="1"/>
  <c r="J1640" i="1"/>
  <c r="W1990" i="1"/>
  <c r="J1093" i="1"/>
  <c r="J1088" i="1"/>
  <c r="J1089" i="1"/>
  <c r="J1092" i="1"/>
  <c r="W828" i="1"/>
  <c r="J1027" i="1"/>
  <c r="J1029" i="1"/>
  <c r="J1030" i="1"/>
  <c r="J1028" i="1"/>
  <c r="J1025" i="1"/>
  <c r="J936" i="1"/>
  <c r="J354" i="1"/>
  <c r="J1518" i="1"/>
  <c r="J697" i="1"/>
  <c r="J700" i="1"/>
  <c r="J698" i="1"/>
  <c r="J701" i="1"/>
  <c r="J695" i="1"/>
  <c r="J696" i="1"/>
  <c r="W1683" i="1"/>
  <c r="W974" i="1"/>
  <c r="J725" i="1"/>
  <c r="W1172" i="1"/>
  <c r="W126" i="1"/>
  <c r="J207" i="1"/>
  <c r="W926" i="1"/>
  <c r="J51" i="1"/>
  <c r="W1384" i="1"/>
  <c r="J379" i="1"/>
  <c r="W661" i="1"/>
  <c r="J1844" i="1"/>
  <c r="J1097" i="1"/>
  <c r="W458" i="1"/>
  <c r="J1562" i="1"/>
  <c r="J1445" i="1"/>
  <c r="J1446" i="1"/>
  <c r="J1448" i="1"/>
  <c r="J1444" i="1"/>
  <c r="J1449" i="1"/>
  <c r="W1211" i="1"/>
  <c r="J703" i="1"/>
  <c r="W327" i="1"/>
  <c r="J1864" i="1"/>
  <c r="J1865" i="1"/>
  <c r="J1866" i="1"/>
  <c r="J1867" i="1"/>
  <c r="J1512" i="1"/>
  <c r="W1369" i="1"/>
  <c r="J1004" i="1"/>
  <c r="J1002" i="1"/>
  <c r="J1250" i="1"/>
  <c r="J1252" i="1"/>
  <c r="W1205" i="1"/>
  <c r="J626" i="1"/>
  <c r="J1313" i="1"/>
  <c r="W539" i="1"/>
  <c r="J1796" i="1"/>
  <c r="J1757" i="1"/>
  <c r="W1128" i="1"/>
  <c r="J422" i="1"/>
  <c r="J812" i="1"/>
  <c r="J1964" i="1"/>
  <c r="W1057" i="1"/>
  <c r="J622" i="1"/>
  <c r="W962" i="1"/>
  <c r="J1258" i="1"/>
  <c r="W1780" i="1"/>
  <c r="W532" i="1"/>
  <c r="J1183" i="1"/>
  <c r="W542" i="1"/>
  <c r="J1423" i="1"/>
  <c r="W98" i="1"/>
  <c r="J480" i="1"/>
  <c r="J383" i="1"/>
  <c r="J384" i="1"/>
  <c r="J610" i="1"/>
  <c r="J1414" i="1"/>
  <c r="J1434" i="1"/>
  <c r="J1432" i="1"/>
  <c r="J1436" i="1"/>
  <c r="J1437" i="1"/>
  <c r="J1431" i="1"/>
  <c r="J1430" i="1"/>
  <c r="J1853" i="1"/>
  <c r="J1848" i="1"/>
  <c r="J1852" i="1"/>
  <c r="J1851" i="1"/>
  <c r="J1850" i="1"/>
  <c r="J619" i="1"/>
  <c r="W1581" i="1"/>
  <c r="J259" i="1"/>
  <c r="J1463" i="1"/>
  <c r="J899" i="1"/>
  <c r="J897" i="1"/>
  <c r="J896" i="1"/>
  <c r="J895" i="1"/>
  <c r="J898" i="1"/>
  <c r="J326" i="1"/>
  <c r="J889" i="1"/>
  <c r="J201" i="1"/>
  <c r="W398" i="1"/>
  <c r="J1508" i="1"/>
  <c r="J1513" i="1"/>
  <c r="J1514" i="1"/>
  <c r="J1509" i="1"/>
  <c r="J1441" i="1"/>
  <c r="J173" i="1"/>
  <c r="J172" i="1"/>
  <c r="J169" i="1"/>
  <c r="J168" i="1"/>
  <c r="J170" i="1"/>
  <c r="J1096" i="1"/>
  <c r="J1098" i="1"/>
  <c r="J1775" i="1"/>
  <c r="J600" i="1"/>
  <c r="J1760" i="1"/>
  <c r="W715" i="1"/>
  <c r="W1147" i="1"/>
  <c r="J114" i="1"/>
  <c r="W1582" i="1"/>
  <c r="J1402" i="1"/>
  <c r="W138" i="1"/>
  <c r="J1830" i="1"/>
  <c r="W1141" i="1"/>
  <c r="J604" i="1"/>
  <c r="J1261" i="1"/>
  <c r="J1259" i="1"/>
  <c r="J1260" i="1"/>
  <c r="J606" i="1"/>
  <c r="W62" i="1"/>
  <c r="J361" i="1"/>
  <c r="W1371" i="1"/>
  <c r="W677" i="1"/>
  <c r="W592" i="1"/>
  <c r="W1977" i="1"/>
  <c r="W1973" i="1"/>
  <c r="J783" i="1"/>
  <c r="W555" i="1"/>
  <c r="W1869" i="1"/>
  <c r="W426" i="1"/>
  <c r="W1896" i="1"/>
  <c r="W133" i="1"/>
  <c r="W1082" i="1"/>
  <c r="J629" i="1"/>
  <c r="J481" i="1"/>
  <c r="J484" i="1"/>
  <c r="W686" i="1"/>
  <c r="W1804" i="1"/>
  <c r="J627" i="1"/>
  <c r="W1541" i="1"/>
  <c r="J200" i="1"/>
  <c r="J1102" i="1"/>
  <c r="W1023" i="1"/>
  <c r="J39" i="1"/>
  <c r="W1285" i="1"/>
  <c r="J985" i="1"/>
  <c r="J984" i="1"/>
  <c r="J981" i="1"/>
  <c r="J978" i="1"/>
  <c r="J980" i="1"/>
  <c r="J983" i="1"/>
  <c r="W1655" i="1"/>
  <c r="W1278" i="1"/>
  <c r="J195" i="1"/>
  <c r="W1468" i="1"/>
  <c r="J720" i="1"/>
  <c r="J559" i="1"/>
  <c r="J764" i="1"/>
  <c r="W1680" i="1"/>
  <c r="J589" i="1"/>
  <c r="J1636" i="1"/>
  <c r="J1632" i="1"/>
  <c r="J1135" i="1"/>
  <c r="J1130" i="1"/>
  <c r="J1137" i="1"/>
  <c r="J1131" i="1"/>
  <c r="J1133" i="1"/>
  <c r="J1132" i="1"/>
  <c r="J1134" i="1"/>
  <c r="J1136" i="1"/>
  <c r="W1442" i="1"/>
  <c r="W1095" i="1"/>
  <c r="W1583" i="1"/>
  <c r="J1697" i="1"/>
  <c r="J1692" i="1"/>
  <c r="J1694" i="1"/>
  <c r="J1695" i="1"/>
  <c r="J1696" i="1"/>
  <c r="W1156" i="1"/>
  <c r="J248" i="1"/>
  <c r="W535" i="1"/>
  <c r="J1276" i="1"/>
  <c r="J1274" i="1"/>
  <c r="J1277" i="1"/>
  <c r="J1272" i="1"/>
  <c r="J702" i="1"/>
  <c r="W1762" i="1"/>
  <c r="W964" i="1"/>
  <c r="J573" i="1"/>
  <c r="J1032" i="1"/>
  <c r="W727" i="1"/>
  <c r="W1168" i="1"/>
  <c r="J1922" i="1"/>
  <c r="J796" i="1"/>
  <c r="J49" i="1"/>
  <c r="J1900" i="1"/>
  <c r="J1903" i="1"/>
  <c r="J1907" i="1"/>
  <c r="J1906" i="1"/>
  <c r="J60" i="1"/>
  <c r="J1018" i="1"/>
  <c r="W1824" i="1"/>
  <c r="J365" i="1"/>
  <c r="J364" i="1"/>
  <c r="W1056" i="1"/>
  <c r="W522" i="1"/>
  <c r="J1495" i="1"/>
  <c r="J1638" i="1"/>
  <c r="J1413" i="1"/>
  <c r="W1644" i="1"/>
  <c r="J879" i="1"/>
  <c r="W1563" i="1"/>
  <c r="W452" i="1"/>
  <c r="J236" i="1"/>
  <c r="W461" i="1"/>
  <c r="J704" i="1"/>
  <c r="J943" i="1"/>
  <c r="W846" i="1"/>
  <c r="W1981" i="1"/>
  <c r="W487" i="1"/>
  <c r="W1372" i="1"/>
  <c r="W1227" i="1"/>
  <c r="W1365" i="1"/>
  <c r="J1309" i="1"/>
  <c r="J525" i="1"/>
  <c r="W1763" i="1"/>
  <c r="W651" i="1"/>
  <c r="W1388" i="1"/>
  <c r="J580" i="1"/>
  <c r="J73" i="1"/>
  <c r="J70" i="1"/>
  <c r="J71" i="1"/>
  <c r="J72" i="1"/>
  <c r="J69" i="1"/>
  <c r="J68" i="1"/>
  <c r="J67" i="1"/>
  <c r="J66" i="1"/>
  <c r="W1126" i="1"/>
  <c r="W541" i="1"/>
  <c r="W1214" i="1"/>
  <c r="J1443" i="1"/>
  <c r="J1257" i="1"/>
  <c r="W1504" i="1"/>
  <c r="W1771" i="1"/>
  <c r="W1385" i="1"/>
  <c r="J417" i="1"/>
  <c r="J1327" i="1"/>
  <c r="J1768" i="1"/>
  <c r="J1769" i="1"/>
  <c r="J478" i="1"/>
  <c r="J476" i="1"/>
  <c r="J472" i="1"/>
  <c r="J479" i="1"/>
  <c r="J475" i="1"/>
  <c r="J1121" i="1"/>
  <c r="J761" i="1"/>
  <c r="J1265" i="1"/>
  <c r="J1962" i="1"/>
  <c r="J1961" i="1"/>
  <c r="J616" i="1"/>
  <c r="J1319" i="1"/>
  <c r="W1935" i="1"/>
  <c r="J1253" i="1"/>
  <c r="J317" i="1"/>
  <c r="W1928" i="1"/>
  <c r="J1417" i="1"/>
  <c r="J1708" i="1"/>
  <c r="J1711" i="1"/>
  <c r="J1706" i="1"/>
  <c r="J1705" i="1"/>
  <c r="J1709" i="1"/>
  <c r="W688" i="1"/>
  <c r="J591" i="1"/>
  <c r="J431" i="1"/>
  <c r="J760" i="1"/>
  <c r="J1549" i="1"/>
  <c r="J1838" i="1"/>
  <c r="J997" i="1"/>
  <c r="J999" i="1"/>
  <c r="J993" i="1"/>
  <c r="J994" i="1"/>
  <c r="J995" i="1"/>
  <c r="W1774" i="1"/>
  <c r="W121" i="1"/>
  <c r="J266" i="1"/>
  <c r="W1875" i="1"/>
  <c r="W1809" i="1"/>
  <c r="W1382" i="1"/>
  <c r="J83" i="1"/>
  <c r="J367" i="1"/>
  <c r="J1731" i="1"/>
  <c r="J1729" i="1"/>
  <c r="J1730" i="1"/>
  <c r="J1940" i="1"/>
  <c r="J229" i="1"/>
  <c r="J646" i="1"/>
  <c r="J647" i="1"/>
  <c r="W868" i="1"/>
  <c r="J1972" i="1"/>
  <c r="J598" i="1"/>
  <c r="W1161" i="1"/>
  <c r="J1965" i="1"/>
  <c r="J1966" i="1"/>
  <c r="W1821" i="1"/>
  <c r="W1302" i="1"/>
  <c r="J36" i="1"/>
  <c r="W590" i="1"/>
  <c r="W385" i="1"/>
  <c r="J826" i="1"/>
  <c r="W1510" i="1"/>
  <c r="W488" i="1"/>
  <c r="J821" i="1"/>
  <c r="J1893" i="1"/>
  <c r="J1895" i="1"/>
  <c r="J1894" i="1"/>
  <c r="W441" i="1"/>
  <c r="W1379" i="1"/>
  <c r="J1304" i="1"/>
  <c r="J633" i="1"/>
  <c r="J485" i="1"/>
  <c r="J683" i="1"/>
  <c r="J685" i="1"/>
  <c r="J1065" i="1"/>
  <c r="J1067" i="1"/>
  <c r="J1061" i="1"/>
  <c r="J1063" i="1"/>
  <c r="J1060" i="1"/>
  <c r="W1358" i="1"/>
  <c r="J979" i="1"/>
  <c r="J377" i="1"/>
  <c r="J111" i="1"/>
  <c r="W649" i="1"/>
  <c r="J290" i="1"/>
  <c r="J289" i="1"/>
  <c r="J288" i="1"/>
  <c r="J286" i="1"/>
  <c r="J986" i="1"/>
  <c r="J1904" i="1"/>
  <c r="J88" i="1"/>
  <c r="J1176" i="1"/>
  <c r="J1173" i="1"/>
  <c r="J1180" i="1"/>
  <c r="J1175" i="1"/>
  <c r="W1390" i="1"/>
  <c r="J363" i="1"/>
  <c r="J1842" i="1"/>
  <c r="J585" i="1"/>
  <c r="J1969" i="1"/>
  <c r="W449" i="1"/>
  <c r="W971" i="1"/>
  <c r="J1062" i="1"/>
  <c r="W119" i="1"/>
  <c r="W1746" i="1"/>
  <c r="J247" i="1"/>
  <c r="J245" i="1"/>
  <c r="J38" i="1"/>
  <c r="J1240" i="1"/>
  <c r="J1555" i="1"/>
  <c r="W1044" i="1"/>
  <c r="W1533" i="1"/>
  <c r="J637" i="1"/>
  <c r="J639" i="1"/>
  <c r="J640" i="1"/>
  <c r="J641" i="1"/>
  <c r="W1040" i="1"/>
  <c r="J1919" i="1"/>
  <c r="W975" i="1"/>
  <c r="J48" i="1"/>
  <c r="J1908" i="1"/>
  <c r="J756" i="1"/>
  <c r="J754" i="1"/>
  <c r="J749" i="1"/>
  <c r="J753" i="1"/>
  <c r="J750" i="1"/>
  <c r="J752" i="1"/>
  <c r="J237" i="1"/>
  <c r="J1014" i="1"/>
  <c r="J1693" i="1"/>
  <c r="J892" i="1"/>
  <c r="J519" i="1"/>
  <c r="J518" i="1"/>
  <c r="W1043" i="1"/>
  <c r="J419" i="1"/>
  <c r="J1920" i="1"/>
  <c r="J252" i="1"/>
  <c r="J1790" i="1"/>
  <c r="J1609" i="1"/>
  <c r="J1611" i="1"/>
  <c r="J1613" i="1"/>
  <c r="J1612" i="1"/>
  <c r="J1615" i="1"/>
  <c r="J420" i="1"/>
  <c r="J1287" i="1"/>
  <c r="J353" i="1"/>
  <c r="W961" i="1"/>
  <c r="J800" i="1"/>
  <c r="W1166" i="1"/>
  <c r="J1915" i="1"/>
  <c r="J238" i="1"/>
  <c r="W919" i="1"/>
  <c r="J524" i="1"/>
  <c r="J523" i="1"/>
  <c r="J1295" i="1"/>
  <c r="J528" i="1"/>
  <c r="J527" i="1"/>
  <c r="J581" i="1"/>
  <c r="J74" i="1"/>
  <c r="J726" i="1"/>
  <c r="J1192" i="1"/>
  <c r="W96" i="1"/>
  <c r="J786" i="1"/>
  <c r="J282" i="1"/>
  <c r="J933" i="1"/>
  <c r="J1497" i="1"/>
  <c r="J1026" i="1"/>
  <c r="J680" i="1"/>
  <c r="J409" i="1"/>
  <c r="J412" i="1"/>
  <c r="J413" i="1"/>
  <c r="J567" i="1"/>
  <c r="J1772" i="1"/>
  <c r="J1486" i="1"/>
  <c r="J1123" i="1"/>
  <c r="J371" i="1"/>
  <c r="J1420" i="1"/>
  <c r="W400" i="1"/>
  <c r="J1963" i="1"/>
  <c r="J1610" i="1"/>
  <c r="J265" i="1"/>
  <c r="J1586" i="1"/>
  <c r="J1589" i="1"/>
  <c r="J1584" i="1"/>
  <c r="J908" i="1"/>
  <c r="J428" i="1"/>
  <c r="J503" i="1"/>
  <c r="W656" i="1"/>
  <c r="J1396" i="1"/>
  <c r="J1392" i="1"/>
  <c r="J1394" i="1"/>
  <c r="J1389" i="1"/>
  <c r="J1395" i="1"/>
  <c r="J146" i="1"/>
  <c r="W1815" i="1"/>
  <c r="J613" i="1"/>
  <c r="J1560" i="1"/>
  <c r="J120" i="1"/>
  <c r="J118" i="1"/>
  <c r="W1375" i="1"/>
  <c r="J347" i="1"/>
  <c r="W1052" i="1"/>
  <c r="W1778" i="1"/>
  <c r="J1810" i="1"/>
  <c r="J1808" i="1"/>
  <c r="J1805" i="1"/>
  <c r="J1806" i="1"/>
  <c r="J1807" i="1"/>
  <c r="J1035" i="1"/>
  <c r="J1034" i="1"/>
  <c r="J1275" i="1"/>
  <c r="J85" i="1"/>
  <c r="J84" i="1"/>
  <c r="W1237" i="1"/>
  <c r="J1732" i="1"/>
  <c r="J1937" i="1"/>
  <c r="J1938" i="1"/>
  <c r="J1939" i="1"/>
  <c r="J1933" i="1"/>
  <c r="J1932" i="1"/>
  <c r="W1813" i="1"/>
  <c r="J648" i="1"/>
  <c r="J1511" i="1"/>
  <c r="J246" i="1"/>
  <c r="W1529" i="1"/>
  <c r="J690" i="1"/>
  <c r="J381" i="1"/>
  <c r="J345" i="1"/>
  <c r="J1232" i="1"/>
  <c r="J1229" i="1"/>
  <c r="J1234" i="1"/>
  <c r="J1228" i="1"/>
  <c r="J1231" i="1"/>
  <c r="J1230" i="1"/>
  <c r="W26" i="1"/>
  <c r="L27" i="1"/>
  <c r="K28" i="1"/>
  <c r="W31" i="1"/>
  <c r="M26" i="1"/>
  <c r="N25" i="1" s="1"/>
  <c r="W27" i="1"/>
  <c r="W28" i="1"/>
  <c r="W37" i="1" l="1"/>
  <c r="O25" i="1"/>
  <c r="W630" i="1"/>
  <c r="W264" i="1"/>
  <c r="W1668" i="1"/>
  <c r="W1967" i="1"/>
  <c r="W2005" i="1"/>
  <c r="W258" i="1"/>
  <c r="W1234" i="1"/>
  <c r="W246" i="1"/>
  <c r="W1938" i="1"/>
  <c r="W1034" i="1"/>
  <c r="W1560" i="1"/>
  <c r="W1392" i="1"/>
  <c r="W1589" i="1"/>
  <c r="W371" i="1"/>
  <c r="W680" i="1"/>
  <c r="W1192" i="1"/>
  <c r="W524" i="1"/>
  <c r="W1611" i="1"/>
  <c r="W518" i="1"/>
  <c r="W753" i="1"/>
  <c r="W1919" i="1"/>
  <c r="W1180" i="1"/>
  <c r="W289" i="1"/>
  <c r="W485" i="1"/>
  <c r="W1895" i="1"/>
  <c r="W367" i="1"/>
  <c r="W266" i="1"/>
  <c r="W999" i="1"/>
  <c r="W1962" i="1"/>
  <c r="W478" i="1"/>
  <c r="W71" i="1"/>
  <c r="W943" i="1"/>
  <c r="W60" i="1"/>
  <c r="W1697" i="1"/>
  <c r="W1134" i="1"/>
  <c r="W1636" i="1"/>
  <c r="W978" i="1"/>
  <c r="W1260" i="1"/>
  <c r="W169" i="1"/>
  <c r="W897" i="1"/>
  <c r="W1851" i="1"/>
  <c r="W1432" i="1"/>
  <c r="W812" i="1"/>
  <c r="W1313" i="1"/>
  <c r="W1445" i="1"/>
  <c r="W379" i="1"/>
  <c r="W696" i="1"/>
  <c r="W936" i="1"/>
  <c r="W1092" i="1"/>
  <c r="W1926" i="1"/>
  <c r="W636" i="1"/>
  <c r="W1071" i="1"/>
  <c r="W1558" i="1"/>
  <c r="W1262" i="1"/>
  <c r="W1955" i="1"/>
  <c r="W1498" i="1"/>
  <c r="W543" i="1"/>
  <c r="W900" i="1"/>
  <c r="W242" i="1"/>
  <c r="W1718" i="1"/>
  <c r="W187" i="1"/>
  <c r="W705" i="1"/>
  <c r="W300" i="1"/>
  <c r="W874" i="1"/>
  <c r="W102" i="1"/>
  <c r="W512" i="1"/>
  <c r="W1925" i="1"/>
  <c r="W891" i="1"/>
  <c r="W597" i="1"/>
  <c r="W967" i="1"/>
  <c r="W836" i="1"/>
  <c r="W1543" i="1"/>
  <c r="W1717" i="1"/>
  <c r="W904" i="1"/>
  <c r="W348" i="1"/>
  <c r="W1150" i="1"/>
  <c r="W562" i="1"/>
  <c r="W1325" i="1"/>
  <c r="W1038" i="1"/>
  <c r="W855" i="1"/>
  <c r="W584" i="1"/>
  <c r="W148" i="1"/>
  <c r="W293" i="1"/>
  <c r="W1797" i="1"/>
  <c r="W957" i="1"/>
  <c r="W1270" i="1"/>
  <c r="W1975" i="1"/>
  <c r="W1223" i="1"/>
  <c r="W1222" i="1"/>
  <c r="W1083" i="1"/>
  <c r="W1654" i="1"/>
  <c r="W1833" i="1"/>
  <c r="W668" i="1"/>
  <c r="W679" i="1"/>
  <c r="W349" i="1"/>
  <c r="W1115" i="1"/>
  <c r="W446" i="1"/>
  <c r="W1665" i="1"/>
  <c r="W498" i="1"/>
  <c r="W432" i="1"/>
  <c r="W953" i="1"/>
  <c r="W352" i="1"/>
  <c r="W1219" i="1"/>
  <c r="W234" i="1"/>
  <c r="W1472" i="1"/>
  <c r="W1312" i="1"/>
  <c r="W569" i="1"/>
  <c r="W1574" i="1"/>
  <c r="W762" i="1"/>
  <c r="W182" i="1"/>
  <c r="W769" i="1"/>
  <c r="W1528" i="1"/>
  <c r="W809" i="1"/>
  <c r="W1154" i="1"/>
  <c r="W1635" i="1"/>
  <c r="W894" i="1"/>
  <c r="W1491" i="1"/>
  <c r="W1411" i="1"/>
  <c r="W1886" i="1"/>
  <c r="W708" i="1"/>
  <c r="W375" i="1"/>
  <c r="W1243" i="1"/>
  <c r="W1479" i="1"/>
  <c r="W1305" i="1"/>
  <c r="W1200" i="1"/>
  <c r="W906" i="1"/>
  <c r="W1570" i="1"/>
  <c r="W1524" i="1"/>
  <c r="W798" i="1"/>
  <c r="W1623" i="1"/>
  <c r="W824" i="1"/>
  <c r="W1229" i="1"/>
  <c r="W1511" i="1"/>
  <c r="W1937" i="1"/>
  <c r="W1035" i="1"/>
  <c r="W613" i="1"/>
  <c r="W1396" i="1"/>
  <c r="W1586" i="1"/>
  <c r="W1123" i="1"/>
  <c r="W1026" i="1"/>
  <c r="W726" i="1"/>
  <c r="W1609" i="1"/>
  <c r="W519" i="1"/>
  <c r="W749" i="1"/>
  <c r="W1969" i="1"/>
  <c r="W1173" i="1"/>
  <c r="W290" i="1"/>
  <c r="W1060" i="1"/>
  <c r="W633" i="1"/>
  <c r="W1893" i="1"/>
  <c r="W1966" i="1"/>
  <c r="W647" i="1"/>
  <c r="W83" i="1"/>
  <c r="W997" i="1"/>
  <c r="W1709" i="1"/>
  <c r="W317" i="1"/>
  <c r="W1265" i="1"/>
  <c r="W1769" i="1"/>
  <c r="W70" i="1"/>
  <c r="W704" i="1"/>
  <c r="W879" i="1"/>
  <c r="W1906" i="1"/>
  <c r="W248" i="1"/>
  <c r="W1132" i="1"/>
  <c r="W589" i="1"/>
  <c r="W195" i="1"/>
  <c r="W981" i="1"/>
  <c r="W1102" i="1"/>
  <c r="W783" i="1"/>
  <c r="W1259" i="1"/>
  <c r="W1402" i="1"/>
  <c r="W1760" i="1"/>
  <c r="W172" i="1"/>
  <c r="W899" i="1"/>
  <c r="W1852" i="1"/>
  <c r="W1434" i="1"/>
  <c r="W1423" i="1"/>
  <c r="W1258" i="1"/>
  <c r="W422" i="1"/>
  <c r="W626" i="1"/>
  <c r="W703" i="1"/>
  <c r="W1562" i="1"/>
  <c r="W695" i="1"/>
  <c r="W1025" i="1"/>
  <c r="W1089" i="1"/>
  <c r="W1924" i="1"/>
  <c r="W768" i="1"/>
  <c r="W1070" i="1"/>
  <c r="W1279" i="1"/>
  <c r="W1561" i="1"/>
  <c r="W537" i="1"/>
  <c r="W1459" i="1"/>
  <c r="W1716" i="1"/>
  <c r="W1721" i="1"/>
  <c r="W1872" i="1"/>
  <c r="W880" i="1"/>
  <c r="W759" i="1"/>
  <c r="W108" i="1"/>
  <c r="W1196" i="1"/>
  <c r="W141" i="1"/>
  <c r="W1912" i="1"/>
  <c r="W163" i="1"/>
  <c r="W963" i="1"/>
  <c r="W835" i="1"/>
  <c r="W1550" i="1"/>
  <c r="W1712" i="1"/>
  <c r="W1725" i="1"/>
  <c r="W342" i="1"/>
  <c r="W188" i="1"/>
  <c r="W1271" i="1"/>
  <c r="W1037" i="1"/>
  <c r="W856" i="1"/>
  <c r="W1759" i="1"/>
  <c r="W278" i="1"/>
  <c r="W306" i="1"/>
  <c r="W509" i="1"/>
  <c r="W1268" i="1"/>
  <c r="W162" i="1"/>
  <c r="W1080" i="1"/>
  <c r="W1659" i="1"/>
  <c r="W1832" i="1"/>
  <c r="W1840" i="1"/>
  <c r="W996" i="1"/>
  <c r="W673" i="1"/>
  <c r="W76" i="1"/>
  <c r="W681" i="1"/>
  <c r="W196" i="1"/>
  <c r="W447" i="1"/>
  <c r="W1662" i="1"/>
  <c r="W504" i="1"/>
  <c r="W2002" i="1"/>
  <c r="W1194" i="1"/>
  <c r="W1101" i="1"/>
  <c r="W355" i="1"/>
  <c r="W1218" i="1"/>
  <c r="W659" i="1"/>
  <c r="W1475" i="1"/>
  <c r="W628" i="1"/>
  <c r="W185" i="1"/>
  <c r="W675" i="1"/>
  <c r="W1985" i="1"/>
  <c r="W177" i="1"/>
  <c r="W1648" i="1"/>
  <c r="W483" i="1"/>
  <c r="W815" i="1"/>
  <c r="W1152" i="1"/>
  <c r="W1122" i="1"/>
  <c r="W226" i="1"/>
  <c r="W1117" i="1"/>
  <c r="W1408" i="1"/>
  <c r="W1882" i="1"/>
  <c r="W706" i="1"/>
  <c r="W1241" i="1"/>
  <c r="W1946" i="1"/>
  <c r="W309" i="1"/>
  <c r="W793" i="1"/>
  <c r="W1307" i="1"/>
  <c r="W1201" i="1"/>
  <c r="W907" i="1"/>
  <c r="W1567" i="1"/>
  <c r="W277" i="1"/>
  <c r="W1523" i="1"/>
  <c r="W795" i="1"/>
  <c r="W1627" i="1"/>
  <c r="W823" i="1"/>
  <c r="W1232" i="1"/>
  <c r="W648" i="1"/>
  <c r="W1732" i="1"/>
  <c r="W1807" i="1"/>
  <c r="W265" i="1"/>
  <c r="W1486" i="1"/>
  <c r="W1497" i="1"/>
  <c r="W74" i="1"/>
  <c r="W353" i="1"/>
  <c r="W1790" i="1"/>
  <c r="W892" i="1"/>
  <c r="W754" i="1"/>
  <c r="W585" i="1"/>
  <c r="W1176" i="1"/>
  <c r="W1063" i="1"/>
  <c r="W1304" i="1"/>
  <c r="W821" i="1"/>
  <c r="W1965" i="1"/>
  <c r="W646" i="1"/>
  <c r="W1838" i="1"/>
  <c r="W1705" i="1"/>
  <c r="W1253" i="1"/>
  <c r="W761" i="1"/>
  <c r="W1768" i="1"/>
  <c r="W73" i="1"/>
  <c r="W525" i="1"/>
  <c r="W1907" i="1"/>
  <c r="W702" i="1"/>
  <c r="W1133" i="1"/>
  <c r="W984" i="1"/>
  <c r="W200" i="1"/>
  <c r="W484" i="1"/>
  <c r="W1261" i="1"/>
  <c r="W600" i="1"/>
  <c r="W173" i="1"/>
  <c r="W201" i="1"/>
  <c r="W1463" i="1"/>
  <c r="W1848" i="1"/>
  <c r="W1414" i="1"/>
  <c r="W1512" i="1"/>
  <c r="W701" i="1"/>
  <c r="W1028" i="1"/>
  <c r="W1088" i="1"/>
  <c r="W1330" i="1"/>
  <c r="W1289" i="1"/>
  <c r="W968" i="1"/>
  <c r="W1676" i="1"/>
  <c r="W544" i="1"/>
  <c r="W1460" i="1"/>
  <c r="W275" i="1"/>
  <c r="W1724" i="1"/>
  <c r="W1974" i="1"/>
  <c r="W1871" i="1"/>
  <c r="W1847" i="1"/>
  <c r="W1480" i="1"/>
  <c r="W878" i="1"/>
  <c r="W1264" i="1"/>
  <c r="W1794" i="1"/>
  <c r="W105" i="1"/>
  <c r="W1320" i="1"/>
  <c r="W147" i="1"/>
  <c r="W513" i="1"/>
  <c r="W564" i="1"/>
  <c r="W1048" i="1"/>
  <c r="W840" i="1"/>
  <c r="W1127" i="1"/>
  <c r="W474" i="1"/>
  <c r="W1405" i="1"/>
  <c r="W1943" i="1"/>
  <c r="W341" i="1"/>
  <c r="W1113" i="1"/>
  <c r="W42" i="1"/>
  <c r="W721" i="1"/>
  <c r="W860" i="1"/>
  <c r="W55" i="1"/>
  <c r="W1837" i="1"/>
  <c r="W510" i="1"/>
  <c r="W89" i="1"/>
  <c r="W1622" i="1"/>
  <c r="W1856" i="1"/>
  <c r="W165" i="1"/>
  <c r="W1658" i="1"/>
  <c r="W1828" i="1"/>
  <c r="W86" i="1"/>
  <c r="W674" i="1"/>
  <c r="W80" i="1"/>
  <c r="W678" i="1"/>
  <c r="W1566" i="1"/>
  <c r="W1326" i="1"/>
  <c r="W1667" i="1"/>
  <c r="W861" i="1"/>
  <c r="W500" i="1"/>
  <c r="W862" i="1"/>
  <c r="W901" i="1"/>
  <c r="W239" i="1"/>
  <c r="W1224" i="1"/>
  <c r="W665" i="1"/>
  <c r="W1398" i="1"/>
  <c r="W1471" i="1"/>
  <c r="W521" i="1"/>
  <c r="W213" i="1"/>
  <c r="W112" i="1"/>
  <c r="W1984" i="1"/>
  <c r="W181" i="1"/>
  <c r="W416" i="1"/>
  <c r="W1189" i="1"/>
  <c r="W645" i="1"/>
  <c r="W50" i="1"/>
  <c r="W1799" i="1"/>
  <c r="W220" i="1"/>
  <c r="W357" i="1"/>
  <c r="W1400" i="1"/>
  <c r="W1881" i="1"/>
  <c r="W707" i="1"/>
  <c r="W1074" i="1"/>
  <c r="W1519" i="1"/>
  <c r="W1948" i="1"/>
  <c r="W1311" i="1"/>
  <c r="W1756" i="1"/>
  <c r="W905" i="1"/>
  <c r="W1573" i="1"/>
  <c r="W276" i="1"/>
  <c r="W1527" i="1"/>
  <c r="W799" i="1"/>
  <c r="W1625" i="1"/>
  <c r="W360" i="1"/>
  <c r="W1012" i="1"/>
  <c r="W345" i="1"/>
  <c r="W1806" i="1"/>
  <c r="W347" i="1"/>
  <c r="W1610" i="1"/>
  <c r="W1772" i="1"/>
  <c r="W933" i="1"/>
  <c r="W581" i="1"/>
  <c r="W238" i="1"/>
  <c r="W1287" i="1"/>
  <c r="W252" i="1"/>
  <c r="W1693" i="1"/>
  <c r="W756" i="1"/>
  <c r="W641" i="1"/>
  <c r="W1555" i="1"/>
  <c r="W1842" i="1"/>
  <c r="W88" i="1"/>
  <c r="W1061" i="1"/>
  <c r="W229" i="1"/>
  <c r="W1549" i="1"/>
  <c r="W1706" i="1"/>
  <c r="W1121" i="1"/>
  <c r="W1327" i="1"/>
  <c r="W1257" i="1"/>
  <c r="W66" i="1"/>
  <c r="W580" i="1"/>
  <c r="W1309" i="1"/>
  <c r="W364" i="1"/>
  <c r="W1903" i="1"/>
  <c r="W1272" i="1"/>
  <c r="W1131" i="1"/>
  <c r="W985" i="1"/>
  <c r="W481" i="1"/>
  <c r="W604" i="1"/>
  <c r="W1775" i="1"/>
  <c r="W1441" i="1"/>
  <c r="W889" i="1"/>
  <c r="W259" i="1"/>
  <c r="W1853" i="1"/>
  <c r="W610" i="1"/>
  <c r="W1867" i="1"/>
  <c r="W51" i="1"/>
  <c r="W725" i="1"/>
  <c r="W698" i="1"/>
  <c r="W1030" i="1"/>
  <c r="W1093" i="1"/>
  <c r="W430" i="1"/>
  <c r="W40" i="1"/>
  <c r="W135" i="1"/>
  <c r="W1752" i="1"/>
  <c r="W1461" i="1"/>
  <c r="W1557" i="1"/>
  <c r="W1720" i="1"/>
  <c r="W1642" i="1"/>
  <c r="W1873" i="1"/>
  <c r="W1637" i="1"/>
  <c r="W1242" i="1"/>
  <c r="W881" i="1"/>
  <c r="W1791" i="1"/>
  <c r="W107" i="1"/>
  <c r="W144" i="1"/>
  <c r="W931" i="1"/>
  <c r="W421" i="1"/>
  <c r="W839" i="1"/>
  <c r="W283" i="1"/>
  <c r="W682" i="1"/>
  <c r="W343" i="1"/>
  <c r="W501" i="1"/>
  <c r="W859" i="1"/>
  <c r="W2000" i="1"/>
  <c r="W109" i="1"/>
  <c r="W507" i="1"/>
  <c r="W1332" i="1"/>
  <c r="W197" i="1"/>
  <c r="W251" i="1"/>
  <c r="W164" i="1"/>
  <c r="W1653" i="1"/>
  <c r="W1831" i="1"/>
  <c r="W157" i="1"/>
  <c r="W669" i="1"/>
  <c r="W77" i="1"/>
  <c r="W1664" i="1"/>
  <c r="W1616" i="1"/>
  <c r="W159" i="1"/>
  <c r="W260" i="1"/>
  <c r="W1666" i="1"/>
  <c r="W1861" i="1"/>
  <c r="W1108" i="1"/>
  <c r="W954" i="1"/>
  <c r="W240" i="1"/>
  <c r="W660" i="1"/>
  <c r="W314" i="1"/>
  <c r="W780" i="1"/>
  <c r="W1646" i="1"/>
  <c r="W1399" i="1"/>
  <c r="W113" i="1"/>
  <c r="W1986" i="1"/>
  <c r="W179" i="1"/>
  <c r="W1592" i="1"/>
  <c r="W1190" i="1"/>
  <c r="W303" i="1"/>
  <c r="W209" i="1"/>
  <c r="W1944" i="1"/>
  <c r="W1185" i="1"/>
  <c r="W224" i="1"/>
  <c r="W1798" i="1"/>
  <c r="W1952" i="1"/>
  <c r="W770" i="1"/>
  <c r="W1888" i="1"/>
  <c r="W709" i="1"/>
  <c r="W1333" i="1"/>
  <c r="W1015" i="1"/>
  <c r="W1306" i="1"/>
  <c r="W1397" i="1"/>
  <c r="W576" i="1"/>
  <c r="W1415" i="1"/>
  <c r="W280" i="1"/>
  <c r="W718" i="1"/>
  <c r="W1521" i="1"/>
  <c r="W1629" i="1"/>
  <c r="W362" i="1"/>
  <c r="W1010" i="1"/>
  <c r="W381" i="1"/>
  <c r="W1805" i="1"/>
  <c r="W146" i="1"/>
  <c r="W503" i="1"/>
  <c r="W1963" i="1"/>
  <c r="W567" i="1"/>
  <c r="W282" i="1"/>
  <c r="W527" i="1"/>
  <c r="W1915" i="1"/>
  <c r="W420" i="1"/>
  <c r="W1920" i="1"/>
  <c r="W1014" i="1"/>
  <c r="W1908" i="1"/>
  <c r="W640" i="1"/>
  <c r="W1240" i="1"/>
  <c r="W1062" i="1"/>
  <c r="W363" i="1"/>
  <c r="W1904" i="1"/>
  <c r="W111" i="1"/>
  <c r="W1067" i="1"/>
  <c r="W36" i="1"/>
  <c r="W1940" i="1"/>
  <c r="W760" i="1"/>
  <c r="W1711" i="1"/>
  <c r="W475" i="1"/>
  <c r="W417" i="1"/>
  <c r="W1443" i="1"/>
  <c r="W67" i="1"/>
  <c r="W236" i="1"/>
  <c r="W1413" i="1"/>
  <c r="W365" i="1"/>
  <c r="W1900" i="1"/>
  <c r="W1032" i="1"/>
  <c r="W1277" i="1"/>
  <c r="W1696" i="1"/>
  <c r="W1137" i="1"/>
  <c r="W764" i="1"/>
  <c r="W629" i="1"/>
  <c r="W361" i="1"/>
  <c r="W114" i="1"/>
  <c r="W1098" i="1"/>
  <c r="W1509" i="1"/>
  <c r="W326" i="1"/>
  <c r="W1430" i="1"/>
  <c r="W384" i="1"/>
  <c r="W1183" i="1"/>
  <c r="W622" i="1"/>
  <c r="W1757" i="1"/>
  <c r="W1252" i="1"/>
  <c r="W1866" i="1"/>
  <c r="W1449" i="1"/>
  <c r="W1097" i="1"/>
  <c r="W700" i="1"/>
  <c r="W1029" i="1"/>
  <c r="W1424" i="1"/>
  <c r="W132" i="1"/>
  <c r="W1755" i="1"/>
  <c r="W1456" i="1"/>
  <c r="W1960" i="1"/>
  <c r="W1719" i="1"/>
  <c r="W370" i="1"/>
  <c r="W973" i="1"/>
  <c r="W945" i="1"/>
  <c r="W1789" i="1"/>
  <c r="W106" i="1"/>
  <c r="W142" i="1"/>
  <c r="W372" i="1"/>
  <c r="W602" i="1"/>
  <c r="W833" i="1"/>
  <c r="W1546" i="1"/>
  <c r="W256" i="1"/>
  <c r="W857" i="1"/>
  <c r="W1728" i="1"/>
  <c r="W1995" i="1"/>
  <c r="W623" i="1"/>
  <c r="W1016" i="1"/>
  <c r="W1406" i="1"/>
  <c r="W511" i="1"/>
  <c r="W886" i="1"/>
  <c r="W223" i="1"/>
  <c r="W1652" i="1"/>
  <c r="W1834" i="1"/>
  <c r="W279" i="1"/>
  <c r="W969" i="1"/>
  <c r="W78" i="1"/>
  <c r="W312" i="1"/>
  <c r="W1290" i="1"/>
  <c r="W156" i="1"/>
  <c r="W448" i="1"/>
  <c r="W811" i="1"/>
  <c r="W1663" i="1"/>
  <c r="W1726" i="1"/>
  <c r="W1174" i="1"/>
  <c r="W1422" i="1"/>
  <c r="W1466" i="1"/>
  <c r="W952" i="1"/>
  <c r="W241" i="1"/>
  <c r="W664" i="1"/>
  <c r="W1476" i="1"/>
  <c r="W1047" i="1"/>
  <c r="W565" i="1"/>
  <c r="W117" i="1"/>
  <c r="W1983" i="1"/>
  <c r="W176" i="1"/>
  <c r="W1917" i="1"/>
  <c r="W1597" i="1"/>
  <c r="W1187" i="1"/>
  <c r="W930" i="1"/>
  <c r="W506" i="1"/>
  <c r="W1942" i="1"/>
  <c r="W790" i="1"/>
  <c r="W222" i="1"/>
  <c r="W1801" i="1"/>
  <c r="W865" i="1"/>
  <c r="W1198" i="1"/>
  <c r="W561" i="1"/>
  <c r="W1673" i="1"/>
  <c r="W1310" i="1"/>
  <c r="W1568" i="1"/>
  <c r="W1485" i="1"/>
  <c r="W1758" i="1"/>
  <c r="W281" i="1"/>
  <c r="W719" i="1"/>
  <c r="W1522" i="1"/>
  <c r="W1021" i="1"/>
  <c r="W235" i="1"/>
  <c r="W359" i="1"/>
  <c r="W1009" i="1"/>
  <c r="W1230" i="1"/>
  <c r="W690" i="1"/>
  <c r="W1932" i="1"/>
  <c r="W84" i="1"/>
  <c r="W1808" i="1"/>
  <c r="W1395" i="1"/>
  <c r="W428" i="1"/>
  <c r="W413" i="1"/>
  <c r="W786" i="1"/>
  <c r="W528" i="1"/>
  <c r="W1615" i="1"/>
  <c r="W419" i="1"/>
  <c r="W237" i="1"/>
  <c r="W48" i="1"/>
  <c r="W639" i="1"/>
  <c r="W38" i="1"/>
  <c r="W986" i="1"/>
  <c r="W377" i="1"/>
  <c r="W1065" i="1"/>
  <c r="W598" i="1"/>
  <c r="W1730" i="1"/>
  <c r="W995" i="1"/>
  <c r="W431" i="1"/>
  <c r="W1708" i="1"/>
  <c r="W1319" i="1"/>
  <c r="W479" i="1"/>
  <c r="W68" i="1"/>
  <c r="W1638" i="1"/>
  <c r="W49" i="1"/>
  <c r="W573" i="1"/>
  <c r="W1274" i="1"/>
  <c r="W1695" i="1"/>
  <c r="W1130" i="1"/>
  <c r="W559" i="1"/>
  <c r="W627" i="1"/>
  <c r="W1096" i="1"/>
  <c r="W1514" i="1"/>
  <c r="W898" i="1"/>
  <c r="W1431" i="1"/>
  <c r="W383" i="1"/>
  <c r="W1796" i="1"/>
  <c r="W1250" i="1"/>
  <c r="W1865" i="1"/>
  <c r="W1444" i="1"/>
  <c r="W1844" i="1"/>
  <c r="W697" i="1"/>
  <c r="W1027" i="1"/>
  <c r="W1425" i="1"/>
  <c r="W1008" i="1"/>
  <c r="W1293" i="1"/>
  <c r="W131" i="1"/>
  <c r="W1753" i="1"/>
  <c r="W1860" i="1"/>
  <c r="W1462" i="1"/>
  <c r="W1404" i="1"/>
  <c r="W1722" i="1"/>
  <c r="W935" i="1"/>
  <c r="W609" i="1"/>
  <c r="W972" i="1"/>
  <c r="W294" i="1"/>
  <c r="W1792" i="1"/>
  <c r="W928" i="1"/>
  <c r="W818" i="1"/>
  <c r="W143" i="1"/>
  <c r="W368" i="1"/>
  <c r="W1116" i="1"/>
  <c r="W932" i="1"/>
  <c r="W837" i="1"/>
  <c r="W1545" i="1"/>
  <c r="W1314" i="1"/>
  <c r="W575" i="1"/>
  <c r="W1288" i="1"/>
  <c r="W858" i="1"/>
  <c r="W1857" i="1"/>
  <c r="W1994" i="1"/>
  <c r="W1500" i="1"/>
  <c r="W436" i="1"/>
  <c r="W1403" i="1"/>
  <c r="W1835" i="1"/>
  <c r="W884" i="1"/>
  <c r="W1657" i="1"/>
  <c r="W1765" i="1"/>
  <c r="W1585" i="1"/>
  <c r="W1323" i="1"/>
  <c r="W955" i="1"/>
  <c r="W1671" i="1"/>
  <c r="W1910" i="1"/>
  <c r="W450" i="1"/>
  <c r="W1041" i="1"/>
  <c r="W1727" i="1"/>
  <c r="W1909" i="1"/>
  <c r="W434" i="1"/>
  <c r="W1412" i="1"/>
  <c r="W958" i="1"/>
  <c r="W774" i="1"/>
  <c r="W662" i="1"/>
  <c r="W1478" i="1"/>
  <c r="W1049" i="1"/>
  <c r="W482" i="1"/>
  <c r="W115" i="1"/>
  <c r="W1982" i="1"/>
  <c r="W180" i="1"/>
  <c r="W1916" i="1"/>
  <c r="W1593" i="1"/>
  <c r="W451" i="1"/>
  <c r="W153" i="1"/>
  <c r="W1630" i="1"/>
  <c r="W1619" i="1"/>
  <c r="W227" i="1"/>
  <c r="W1800" i="1"/>
  <c r="W864" i="1"/>
  <c r="W380" i="1"/>
  <c r="W1197" i="1"/>
  <c r="W244" i="1"/>
  <c r="W1571" i="1"/>
  <c r="W1017" i="1"/>
  <c r="W1484" i="1"/>
  <c r="W274" i="1"/>
  <c r="W723" i="1"/>
  <c r="W1520" i="1"/>
  <c r="W1019" i="1"/>
  <c r="W816" i="1"/>
  <c r="W232" i="1"/>
  <c r="W820" i="1"/>
  <c r="W1011" i="1"/>
  <c r="W1231" i="1"/>
  <c r="W1933" i="1"/>
  <c r="W85" i="1"/>
  <c r="W1810" i="1"/>
  <c r="W118" i="1"/>
  <c r="W1389" i="1"/>
  <c r="W908" i="1"/>
  <c r="W412" i="1"/>
  <c r="W1295" i="1"/>
  <c r="W1612" i="1"/>
  <c r="W752" i="1"/>
  <c r="W637" i="1"/>
  <c r="W245" i="1"/>
  <c r="W286" i="1"/>
  <c r="W979" i="1"/>
  <c r="W685" i="1"/>
  <c r="W1972" i="1"/>
  <c r="W1729" i="1"/>
  <c r="W994" i="1"/>
  <c r="W591" i="1"/>
  <c r="W1417" i="1"/>
  <c r="W616" i="1"/>
  <c r="W472" i="1"/>
  <c r="W69" i="1"/>
  <c r="W1495" i="1"/>
  <c r="W796" i="1"/>
  <c r="W1276" i="1"/>
  <c r="W1694" i="1"/>
  <c r="W1135" i="1"/>
  <c r="W720" i="1"/>
  <c r="W983" i="1"/>
  <c r="W39" i="1"/>
  <c r="W1830" i="1"/>
  <c r="W170" i="1"/>
  <c r="W1513" i="1"/>
  <c r="W895" i="1"/>
  <c r="W619" i="1"/>
  <c r="W1437" i="1"/>
  <c r="W480" i="1"/>
  <c r="W1002" i="1"/>
  <c r="W1864" i="1"/>
  <c r="W1448" i="1"/>
  <c r="W207" i="1"/>
  <c r="W1518" i="1"/>
  <c r="W1640" i="1"/>
  <c r="W61" i="1"/>
  <c r="W1069" i="1"/>
  <c r="W215" i="1"/>
  <c r="W1855" i="1"/>
  <c r="W137" i="1"/>
  <c r="W2003" i="1"/>
  <c r="W1013" i="1"/>
  <c r="W1457" i="1"/>
  <c r="W903" i="1"/>
  <c r="W1151" i="1"/>
  <c r="W806" i="1"/>
  <c r="W612" i="1"/>
  <c r="W615" i="1"/>
  <c r="W877" i="1"/>
  <c r="W2007" i="1"/>
  <c r="W104" i="1"/>
  <c r="W1515" i="1"/>
  <c r="W1291" i="1"/>
  <c r="W231" i="1"/>
  <c r="W87" i="1"/>
  <c r="W1548" i="1"/>
  <c r="W595" i="1"/>
  <c r="W1419" i="1"/>
  <c r="W43" i="1"/>
  <c r="W853" i="1"/>
  <c r="W1996" i="1"/>
  <c r="W58" i="1"/>
  <c r="W161" i="1"/>
  <c r="W243" i="1"/>
  <c r="W1085" i="1"/>
  <c r="W1105" i="1"/>
  <c r="W937" i="1"/>
  <c r="W672" i="1"/>
  <c r="W670" i="1"/>
  <c r="W1233" i="1"/>
  <c r="W1094" i="1"/>
  <c r="W444" i="1"/>
  <c r="W801" i="1"/>
  <c r="W502" i="1"/>
  <c r="W212" i="1"/>
  <c r="W1244" i="1"/>
  <c r="W433" i="1"/>
  <c r="W358" i="1"/>
  <c r="W956" i="1"/>
  <c r="W1220" i="1"/>
  <c r="W572" i="1"/>
  <c r="W1670" i="1"/>
  <c r="W1474" i="1"/>
  <c r="W1050" i="1"/>
  <c r="W517" i="1"/>
  <c r="W1202" i="1"/>
  <c r="W603" i="1"/>
  <c r="W1987" i="1"/>
  <c r="W175" i="1"/>
  <c r="W1595" i="1"/>
  <c r="W1022" i="1"/>
  <c r="W152" i="1"/>
  <c r="W767" i="1"/>
  <c r="W221" i="1"/>
  <c r="W1494" i="1"/>
  <c r="W1410" i="1"/>
  <c r="W1885" i="1"/>
  <c r="W1754" i="1"/>
  <c r="W863" i="1"/>
  <c r="W376" i="1"/>
  <c r="W1245" i="1"/>
  <c r="W1552" i="1"/>
  <c r="W508" i="1"/>
  <c r="W1569" i="1"/>
  <c r="W1482" i="1"/>
  <c r="W794" i="1"/>
  <c r="W724" i="1"/>
  <c r="W1525" i="1"/>
  <c r="W1020" i="1"/>
  <c r="W1624" i="1"/>
  <c r="W249" i="1"/>
  <c r="W1626" i="1"/>
  <c r="W230" i="1"/>
  <c r="W819" i="1"/>
  <c r="W825" i="1"/>
  <c r="W1228" i="1"/>
  <c r="W1939" i="1"/>
  <c r="W1275" i="1"/>
  <c r="W120" i="1"/>
  <c r="W1394" i="1"/>
  <c r="W1584" i="1"/>
  <c r="W1420" i="1"/>
  <c r="W409" i="1"/>
  <c r="W523" i="1"/>
  <c r="W800" i="1"/>
  <c r="W1613" i="1"/>
  <c r="W750" i="1"/>
  <c r="W247" i="1"/>
  <c r="W1175" i="1"/>
  <c r="W288" i="1"/>
  <c r="W683" i="1"/>
  <c r="W1894" i="1"/>
  <c r="W826" i="1"/>
  <c r="W1731" i="1"/>
  <c r="W993" i="1"/>
  <c r="W1961" i="1"/>
  <c r="W476" i="1"/>
  <c r="W72" i="1"/>
  <c r="W1018" i="1"/>
  <c r="W1922" i="1"/>
  <c r="W1692" i="1"/>
  <c r="W1136" i="1"/>
  <c r="W1632" i="1"/>
  <c r="W980" i="1"/>
  <c r="W606" i="1"/>
  <c r="W168" i="1"/>
  <c r="W1508" i="1"/>
  <c r="W896" i="1"/>
  <c r="W1850" i="1"/>
  <c r="W1436" i="1"/>
  <c r="W1964" i="1"/>
  <c r="W1004" i="1"/>
  <c r="W1446" i="1"/>
  <c r="W354" i="1"/>
  <c r="W1199" i="1"/>
  <c r="W635" i="1"/>
  <c r="W1072" i="1"/>
  <c r="W351" i="1"/>
  <c r="W608" i="1"/>
  <c r="W1317" i="1"/>
  <c r="W2004" i="1"/>
  <c r="W538" i="1"/>
  <c r="W1217" i="1"/>
  <c r="W204" i="1"/>
  <c r="W1723" i="1"/>
  <c r="W1418" i="1"/>
  <c r="W1477" i="1"/>
  <c r="W1433" i="1"/>
  <c r="W41" i="1"/>
  <c r="W269" i="1"/>
  <c r="W876" i="1"/>
  <c r="W1100" i="1"/>
  <c r="W103" i="1"/>
  <c r="W190" i="1"/>
  <c r="W1914" i="1"/>
  <c r="W966" i="1"/>
  <c r="W155" i="1"/>
  <c r="W1544" i="1"/>
  <c r="W206" i="1"/>
  <c r="W344" i="1"/>
  <c r="W1947" i="1"/>
  <c r="W225" i="1"/>
  <c r="W298" i="1"/>
  <c r="W1669" i="1"/>
  <c r="W854" i="1"/>
  <c r="W1999" i="1"/>
  <c r="W150" i="1"/>
  <c r="W292" i="1"/>
  <c r="W758" i="1"/>
  <c r="W1321" i="1"/>
  <c r="W1971" i="1"/>
  <c r="W1517" i="1"/>
  <c r="W1079" i="1"/>
  <c r="W1656" i="1"/>
  <c r="W198" i="1"/>
  <c r="W671" i="1"/>
  <c r="W255" i="1"/>
  <c r="W183" i="1"/>
  <c r="W443" i="1"/>
  <c r="W1661" i="1"/>
  <c r="W802" i="1"/>
  <c r="W505" i="1"/>
  <c r="W807" i="1"/>
  <c r="W1493" i="1"/>
  <c r="W888" i="1"/>
  <c r="W435" i="1"/>
  <c r="W960" i="1"/>
  <c r="W1221" i="1"/>
  <c r="W1839" i="1"/>
  <c r="W1255" i="1"/>
  <c r="W998" i="1"/>
  <c r="W1473" i="1"/>
  <c r="W810" i="1"/>
  <c r="W1887" i="1"/>
  <c r="W814" i="1"/>
  <c r="W1178" i="1"/>
  <c r="W178" i="1"/>
  <c r="W1596" i="1"/>
  <c r="W631" i="1"/>
  <c r="W191" i="1"/>
  <c r="W1149" i="1"/>
  <c r="W192" i="1"/>
  <c r="W1492" i="1"/>
  <c r="W1409" i="1"/>
  <c r="W1884" i="1"/>
  <c r="W54" i="1"/>
  <c r="W378" i="1"/>
  <c r="W374" i="1"/>
  <c r="W1247" i="1"/>
  <c r="W1308" i="1"/>
  <c r="W1572" i="1"/>
  <c r="W1483" i="1"/>
  <c r="W722" i="1"/>
  <c r="W1526" i="1"/>
  <c r="W797" i="1"/>
  <c r="W574" i="1"/>
  <c r="W250" i="1"/>
  <c r="W1628" i="1"/>
  <c r="W233" i="1"/>
  <c r="W817" i="1"/>
  <c r="W822" i="1"/>
  <c r="M27" i="1"/>
  <c r="N26" i="1" s="1"/>
  <c r="O26" i="1" s="1"/>
  <c r="L28" i="1"/>
  <c r="K29" i="1"/>
  <c r="M28" i="1" l="1"/>
  <c r="N27" i="1" s="1"/>
  <c r="O27" i="1" s="1"/>
  <c r="L29" i="1"/>
  <c r="M29" i="1" s="1"/>
  <c r="N28" i="1" s="1"/>
  <c r="O28" i="1" s="1"/>
  <c r="K30" i="1"/>
  <c r="L30" i="1" l="1"/>
  <c r="M30" i="1" s="1"/>
  <c r="N29" i="1" s="1"/>
  <c r="O29" i="1" s="1"/>
  <c r="K31" i="1"/>
  <c r="L31" i="1" l="1"/>
  <c r="K32" i="1"/>
  <c r="M31" i="1" l="1"/>
  <c r="N30" i="1" s="1"/>
  <c r="L32" i="1"/>
  <c r="K33" i="1"/>
  <c r="O30" i="1" l="1"/>
  <c r="L33" i="1"/>
  <c r="K34" i="1"/>
  <c r="M32" i="1"/>
  <c r="N31" i="1" s="1"/>
  <c r="O31" i="1" s="1"/>
  <c r="M33" i="1" l="1"/>
  <c r="N32" i="1" s="1"/>
  <c r="O32" i="1" s="1"/>
  <c r="L34" i="1"/>
  <c r="K35" i="1"/>
  <c r="L35" i="1" l="1"/>
  <c r="K36" i="1"/>
  <c r="M34" i="1"/>
  <c r="N33" i="1" s="1"/>
  <c r="O33" i="1" s="1"/>
  <c r="M35" i="1" l="1"/>
  <c r="N34" i="1" s="1"/>
  <c r="O34" i="1" s="1"/>
  <c r="L36" i="1"/>
  <c r="M36" i="1" s="1"/>
  <c r="N35" i="1" s="1"/>
  <c r="O35" i="1" s="1"/>
  <c r="K37" i="1"/>
  <c r="L37" i="1" l="1"/>
  <c r="M37" i="1" s="1"/>
  <c r="K38" i="1"/>
  <c r="L38" i="1" l="1"/>
  <c r="K39" i="1"/>
  <c r="M38" i="1"/>
  <c r="N36" i="1"/>
  <c r="O36" i="1" s="1"/>
  <c r="L39" i="1" l="1"/>
  <c r="K40" i="1"/>
  <c r="M39" i="1"/>
  <c r="N38" i="1" s="1"/>
  <c r="O38" i="1" s="1"/>
  <c r="N37" i="1"/>
  <c r="O37" i="1" s="1"/>
  <c r="L40" i="1" l="1"/>
  <c r="M40" i="1" s="1"/>
  <c r="N39" i="1" s="1"/>
  <c r="O39" i="1" s="1"/>
  <c r="K41" i="1"/>
  <c r="L41" i="1" l="1"/>
  <c r="M41" i="1" s="1"/>
  <c r="N40" i="1" s="1"/>
  <c r="O40" i="1" s="1"/>
  <c r="K42" i="1"/>
  <c r="K43" i="1" l="1"/>
  <c r="L42" i="1"/>
  <c r="M42" i="1" s="1"/>
  <c r="N41" i="1" s="1"/>
  <c r="O41" i="1" s="1"/>
  <c r="L43" i="1" l="1"/>
  <c r="M43" i="1" s="1"/>
  <c r="N42" i="1" s="1"/>
  <c r="O42" i="1" s="1"/>
  <c r="K44" i="1"/>
  <c r="L44" i="1" l="1"/>
  <c r="M44" i="1" s="1"/>
  <c r="N43" i="1" s="1"/>
  <c r="O43" i="1" s="1"/>
  <c r="K45" i="1"/>
  <c r="L45" i="1" l="1"/>
  <c r="K46" i="1"/>
  <c r="L46" i="1" l="1"/>
  <c r="K47" i="1"/>
  <c r="M45" i="1"/>
  <c r="N44" i="1" s="1"/>
  <c r="O44" i="1" s="1"/>
  <c r="K48" i="1" l="1"/>
  <c r="L47" i="1"/>
  <c r="M46" i="1"/>
  <c r="N45" i="1" s="1"/>
  <c r="O45" i="1" s="1"/>
  <c r="M47" i="1" l="1"/>
  <c r="N46" i="1" s="1"/>
  <c r="O46" i="1" s="1"/>
  <c r="L48" i="1"/>
  <c r="K49" i="1"/>
  <c r="L49" i="1" l="1"/>
  <c r="K50" i="1"/>
  <c r="M48" i="1"/>
  <c r="N47" i="1" s="1"/>
  <c r="O47" i="1" s="1"/>
  <c r="M49" i="1" l="1"/>
  <c r="N48" i="1" s="1"/>
  <c r="O48" i="1" s="1"/>
  <c r="L50" i="1"/>
  <c r="K51" i="1"/>
  <c r="L51" i="1" l="1"/>
  <c r="K52" i="1"/>
  <c r="M50" i="1"/>
  <c r="N49" i="1" s="1"/>
  <c r="O49" i="1" s="1"/>
  <c r="M51" i="1"/>
  <c r="N50" i="1" s="1"/>
  <c r="O50" i="1" s="1"/>
  <c r="K53" i="1" l="1"/>
  <c r="L52" i="1"/>
  <c r="M52" i="1" s="1"/>
  <c r="N51" i="1" s="1"/>
  <c r="O51" i="1" s="1"/>
  <c r="L53" i="1" l="1"/>
  <c r="K54" i="1"/>
  <c r="K55" i="1" l="1"/>
  <c r="L54" i="1"/>
  <c r="M53" i="1"/>
  <c r="N52" i="1" s="1"/>
  <c r="O52" i="1" s="1"/>
  <c r="M54" i="1" l="1"/>
  <c r="N53" i="1" s="1"/>
  <c r="O53" i="1" s="1"/>
  <c r="L55" i="1"/>
  <c r="K56" i="1"/>
  <c r="L56" i="1" l="1"/>
  <c r="K57" i="1"/>
  <c r="M55" i="1"/>
  <c r="N54" i="1" s="1"/>
  <c r="O54" i="1" s="1"/>
  <c r="L57" i="1" l="1"/>
  <c r="K58" i="1"/>
  <c r="M56" i="1"/>
  <c r="N55" i="1" s="1"/>
  <c r="O55" i="1" s="1"/>
  <c r="M57" i="1" l="1"/>
  <c r="N56" i="1" s="1"/>
  <c r="O56" i="1" s="1"/>
  <c r="K59" i="1"/>
  <c r="L58" i="1"/>
  <c r="K60" i="1" l="1"/>
  <c r="L59" i="1"/>
  <c r="M59" i="1" s="1"/>
  <c r="N58" i="1" s="1"/>
  <c r="O58" i="1" s="1"/>
  <c r="M58" i="1"/>
  <c r="N57" i="1" s="1"/>
  <c r="O57" i="1" s="1"/>
  <c r="K61" i="1" l="1"/>
  <c r="L60" i="1"/>
  <c r="K62" i="1" l="1"/>
  <c r="L61" i="1"/>
  <c r="M60" i="1"/>
  <c r="N59" i="1" s="1"/>
  <c r="O59" i="1" s="1"/>
  <c r="M61" i="1" l="1"/>
  <c r="N60" i="1" s="1"/>
  <c r="O60" i="1" s="1"/>
  <c r="L62" i="1"/>
  <c r="M62" i="1" s="1"/>
  <c r="N61" i="1" s="1"/>
  <c r="O61" i="1" s="1"/>
  <c r="K63" i="1"/>
  <c r="K64" i="1" l="1"/>
  <c r="L63" i="1"/>
  <c r="M63" i="1" l="1"/>
  <c r="N62" i="1" s="1"/>
  <c r="O62" i="1" s="1"/>
  <c r="K65" i="1"/>
  <c r="L64" i="1"/>
  <c r="M64" i="1" s="1"/>
  <c r="N63" i="1" s="1"/>
  <c r="O63" i="1" s="1"/>
  <c r="L65" i="1" l="1"/>
  <c r="M65" i="1" s="1"/>
  <c r="N64" i="1" s="1"/>
  <c r="O64" i="1" s="1"/>
  <c r="K66" i="1"/>
  <c r="K67" i="1" l="1"/>
  <c r="L66" i="1"/>
  <c r="M66" i="1" s="1"/>
  <c r="N65" i="1" s="1"/>
  <c r="O65" i="1" s="1"/>
  <c r="K68" i="1" l="1"/>
  <c r="L67" i="1"/>
  <c r="L68" i="1" l="1"/>
  <c r="K69" i="1"/>
  <c r="M67" i="1"/>
  <c r="N66" i="1" s="1"/>
  <c r="O66" i="1" s="1"/>
  <c r="K70" i="1" l="1"/>
  <c r="L69" i="1"/>
  <c r="M68" i="1"/>
  <c r="N67" i="1" s="1"/>
  <c r="O67" i="1" s="1"/>
  <c r="M69" i="1" l="1"/>
  <c r="N68" i="1" s="1"/>
  <c r="O68" i="1" s="1"/>
  <c r="L70" i="1"/>
  <c r="K71" i="1"/>
  <c r="M70" i="1" l="1"/>
  <c r="N69" i="1" s="1"/>
  <c r="O69" i="1" s="1"/>
  <c r="K72" i="1"/>
  <c r="L71" i="1"/>
  <c r="L72" i="1" l="1"/>
  <c r="K73" i="1"/>
  <c r="M71" i="1"/>
  <c r="N70" i="1" s="1"/>
  <c r="O70" i="1" s="1"/>
  <c r="L73" i="1" l="1"/>
  <c r="K74" i="1"/>
  <c r="M72" i="1"/>
  <c r="N71" i="1" s="1"/>
  <c r="O71" i="1" s="1"/>
  <c r="M73" i="1" l="1"/>
  <c r="N72" i="1" s="1"/>
  <c r="O72" i="1" s="1"/>
  <c r="K75" i="1"/>
  <c r="L74" i="1"/>
  <c r="L75" i="1" l="1"/>
  <c r="K76" i="1"/>
  <c r="M74" i="1"/>
  <c r="N73" i="1" s="1"/>
  <c r="O73" i="1" s="1"/>
  <c r="K77" i="1" l="1"/>
  <c r="L76" i="1"/>
  <c r="M75" i="1"/>
  <c r="N74" i="1" s="1"/>
  <c r="O74" i="1" s="1"/>
  <c r="M76" i="1" l="1"/>
  <c r="N75" i="1" s="1"/>
  <c r="O75" i="1" s="1"/>
  <c r="K78" i="1"/>
  <c r="L77" i="1"/>
  <c r="M77" i="1" s="1"/>
  <c r="N76" i="1" s="1"/>
  <c r="O76" i="1" s="1"/>
  <c r="K79" i="1" l="1"/>
  <c r="L78" i="1"/>
  <c r="M78" i="1" l="1"/>
  <c r="N77" i="1" s="1"/>
  <c r="O77" i="1" s="1"/>
  <c r="K80" i="1"/>
  <c r="L79" i="1"/>
  <c r="L80" i="1" l="1"/>
  <c r="K81" i="1"/>
  <c r="M79" i="1"/>
  <c r="N78" i="1" s="1"/>
  <c r="O78" i="1" s="1"/>
  <c r="K82" i="1" l="1"/>
  <c r="L81" i="1"/>
  <c r="M80" i="1"/>
  <c r="N79" i="1" s="1"/>
  <c r="O79" i="1" s="1"/>
  <c r="M81" i="1" l="1"/>
  <c r="N80" i="1" s="1"/>
  <c r="O80" i="1" s="1"/>
  <c r="K83" i="1"/>
  <c r="L82" i="1"/>
  <c r="M82" i="1" s="1"/>
  <c r="N81" i="1" s="1"/>
  <c r="O81" i="1" s="1"/>
  <c r="K84" i="1" l="1"/>
  <c r="L83" i="1"/>
  <c r="M83" i="1" s="1"/>
  <c r="N82" i="1" s="1"/>
  <c r="O82" i="1" s="1"/>
  <c r="K85" i="1" l="1"/>
  <c r="L84" i="1"/>
  <c r="K86" i="1" l="1"/>
  <c r="L85" i="1"/>
  <c r="M84" i="1"/>
  <c r="N83" i="1" s="1"/>
  <c r="O83" i="1" s="1"/>
  <c r="M85" i="1" l="1"/>
  <c r="N84" i="1" s="1"/>
  <c r="O84" i="1" s="1"/>
  <c r="K87" i="1"/>
  <c r="L86" i="1"/>
  <c r="K88" i="1" l="1"/>
  <c r="L87" i="1"/>
  <c r="M86" i="1"/>
  <c r="N85" i="1" s="1"/>
  <c r="O85" i="1" s="1"/>
  <c r="M87" i="1" l="1"/>
  <c r="N86" i="1" s="1"/>
  <c r="O86" i="1" s="1"/>
  <c r="L88" i="1"/>
  <c r="K89" i="1"/>
  <c r="K90" i="1" l="1"/>
  <c r="L89" i="1"/>
  <c r="M88" i="1"/>
  <c r="N87" i="1" s="1"/>
  <c r="O87" i="1" s="1"/>
  <c r="K91" i="1" l="1"/>
  <c r="L90" i="1"/>
  <c r="M89" i="1"/>
  <c r="N88" i="1" s="1"/>
  <c r="O88" i="1" s="1"/>
  <c r="K92" i="1" l="1"/>
  <c r="L91" i="1"/>
  <c r="M90" i="1"/>
  <c r="N89" i="1" s="1"/>
  <c r="O89" i="1" s="1"/>
  <c r="K93" i="1" l="1"/>
  <c r="L92" i="1"/>
  <c r="M91" i="1"/>
  <c r="N90" i="1" s="1"/>
  <c r="O90" i="1" s="1"/>
  <c r="M92" i="1" l="1"/>
  <c r="N91" i="1" s="1"/>
  <c r="O91" i="1" s="1"/>
  <c r="K94" i="1"/>
  <c r="L93" i="1"/>
  <c r="M93" i="1" s="1"/>
  <c r="N92" i="1" s="1"/>
  <c r="O92" i="1" s="1"/>
  <c r="K95" i="1" l="1"/>
  <c r="L94" i="1"/>
  <c r="M94" i="1" s="1"/>
  <c r="N93" i="1" s="1"/>
  <c r="O93" i="1" s="1"/>
  <c r="K96" i="1" l="1"/>
  <c r="L95" i="1"/>
  <c r="K97" i="1" l="1"/>
  <c r="L96" i="1"/>
  <c r="M95" i="1"/>
  <c r="N94" i="1" s="1"/>
  <c r="O94" i="1" s="1"/>
  <c r="M96" i="1" l="1"/>
  <c r="N95" i="1" s="1"/>
  <c r="O95" i="1" s="1"/>
  <c r="K98" i="1"/>
  <c r="L97" i="1"/>
  <c r="L98" i="1" l="1"/>
  <c r="K99" i="1"/>
  <c r="M97" i="1"/>
  <c r="N96" i="1" s="1"/>
  <c r="O96" i="1" s="1"/>
  <c r="M98" i="1" l="1"/>
  <c r="N97" i="1" s="1"/>
  <c r="O97" i="1" s="1"/>
  <c r="K100" i="1"/>
  <c r="L99" i="1"/>
  <c r="K101" i="1" l="1"/>
  <c r="L100" i="1"/>
  <c r="M99" i="1"/>
  <c r="N98" i="1" s="1"/>
  <c r="O98" i="1" s="1"/>
  <c r="K102" i="1" l="1"/>
  <c r="L101" i="1"/>
  <c r="M100" i="1"/>
  <c r="N99" i="1" s="1"/>
  <c r="O99" i="1" s="1"/>
  <c r="M101" i="1" l="1"/>
  <c r="N100" i="1" s="1"/>
  <c r="O100" i="1" s="1"/>
  <c r="K103" i="1"/>
  <c r="L102" i="1"/>
  <c r="K104" i="1" l="1"/>
  <c r="L103" i="1"/>
  <c r="M102" i="1"/>
  <c r="N101" i="1" s="1"/>
  <c r="O101" i="1" s="1"/>
  <c r="M103" i="1" l="1"/>
  <c r="N102" i="1" s="1"/>
  <c r="O102" i="1" s="1"/>
  <c r="K105" i="1"/>
  <c r="L104" i="1"/>
  <c r="K106" i="1" l="1"/>
  <c r="L105" i="1"/>
  <c r="M104" i="1"/>
  <c r="N103" i="1" s="1"/>
  <c r="O103" i="1" s="1"/>
  <c r="M105" i="1" l="1"/>
  <c r="N104" i="1" s="1"/>
  <c r="O104" i="1" s="1"/>
  <c r="K107" i="1"/>
  <c r="L106" i="1"/>
  <c r="K108" i="1" l="1"/>
  <c r="L107" i="1"/>
  <c r="M106" i="1"/>
  <c r="N105" i="1" s="1"/>
  <c r="O105" i="1" s="1"/>
  <c r="M107" i="1" l="1"/>
  <c r="N106" i="1" s="1"/>
  <c r="O106" i="1" s="1"/>
  <c r="K109" i="1"/>
  <c r="L108" i="1"/>
  <c r="M108" i="1" s="1"/>
  <c r="N107" i="1" s="1"/>
  <c r="O107" i="1" s="1"/>
  <c r="L109" i="1" l="1"/>
  <c r="K110" i="1"/>
  <c r="M109" i="1"/>
  <c r="N108" i="1" s="1"/>
  <c r="O108" i="1" s="1"/>
  <c r="L110" i="1" l="1"/>
  <c r="K111" i="1"/>
  <c r="M110" i="1"/>
  <c r="N109" i="1" s="1"/>
  <c r="O109" i="1" s="1"/>
  <c r="K112" i="1" l="1"/>
  <c r="L111" i="1"/>
  <c r="M111" i="1" s="1"/>
  <c r="N110" i="1" s="1"/>
  <c r="O110" i="1" s="1"/>
  <c r="K113" i="1" l="1"/>
  <c r="L112" i="1"/>
  <c r="K114" i="1" l="1"/>
  <c r="L113" i="1"/>
  <c r="M112" i="1"/>
  <c r="N111" i="1" s="1"/>
  <c r="O111" i="1" s="1"/>
  <c r="M113" i="1" l="1"/>
  <c r="N112" i="1" s="1"/>
  <c r="O112" i="1" s="1"/>
  <c r="K115" i="1"/>
  <c r="L114" i="1"/>
  <c r="M114" i="1" s="1"/>
  <c r="N113" i="1" s="1"/>
  <c r="O113" i="1" s="1"/>
  <c r="K116" i="1" l="1"/>
  <c r="L115" i="1"/>
  <c r="M115" i="1" l="1"/>
  <c r="N114" i="1" s="1"/>
  <c r="O114" i="1" s="1"/>
  <c r="K117" i="1"/>
  <c r="L116" i="1"/>
  <c r="K118" i="1" l="1"/>
  <c r="L117" i="1"/>
  <c r="M116" i="1"/>
  <c r="N115" i="1" s="1"/>
  <c r="O115" i="1" s="1"/>
  <c r="M117" i="1" l="1"/>
  <c r="N116" i="1" s="1"/>
  <c r="O116" i="1" s="1"/>
  <c r="K119" i="1"/>
  <c r="L118" i="1"/>
  <c r="M118" i="1" s="1"/>
  <c r="N117" i="1" s="1"/>
  <c r="O117" i="1" s="1"/>
  <c r="K120" i="1" l="1"/>
  <c r="L119" i="1"/>
  <c r="M119" i="1" l="1"/>
  <c r="N118" i="1" s="1"/>
  <c r="O118" i="1" s="1"/>
  <c r="K121" i="1"/>
  <c r="L120" i="1"/>
  <c r="K122" i="1" l="1"/>
  <c r="L121" i="1"/>
  <c r="M120" i="1"/>
  <c r="N119" i="1" s="1"/>
  <c r="O119" i="1" s="1"/>
  <c r="K123" i="1" l="1"/>
  <c r="L122" i="1"/>
  <c r="M121" i="1"/>
  <c r="N120" i="1" s="1"/>
  <c r="O120" i="1" s="1"/>
  <c r="K124" i="1" l="1"/>
  <c r="L123" i="1"/>
  <c r="M122" i="1"/>
  <c r="N121" i="1" s="1"/>
  <c r="O121" i="1" s="1"/>
  <c r="M123" i="1" l="1"/>
  <c r="N122" i="1" s="1"/>
  <c r="O122" i="1" s="1"/>
  <c r="K125" i="1"/>
  <c r="L124" i="1"/>
  <c r="M124" i="1" s="1"/>
  <c r="N123" i="1" s="1"/>
  <c r="O123" i="1" s="1"/>
  <c r="L125" i="1" l="1"/>
  <c r="M125" i="1" s="1"/>
  <c r="N124" i="1" s="1"/>
  <c r="O124" i="1" s="1"/>
  <c r="K126" i="1"/>
  <c r="K127" i="1" l="1"/>
  <c r="L126" i="1"/>
  <c r="M126" i="1" l="1"/>
  <c r="N125" i="1" s="1"/>
  <c r="O125" i="1" s="1"/>
  <c r="K128" i="1"/>
  <c r="L127" i="1"/>
  <c r="K129" i="1" l="1"/>
  <c r="L128" i="1"/>
  <c r="M127" i="1"/>
  <c r="N126" i="1" s="1"/>
  <c r="O126" i="1" s="1"/>
  <c r="K130" i="1" l="1"/>
  <c r="L129" i="1"/>
  <c r="M128" i="1"/>
  <c r="N127" i="1" s="1"/>
  <c r="O127" i="1" s="1"/>
  <c r="L130" i="1" l="1"/>
  <c r="K131" i="1"/>
  <c r="M129" i="1"/>
  <c r="N128" i="1" s="1"/>
  <c r="O128" i="1" s="1"/>
  <c r="M130" i="1" l="1"/>
  <c r="N129" i="1" s="1"/>
  <c r="O129" i="1" s="1"/>
  <c r="K132" i="1"/>
  <c r="L131" i="1"/>
  <c r="M131" i="1" l="1"/>
  <c r="N130" i="1" s="1"/>
  <c r="O130" i="1" s="1"/>
  <c r="K133" i="1"/>
  <c r="L132" i="1"/>
  <c r="K134" i="1" l="1"/>
  <c r="L133" i="1"/>
  <c r="M132" i="1"/>
  <c r="N131" i="1" s="1"/>
  <c r="O131" i="1" s="1"/>
  <c r="K135" i="1" l="1"/>
  <c r="L134" i="1"/>
  <c r="M133" i="1"/>
  <c r="N132" i="1" s="1"/>
  <c r="O132" i="1" s="1"/>
  <c r="M134" i="1" l="1"/>
  <c r="N133" i="1" s="1"/>
  <c r="O133" i="1" s="1"/>
  <c r="K136" i="1"/>
  <c r="L135" i="1"/>
  <c r="K137" i="1" l="1"/>
  <c r="L136" i="1"/>
  <c r="M135" i="1"/>
  <c r="N134" i="1" s="1"/>
  <c r="O134" i="1" s="1"/>
  <c r="K138" i="1" l="1"/>
  <c r="L137" i="1"/>
  <c r="M136" i="1"/>
  <c r="N135" i="1" s="1"/>
  <c r="O135" i="1" s="1"/>
  <c r="M137" i="1" l="1"/>
  <c r="N136" i="1" s="1"/>
  <c r="O136" i="1" s="1"/>
  <c r="K139" i="1"/>
  <c r="L138" i="1"/>
  <c r="K140" i="1" l="1"/>
  <c r="L139" i="1"/>
  <c r="M139" i="1" s="1"/>
  <c r="N138" i="1" s="1"/>
  <c r="O138" i="1" s="1"/>
  <c r="M138" i="1"/>
  <c r="N137" i="1" s="1"/>
  <c r="O137" i="1" s="1"/>
  <c r="L140" i="1" l="1"/>
  <c r="K141" i="1"/>
  <c r="K142" i="1" l="1"/>
  <c r="L141" i="1"/>
  <c r="M140" i="1"/>
  <c r="N139" i="1" s="1"/>
  <c r="O139" i="1" s="1"/>
  <c r="K143" i="1" l="1"/>
  <c r="L142" i="1"/>
  <c r="M141" i="1"/>
  <c r="N140" i="1" s="1"/>
  <c r="O140" i="1" s="1"/>
  <c r="K144" i="1" l="1"/>
  <c r="L143" i="1"/>
  <c r="M142" i="1"/>
  <c r="N141" i="1" s="1"/>
  <c r="O141" i="1" s="1"/>
  <c r="K145" i="1" l="1"/>
  <c r="L144" i="1"/>
  <c r="M143" i="1"/>
  <c r="N142" i="1" s="1"/>
  <c r="O142" i="1" s="1"/>
  <c r="K146" i="1" l="1"/>
  <c r="L145" i="1"/>
  <c r="M144" i="1"/>
  <c r="N143" i="1" s="1"/>
  <c r="O143" i="1" s="1"/>
  <c r="K147" i="1" l="1"/>
  <c r="L146" i="1"/>
  <c r="M145" i="1"/>
  <c r="N144" i="1" s="1"/>
  <c r="O144" i="1" s="1"/>
  <c r="K148" i="1" l="1"/>
  <c r="L147" i="1"/>
  <c r="M146" i="1"/>
  <c r="N145" i="1" s="1"/>
  <c r="O145" i="1" s="1"/>
  <c r="M147" i="1" l="1"/>
  <c r="N146" i="1" s="1"/>
  <c r="O146" i="1" s="1"/>
  <c r="K149" i="1"/>
  <c r="L148" i="1"/>
  <c r="M148" i="1" s="1"/>
  <c r="N147" i="1" s="1"/>
  <c r="O147" i="1" s="1"/>
  <c r="K150" i="1" l="1"/>
  <c r="L149" i="1"/>
  <c r="M149" i="1" l="1"/>
  <c r="N148" i="1" s="1"/>
  <c r="O148" i="1" s="1"/>
  <c r="K151" i="1"/>
  <c r="L150" i="1"/>
  <c r="K152" i="1" l="1"/>
  <c r="L151" i="1"/>
  <c r="M150" i="1"/>
  <c r="N149" i="1" s="1"/>
  <c r="O149" i="1" s="1"/>
  <c r="M151" i="1" l="1"/>
  <c r="N150" i="1" s="1"/>
  <c r="O150" i="1" s="1"/>
  <c r="K153" i="1"/>
  <c r="L152" i="1"/>
  <c r="M152" i="1" s="1"/>
  <c r="N151" i="1" s="1"/>
  <c r="O151" i="1" s="1"/>
  <c r="L153" i="1" l="1"/>
  <c r="M153" i="1" s="1"/>
  <c r="N152" i="1" s="1"/>
  <c r="O152" i="1" s="1"/>
  <c r="K154" i="1"/>
  <c r="K155" i="1" l="1"/>
  <c r="L154" i="1"/>
  <c r="M154" i="1" l="1"/>
  <c r="N153" i="1" s="1"/>
  <c r="O153" i="1" s="1"/>
  <c r="K156" i="1"/>
  <c r="L155" i="1"/>
  <c r="K157" i="1" l="1"/>
  <c r="L156" i="1"/>
  <c r="M155" i="1"/>
  <c r="N154" i="1" s="1"/>
  <c r="O154" i="1" s="1"/>
  <c r="M156" i="1" l="1"/>
  <c r="N155" i="1" s="1"/>
  <c r="O155" i="1" s="1"/>
  <c r="K158" i="1"/>
  <c r="L157" i="1"/>
  <c r="K159" i="1" l="1"/>
  <c r="L158" i="1"/>
  <c r="M157" i="1"/>
  <c r="N156" i="1" s="1"/>
  <c r="O156" i="1" s="1"/>
  <c r="M158" i="1" l="1"/>
  <c r="N157" i="1" s="1"/>
  <c r="O157" i="1" s="1"/>
  <c r="K160" i="1"/>
  <c r="L159" i="1"/>
  <c r="M159" i="1" s="1"/>
  <c r="N158" i="1" s="1"/>
  <c r="O158" i="1" s="1"/>
  <c r="K161" i="1" l="1"/>
  <c r="L160" i="1"/>
  <c r="M160" i="1" l="1"/>
  <c r="N159" i="1" s="1"/>
  <c r="O159" i="1" s="1"/>
  <c r="K162" i="1"/>
  <c r="L161" i="1"/>
  <c r="K163" i="1" l="1"/>
  <c r="L162" i="1"/>
  <c r="M161" i="1"/>
  <c r="N160" i="1" s="1"/>
  <c r="O160" i="1" s="1"/>
  <c r="M162" i="1" l="1"/>
  <c r="N161" i="1" s="1"/>
  <c r="O161" i="1" s="1"/>
  <c r="K164" i="1"/>
  <c r="L163" i="1"/>
  <c r="L164" i="1" l="1"/>
  <c r="K165" i="1"/>
  <c r="M163" i="1"/>
  <c r="N162" i="1" s="1"/>
  <c r="O162" i="1" s="1"/>
  <c r="M164" i="1" l="1"/>
  <c r="N163" i="1" s="1"/>
  <c r="O163" i="1" s="1"/>
  <c r="K166" i="1"/>
  <c r="L165" i="1"/>
  <c r="K167" i="1" l="1"/>
  <c r="L166" i="1"/>
  <c r="M165" i="1"/>
  <c r="N164" i="1" s="1"/>
  <c r="O164" i="1" s="1"/>
  <c r="K168" i="1" l="1"/>
  <c r="L167" i="1"/>
  <c r="M166" i="1"/>
  <c r="N165" i="1" s="1"/>
  <c r="O165" i="1" s="1"/>
  <c r="M167" i="1" l="1"/>
  <c r="N166" i="1" s="1"/>
  <c r="O166" i="1" s="1"/>
  <c r="K169" i="1"/>
  <c r="L168" i="1"/>
  <c r="M168" i="1" l="1"/>
  <c r="N167" i="1" s="1"/>
  <c r="O167" i="1" s="1"/>
  <c r="K170" i="1"/>
  <c r="L169" i="1"/>
  <c r="M169" i="1" s="1"/>
  <c r="N168" i="1" s="1"/>
  <c r="O168" i="1" s="1"/>
  <c r="K171" i="1" l="1"/>
  <c r="L170" i="1"/>
  <c r="K172" i="1" l="1"/>
  <c r="L171" i="1"/>
  <c r="M170" i="1"/>
  <c r="N169" i="1" s="1"/>
  <c r="O169" i="1" s="1"/>
  <c r="M171" i="1" l="1"/>
  <c r="N170" i="1" s="1"/>
  <c r="O170" i="1" s="1"/>
  <c r="K173" i="1"/>
  <c r="L172" i="1"/>
  <c r="M172" i="1" s="1"/>
  <c r="N171" i="1" s="1"/>
  <c r="O171" i="1" s="1"/>
  <c r="K174" i="1" l="1"/>
  <c r="L173" i="1"/>
  <c r="M173" i="1" s="1"/>
  <c r="N172" i="1" s="1"/>
  <c r="O172" i="1" s="1"/>
  <c r="K175" i="1" l="1"/>
  <c r="L174" i="1"/>
  <c r="L175" i="1" l="1"/>
  <c r="K176" i="1"/>
  <c r="M174" i="1"/>
  <c r="N173" i="1" s="1"/>
  <c r="O173" i="1" s="1"/>
  <c r="M175" i="1" l="1"/>
  <c r="N174" i="1" s="1"/>
  <c r="O174" i="1" s="1"/>
  <c r="K177" i="1"/>
  <c r="L176" i="1"/>
  <c r="M176" i="1" l="1"/>
  <c r="N175" i="1" s="1"/>
  <c r="O175" i="1" s="1"/>
  <c r="K178" i="1"/>
  <c r="L177" i="1"/>
  <c r="M177" i="1" s="1"/>
  <c r="N176" i="1" s="1"/>
  <c r="O176" i="1" s="1"/>
  <c r="K179" i="1" l="1"/>
  <c r="L178" i="1"/>
  <c r="K180" i="1" l="1"/>
  <c r="L179" i="1"/>
  <c r="M179" i="1" s="1"/>
  <c r="N178" i="1" s="1"/>
  <c r="O178" i="1" s="1"/>
  <c r="M178" i="1"/>
  <c r="N177" i="1" s="1"/>
  <c r="O177" i="1" s="1"/>
  <c r="K181" i="1" l="1"/>
  <c r="L180" i="1"/>
  <c r="K182" i="1" l="1"/>
  <c r="L181" i="1"/>
  <c r="M180" i="1"/>
  <c r="N179" i="1" s="1"/>
  <c r="O179" i="1" s="1"/>
  <c r="M181" i="1" l="1"/>
  <c r="N180" i="1" s="1"/>
  <c r="O180" i="1" s="1"/>
  <c r="K183" i="1"/>
  <c r="L182" i="1"/>
  <c r="K184" i="1" l="1"/>
  <c r="L183" i="1"/>
  <c r="M182" i="1"/>
  <c r="N181" i="1" s="1"/>
  <c r="O181" i="1" s="1"/>
  <c r="M183" i="1" l="1"/>
  <c r="N182" i="1" s="1"/>
  <c r="O182" i="1" s="1"/>
  <c r="K185" i="1"/>
  <c r="L184" i="1"/>
  <c r="M184" i="1" s="1"/>
  <c r="N183" i="1" s="1"/>
  <c r="O183" i="1" s="1"/>
  <c r="L185" i="1" l="1"/>
  <c r="K186" i="1"/>
  <c r="M185" i="1"/>
  <c r="N184" i="1" s="1"/>
  <c r="O184" i="1" s="1"/>
  <c r="K187" i="1" l="1"/>
  <c r="L186" i="1"/>
  <c r="M186" i="1" s="1"/>
  <c r="N185" i="1" s="1"/>
  <c r="O185" i="1" s="1"/>
  <c r="K188" i="1" l="1"/>
  <c r="L187" i="1"/>
  <c r="L188" i="1" l="1"/>
  <c r="K189" i="1"/>
  <c r="M187" i="1"/>
  <c r="N186" i="1" s="1"/>
  <c r="O186" i="1" s="1"/>
  <c r="M188" i="1" l="1"/>
  <c r="N187" i="1" s="1"/>
  <c r="O187" i="1" s="1"/>
  <c r="L189" i="1"/>
  <c r="M189" i="1" s="1"/>
  <c r="N188" i="1" s="1"/>
  <c r="O188" i="1" s="1"/>
  <c r="K190" i="1"/>
  <c r="K191" i="1" l="1"/>
  <c r="L190" i="1"/>
  <c r="K192" i="1" l="1"/>
  <c r="L191" i="1"/>
  <c r="M190" i="1"/>
  <c r="N189" i="1" s="1"/>
  <c r="O189" i="1" s="1"/>
  <c r="L192" i="1" l="1"/>
  <c r="K193" i="1"/>
  <c r="M191" i="1"/>
  <c r="N190" i="1" s="1"/>
  <c r="O190" i="1" s="1"/>
  <c r="M192" i="1" l="1"/>
  <c r="N191" i="1" s="1"/>
  <c r="O191" i="1" s="1"/>
  <c r="L193" i="1"/>
  <c r="K194" i="1"/>
  <c r="M193" i="1"/>
  <c r="N192" i="1" s="1"/>
  <c r="O192" i="1" s="1"/>
  <c r="K195" i="1" l="1"/>
  <c r="L194" i="1"/>
  <c r="M194" i="1"/>
  <c r="N193" i="1" s="1"/>
  <c r="O193" i="1" s="1"/>
  <c r="K196" i="1" l="1"/>
  <c r="L195" i="1"/>
  <c r="K197" i="1" l="1"/>
  <c r="L196" i="1"/>
  <c r="M195" i="1"/>
  <c r="N194" i="1" s="1"/>
  <c r="O194" i="1" s="1"/>
  <c r="M196" i="1" l="1"/>
  <c r="N195" i="1" s="1"/>
  <c r="O195" i="1" s="1"/>
  <c r="K198" i="1"/>
  <c r="L197" i="1"/>
  <c r="M197" i="1" s="1"/>
  <c r="N196" i="1" s="1"/>
  <c r="O196" i="1" s="1"/>
  <c r="K199" i="1" l="1"/>
  <c r="L198" i="1"/>
  <c r="M198" i="1" l="1"/>
  <c r="N197" i="1" s="1"/>
  <c r="O197" i="1" s="1"/>
  <c r="K200" i="1"/>
  <c r="L199" i="1"/>
  <c r="K201" i="1" l="1"/>
  <c r="L200" i="1"/>
  <c r="M199" i="1"/>
  <c r="N198" i="1" s="1"/>
  <c r="O198" i="1" s="1"/>
  <c r="M200" i="1" l="1"/>
  <c r="N199" i="1" s="1"/>
  <c r="O199" i="1" s="1"/>
  <c r="L201" i="1"/>
  <c r="K202" i="1"/>
  <c r="L202" i="1" l="1"/>
  <c r="K203" i="1"/>
  <c r="M201" i="1"/>
  <c r="N200" i="1" s="1"/>
  <c r="O200" i="1" s="1"/>
  <c r="K204" i="1" l="1"/>
  <c r="L203" i="1"/>
  <c r="M202" i="1"/>
  <c r="N201" i="1" s="1"/>
  <c r="O201" i="1" s="1"/>
  <c r="M203" i="1" l="1"/>
  <c r="N202" i="1" s="1"/>
  <c r="O202" i="1" s="1"/>
  <c r="K205" i="1"/>
  <c r="L204" i="1"/>
  <c r="M204" i="1" s="1"/>
  <c r="N203" i="1" s="1"/>
  <c r="O203" i="1" s="1"/>
  <c r="L205" i="1" l="1"/>
  <c r="K206" i="1"/>
  <c r="M205" i="1"/>
  <c r="N204" i="1" s="1"/>
  <c r="O204" i="1" s="1"/>
  <c r="K207" i="1" l="1"/>
  <c r="L206" i="1"/>
  <c r="M206" i="1" l="1"/>
  <c r="N205" i="1" s="1"/>
  <c r="O205" i="1" s="1"/>
  <c r="K208" i="1"/>
  <c r="L207" i="1"/>
  <c r="K209" i="1" l="1"/>
  <c r="L208" i="1"/>
  <c r="M207" i="1"/>
  <c r="N206" i="1" s="1"/>
  <c r="O206" i="1" s="1"/>
  <c r="L209" i="1" l="1"/>
  <c r="K210" i="1"/>
  <c r="M208" i="1"/>
  <c r="N207" i="1" s="1"/>
  <c r="O207" i="1" s="1"/>
  <c r="K211" i="1" l="1"/>
  <c r="L210" i="1"/>
  <c r="M209" i="1"/>
  <c r="N208" i="1" s="1"/>
  <c r="O208" i="1" s="1"/>
  <c r="M210" i="1" l="1"/>
  <c r="N209" i="1" s="1"/>
  <c r="O209" i="1" s="1"/>
  <c r="K212" i="1"/>
  <c r="L211" i="1"/>
  <c r="K213" i="1" l="1"/>
  <c r="L212" i="1"/>
  <c r="M211" i="1"/>
  <c r="N210" i="1" s="1"/>
  <c r="O210" i="1" s="1"/>
  <c r="K214" i="1" l="1"/>
  <c r="L213" i="1"/>
  <c r="M212" i="1"/>
  <c r="N211" i="1" s="1"/>
  <c r="O211" i="1" s="1"/>
  <c r="K215" i="1" l="1"/>
  <c r="L214" i="1"/>
  <c r="M213" i="1"/>
  <c r="N212" i="1" s="1"/>
  <c r="O212" i="1" s="1"/>
  <c r="M214" i="1" l="1"/>
  <c r="N213" i="1" s="1"/>
  <c r="O213" i="1" s="1"/>
  <c r="K216" i="1"/>
  <c r="L215" i="1"/>
  <c r="M215" i="1" s="1"/>
  <c r="N214" i="1" s="1"/>
  <c r="O214" i="1" s="1"/>
  <c r="K217" i="1" l="1"/>
  <c r="L216" i="1"/>
  <c r="M216" i="1" l="1"/>
  <c r="N215" i="1" s="1"/>
  <c r="O215" i="1" s="1"/>
  <c r="K218" i="1"/>
  <c r="L217" i="1"/>
  <c r="L218" i="1" l="1"/>
  <c r="K219" i="1"/>
  <c r="M217" i="1"/>
  <c r="N216" i="1" s="1"/>
  <c r="O216" i="1" s="1"/>
  <c r="L219" i="1" l="1"/>
  <c r="K220" i="1"/>
  <c r="M218" i="1"/>
  <c r="N217" i="1" s="1"/>
  <c r="O217" i="1" s="1"/>
  <c r="K221" i="1" l="1"/>
  <c r="L220" i="1"/>
  <c r="M219" i="1"/>
  <c r="N218" i="1" s="1"/>
  <c r="O218" i="1" s="1"/>
  <c r="L221" i="1" l="1"/>
  <c r="K222" i="1"/>
  <c r="M220" i="1"/>
  <c r="N219" i="1" s="1"/>
  <c r="O219" i="1" s="1"/>
  <c r="M221" i="1" l="1"/>
  <c r="N220" i="1" s="1"/>
  <c r="O220" i="1" s="1"/>
  <c r="K223" i="1"/>
  <c r="L222" i="1"/>
  <c r="M222" i="1" s="1"/>
  <c r="N221" i="1" s="1"/>
  <c r="O221" i="1" s="1"/>
  <c r="L223" i="1" l="1"/>
  <c r="K224" i="1"/>
  <c r="M223" i="1"/>
  <c r="N222" i="1" s="1"/>
  <c r="O222" i="1" s="1"/>
  <c r="L224" i="1" l="1"/>
  <c r="M224" i="1" s="1"/>
  <c r="N223" i="1" s="1"/>
  <c r="O223" i="1" s="1"/>
  <c r="K225" i="1"/>
  <c r="K226" i="1" l="1"/>
  <c r="L225" i="1"/>
  <c r="M225" i="1" l="1"/>
  <c r="N224" i="1" s="1"/>
  <c r="O224" i="1" s="1"/>
  <c r="L226" i="1"/>
  <c r="K227" i="1"/>
  <c r="L227" i="1" l="1"/>
  <c r="K228" i="1"/>
  <c r="M226" i="1"/>
  <c r="N225" i="1" s="1"/>
  <c r="O225" i="1" s="1"/>
  <c r="K229" i="1" l="1"/>
  <c r="L228" i="1"/>
  <c r="M227" i="1"/>
  <c r="N226" i="1" s="1"/>
  <c r="O226" i="1" s="1"/>
  <c r="M228" i="1" l="1"/>
  <c r="N227" i="1" s="1"/>
  <c r="O227" i="1" s="1"/>
  <c r="L229" i="1"/>
  <c r="M229" i="1" s="1"/>
  <c r="N228" i="1" s="1"/>
  <c r="O228" i="1" s="1"/>
  <c r="K230" i="1"/>
  <c r="K231" i="1" l="1"/>
  <c r="L230" i="1"/>
  <c r="M230" i="1"/>
  <c r="N229" i="1" s="1"/>
  <c r="O229" i="1" s="1"/>
  <c r="L231" i="1" l="1"/>
  <c r="K232" i="1"/>
  <c r="L232" i="1" l="1"/>
  <c r="K233" i="1"/>
  <c r="M231" i="1"/>
  <c r="N230" i="1" s="1"/>
  <c r="O230" i="1" s="1"/>
  <c r="K234" i="1" l="1"/>
  <c r="L233" i="1"/>
  <c r="M232" i="1"/>
  <c r="N231" i="1" s="1"/>
  <c r="O231" i="1" s="1"/>
  <c r="L234" i="1" l="1"/>
  <c r="K235" i="1"/>
  <c r="M233" i="1"/>
  <c r="N232" i="1" s="1"/>
  <c r="O232" i="1" s="1"/>
  <c r="M234" i="1" l="1"/>
  <c r="N233" i="1" s="1"/>
  <c r="O233" i="1" s="1"/>
  <c r="L235" i="1"/>
  <c r="M235" i="1" s="1"/>
  <c r="N234" i="1" s="1"/>
  <c r="O234" i="1" s="1"/>
  <c r="K236" i="1"/>
  <c r="K237" i="1" l="1"/>
  <c r="L236" i="1"/>
  <c r="M236" i="1" l="1"/>
  <c r="N235" i="1" s="1"/>
  <c r="O235" i="1" s="1"/>
  <c r="L237" i="1"/>
  <c r="K238" i="1"/>
  <c r="M237" i="1" l="1"/>
  <c r="N236" i="1" s="1"/>
  <c r="O236" i="1" s="1"/>
  <c r="L238" i="1"/>
  <c r="K239" i="1"/>
  <c r="L239" i="1" l="1"/>
  <c r="K240" i="1"/>
  <c r="M238" i="1"/>
  <c r="N237" i="1" s="1"/>
  <c r="O237" i="1" s="1"/>
  <c r="K241" i="1" l="1"/>
  <c r="L240" i="1"/>
  <c r="M239" i="1"/>
  <c r="N238" i="1" s="1"/>
  <c r="O238" i="1" s="1"/>
  <c r="M240" i="1" l="1"/>
  <c r="N239" i="1" s="1"/>
  <c r="O239" i="1" s="1"/>
  <c r="K242" i="1"/>
  <c r="L241" i="1"/>
  <c r="M241" i="1" s="1"/>
  <c r="N240" i="1" s="1"/>
  <c r="O240" i="1" s="1"/>
  <c r="K243" i="1" l="1"/>
  <c r="L242" i="1"/>
  <c r="M242" i="1" l="1"/>
  <c r="N241" i="1" s="1"/>
  <c r="O241" i="1" s="1"/>
  <c r="K244" i="1"/>
  <c r="L243" i="1"/>
  <c r="K245" i="1" l="1"/>
  <c r="L244" i="1"/>
  <c r="M243" i="1"/>
  <c r="N242" i="1" s="1"/>
  <c r="O242" i="1" s="1"/>
  <c r="L245" i="1" l="1"/>
  <c r="K246" i="1"/>
  <c r="M244" i="1"/>
  <c r="N243" i="1" s="1"/>
  <c r="O243" i="1" s="1"/>
  <c r="L246" i="1" l="1"/>
  <c r="K247" i="1"/>
  <c r="M245" i="1"/>
  <c r="N244" i="1" s="1"/>
  <c r="O244" i="1" s="1"/>
  <c r="M246" i="1" l="1"/>
  <c r="N245" i="1" s="1"/>
  <c r="O245" i="1" s="1"/>
  <c r="K248" i="1"/>
  <c r="L247" i="1"/>
  <c r="M247" i="1" l="1"/>
  <c r="N246" i="1" s="1"/>
  <c r="O246" i="1" s="1"/>
  <c r="K249" i="1"/>
  <c r="L248" i="1"/>
  <c r="M248" i="1" s="1"/>
  <c r="N247" i="1" s="1"/>
  <c r="O247" i="1" s="1"/>
  <c r="K250" i="1" l="1"/>
  <c r="L249" i="1"/>
  <c r="M249" i="1" l="1"/>
  <c r="N248" i="1" s="1"/>
  <c r="O248" i="1" s="1"/>
  <c r="K251" i="1"/>
  <c r="L250" i="1"/>
  <c r="K252" i="1" l="1"/>
  <c r="L251" i="1"/>
  <c r="M250" i="1"/>
  <c r="N249" i="1" s="1"/>
  <c r="O249" i="1" s="1"/>
  <c r="M251" i="1" l="1"/>
  <c r="N250" i="1" s="1"/>
  <c r="O250" i="1" s="1"/>
  <c r="K253" i="1"/>
  <c r="L252" i="1"/>
  <c r="M252" i="1" s="1"/>
  <c r="N251" i="1" s="1"/>
  <c r="O251" i="1" s="1"/>
  <c r="K254" i="1" l="1"/>
  <c r="L253" i="1"/>
  <c r="M253" i="1" l="1"/>
  <c r="N252" i="1" s="1"/>
  <c r="O252" i="1" s="1"/>
  <c r="K255" i="1"/>
  <c r="L254" i="1"/>
  <c r="K256" i="1" l="1"/>
  <c r="L255" i="1"/>
  <c r="M254" i="1"/>
  <c r="N253" i="1" s="1"/>
  <c r="O253" i="1" s="1"/>
  <c r="L256" i="1" l="1"/>
  <c r="K257" i="1"/>
  <c r="M255" i="1"/>
  <c r="N254" i="1" s="1"/>
  <c r="O254" i="1" s="1"/>
  <c r="M256" i="1" l="1"/>
  <c r="N255" i="1" s="1"/>
  <c r="O255" i="1" s="1"/>
  <c r="L257" i="1"/>
  <c r="M257" i="1" s="1"/>
  <c r="N256" i="1" s="1"/>
  <c r="O256" i="1" s="1"/>
  <c r="K258" i="1"/>
  <c r="K259" i="1" l="1"/>
  <c r="L258" i="1"/>
  <c r="M258" i="1" l="1"/>
  <c r="N257" i="1" s="1"/>
  <c r="O257" i="1" s="1"/>
  <c r="K260" i="1"/>
  <c r="L259" i="1"/>
  <c r="K261" i="1" l="1"/>
  <c r="L260" i="1"/>
  <c r="M259" i="1"/>
  <c r="N258" i="1" s="1"/>
  <c r="O258" i="1" s="1"/>
  <c r="K262" i="1" l="1"/>
  <c r="L261" i="1"/>
  <c r="M260" i="1"/>
  <c r="N259" i="1" s="1"/>
  <c r="O259" i="1" s="1"/>
  <c r="M261" i="1" l="1"/>
  <c r="N260" i="1" s="1"/>
  <c r="O260" i="1" s="1"/>
  <c r="L262" i="1"/>
  <c r="K263" i="1"/>
  <c r="K264" i="1" l="1"/>
  <c r="L263" i="1"/>
  <c r="M262" i="1"/>
  <c r="N261" i="1" s="1"/>
  <c r="O261" i="1" s="1"/>
  <c r="K265" i="1" l="1"/>
  <c r="L264" i="1"/>
  <c r="M263" i="1"/>
  <c r="N262" i="1" s="1"/>
  <c r="O262" i="1" s="1"/>
  <c r="M264" i="1" l="1"/>
  <c r="N263" i="1" s="1"/>
  <c r="O263" i="1" s="1"/>
  <c r="K266" i="1"/>
  <c r="L265" i="1"/>
  <c r="K267" i="1" l="1"/>
  <c r="L266" i="1"/>
  <c r="M265" i="1"/>
  <c r="N264" i="1" s="1"/>
  <c r="O264" i="1" s="1"/>
  <c r="K268" i="1" l="1"/>
  <c r="L267" i="1"/>
  <c r="M266" i="1"/>
  <c r="N265" i="1" s="1"/>
  <c r="O265" i="1" s="1"/>
  <c r="M267" i="1" l="1"/>
  <c r="N266" i="1" s="1"/>
  <c r="O266" i="1" s="1"/>
  <c r="K269" i="1"/>
  <c r="L268" i="1"/>
  <c r="K270" i="1" l="1"/>
  <c r="L269" i="1"/>
  <c r="M268" i="1"/>
  <c r="N267" i="1" s="1"/>
  <c r="O267" i="1" s="1"/>
  <c r="M269" i="1" l="1"/>
  <c r="N268" i="1" s="1"/>
  <c r="O268" i="1" s="1"/>
  <c r="K271" i="1"/>
  <c r="L270" i="1"/>
  <c r="K272" i="1" l="1"/>
  <c r="L271" i="1"/>
  <c r="M270" i="1"/>
  <c r="N269" i="1" s="1"/>
  <c r="O269" i="1" s="1"/>
  <c r="M271" i="1" l="1"/>
  <c r="N270" i="1" s="1"/>
  <c r="O270" i="1" s="1"/>
  <c r="K273" i="1"/>
  <c r="L272" i="1"/>
  <c r="L273" i="1" l="1"/>
  <c r="K274" i="1"/>
  <c r="M272" i="1"/>
  <c r="N271" i="1" s="1"/>
  <c r="O271" i="1" s="1"/>
  <c r="M273" i="1" l="1"/>
  <c r="N272" i="1" s="1"/>
  <c r="O272" i="1" s="1"/>
  <c r="K275" i="1"/>
  <c r="L274" i="1"/>
  <c r="M274" i="1" s="1"/>
  <c r="N273" i="1" s="1"/>
  <c r="O273" i="1" s="1"/>
  <c r="K276" i="1" l="1"/>
  <c r="L275" i="1"/>
  <c r="K277" i="1" l="1"/>
  <c r="L276" i="1"/>
  <c r="M275" i="1"/>
  <c r="N274" i="1" s="1"/>
  <c r="O274" i="1" s="1"/>
  <c r="K278" i="1" l="1"/>
  <c r="L277" i="1"/>
  <c r="M276" i="1"/>
  <c r="N275" i="1" s="1"/>
  <c r="O275" i="1" s="1"/>
  <c r="K279" i="1" l="1"/>
  <c r="L278" i="1"/>
  <c r="M277" i="1"/>
  <c r="N276" i="1" s="1"/>
  <c r="O276" i="1" s="1"/>
  <c r="M278" i="1" l="1"/>
  <c r="N277" i="1" s="1"/>
  <c r="O277" i="1" s="1"/>
  <c r="K280" i="1"/>
  <c r="L279" i="1"/>
  <c r="K281" i="1" l="1"/>
  <c r="L280" i="1"/>
  <c r="M279" i="1"/>
  <c r="N278" i="1" s="1"/>
  <c r="O278" i="1" s="1"/>
  <c r="K282" i="1" l="1"/>
  <c r="L281" i="1"/>
  <c r="M280" i="1"/>
  <c r="N279" i="1" s="1"/>
  <c r="O279" i="1" s="1"/>
  <c r="K283" i="1" l="1"/>
  <c r="L282" i="1"/>
  <c r="M281" i="1"/>
  <c r="N280" i="1" s="1"/>
  <c r="O280" i="1" s="1"/>
  <c r="K284" i="1" l="1"/>
  <c r="L283" i="1"/>
  <c r="M282" i="1"/>
  <c r="N281" i="1" s="1"/>
  <c r="O281" i="1" s="1"/>
  <c r="K285" i="1" l="1"/>
  <c r="L284" i="1"/>
  <c r="M283" i="1"/>
  <c r="N282" i="1" s="1"/>
  <c r="O282" i="1" s="1"/>
  <c r="M284" i="1" l="1"/>
  <c r="N283" i="1" s="1"/>
  <c r="O283" i="1" s="1"/>
  <c r="K286" i="1"/>
  <c r="L285" i="1"/>
  <c r="K287" i="1" l="1"/>
  <c r="L286" i="1"/>
  <c r="M285" i="1"/>
  <c r="N284" i="1" s="1"/>
  <c r="O284" i="1" s="1"/>
  <c r="M286" i="1" l="1"/>
  <c r="N285" i="1" s="1"/>
  <c r="O285" i="1" s="1"/>
  <c r="K288" i="1"/>
  <c r="L287" i="1"/>
  <c r="K289" i="1" l="1"/>
  <c r="L288" i="1"/>
  <c r="M287" i="1"/>
  <c r="N286" i="1" s="1"/>
  <c r="O286" i="1" s="1"/>
  <c r="K290" i="1" l="1"/>
  <c r="L289" i="1"/>
  <c r="M288" i="1"/>
  <c r="N287" i="1" s="1"/>
  <c r="O287" i="1" s="1"/>
  <c r="M289" i="1" l="1"/>
  <c r="N288" i="1" s="1"/>
  <c r="O288" i="1" s="1"/>
  <c r="L290" i="1"/>
  <c r="K291" i="1"/>
  <c r="K292" i="1" l="1"/>
  <c r="L291" i="1"/>
  <c r="M290" i="1"/>
  <c r="N289" i="1" s="1"/>
  <c r="O289" i="1" s="1"/>
  <c r="K293" i="1" l="1"/>
  <c r="L292" i="1"/>
  <c r="M291" i="1"/>
  <c r="N290" i="1" s="1"/>
  <c r="O290" i="1" s="1"/>
  <c r="M292" i="1" l="1"/>
  <c r="N291" i="1" s="1"/>
  <c r="O291" i="1" s="1"/>
  <c r="K294" i="1"/>
  <c r="L293" i="1"/>
  <c r="K295" i="1" l="1"/>
  <c r="L294" i="1"/>
  <c r="M293" i="1"/>
  <c r="N292" i="1" s="1"/>
  <c r="O292" i="1" s="1"/>
  <c r="K296" i="1" l="1"/>
  <c r="L295" i="1"/>
  <c r="M295" i="1" s="1"/>
  <c r="N294" i="1" s="1"/>
  <c r="O294" i="1" s="1"/>
  <c r="M294" i="1"/>
  <c r="N293" i="1" s="1"/>
  <c r="O293" i="1" s="1"/>
  <c r="K297" i="1" l="1"/>
  <c r="L296" i="1"/>
  <c r="K298" i="1" l="1"/>
  <c r="L297" i="1"/>
  <c r="M296" i="1"/>
  <c r="N295" i="1" s="1"/>
  <c r="O295" i="1" s="1"/>
  <c r="M297" i="1" l="1"/>
  <c r="N296" i="1" s="1"/>
  <c r="O296" i="1" s="1"/>
  <c r="K299" i="1"/>
  <c r="L298" i="1"/>
  <c r="K300" i="1" l="1"/>
  <c r="L299" i="1"/>
  <c r="M298" i="1"/>
  <c r="N297" i="1" s="1"/>
  <c r="O297" i="1" s="1"/>
  <c r="K301" i="1" l="1"/>
  <c r="L300" i="1"/>
  <c r="M299" i="1"/>
  <c r="N298" i="1" s="1"/>
  <c r="O298" i="1" s="1"/>
  <c r="M300" i="1" l="1"/>
  <c r="N299" i="1" s="1"/>
  <c r="O299" i="1" s="1"/>
  <c r="K302" i="1"/>
  <c r="L301" i="1"/>
  <c r="K303" i="1" l="1"/>
  <c r="L302" i="1"/>
  <c r="M301" i="1"/>
  <c r="N300" i="1" s="1"/>
  <c r="O300" i="1" s="1"/>
  <c r="K304" i="1" l="1"/>
  <c r="L303" i="1"/>
  <c r="M302" i="1"/>
  <c r="N301" i="1" s="1"/>
  <c r="O301" i="1" s="1"/>
  <c r="M303" i="1" l="1"/>
  <c r="N302" i="1" s="1"/>
  <c r="O302" i="1" s="1"/>
  <c r="K305" i="1"/>
  <c r="L304" i="1"/>
  <c r="M304" i="1" s="1"/>
  <c r="N303" i="1" s="1"/>
  <c r="O303" i="1" s="1"/>
  <c r="K306" i="1" l="1"/>
  <c r="L305" i="1"/>
  <c r="M305" i="1" s="1"/>
  <c r="N304" i="1" s="1"/>
  <c r="O304" i="1" s="1"/>
  <c r="K307" i="1" l="1"/>
  <c r="L306" i="1"/>
  <c r="K308" i="1" l="1"/>
  <c r="L307" i="1"/>
  <c r="M306" i="1"/>
  <c r="N305" i="1" s="1"/>
  <c r="O305" i="1" s="1"/>
  <c r="K309" i="1" l="1"/>
  <c r="L308" i="1"/>
  <c r="M307" i="1"/>
  <c r="N306" i="1" s="1"/>
  <c r="O306" i="1" s="1"/>
  <c r="K310" i="1" l="1"/>
  <c r="L309" i="1"/>
  <c r="M308" i="1"/>
  <c r="N307" i="1" s="1"/>
  <c r="O307" i="1" s="1"/>
  <c r="K311" i="1" l="1"/>
  <c r="L310" i="1"/>
  <c r="M309" i="1"/>
  <c r="N308" i="1" s="1"/>
  <c r="O308" i="1" s="1"/>
  <c r="K312" i="1" l="1"/>
  <c r="L311" i="1"/>
  <c r="M310" i="1"/>
  <c r="N309" i="1" s="1"/>
  <c r="O309" i="1" s="1"/>
  <c r="K313" i="1" l="1"/>
  <c r="L312" i="1"/>
  <c r="M311" i="1"/>
  <c r="N310" i="1" s="1"/>
  <c r="O310" i="1" s="1"/>
  <c r="K314" i="1" l="1"/>
  <c r="L313" i="1"/>
  <c r="M312" i="1"/>
  <c r="N311" i="1" s="1"/>
  <c r="O311" i="1" s="1"/>
  <c r="K315" i="1" l="1"/>
  <c r="L314" i="1"/>
  <c r="M313" i="1"/>
  <c r="N312" i="1" s="1"/>
  <c r="O312" i="1" s="1"/>
  <c r="M314" i="1" l="1"/>
  <c r="N313" i="1" s="1"/>
  <c r="O313" i="1" s="1"/>
  <c r="K316" i="1"/>
  <c r="L315" i="1"/>
  <c r="M315" i="1" s="1"/>
  <c r="N314" i="1" s="1"/>
  <c r="O314" i="1" s="1"/>
  <c r="K317" i="1" l="1"/>
  <c r="L316" i="1"/>
  <c r="M316" i="1" l="1"/>
  <c r="N315" i="1" s="1"/>
  <c r="O315" i="1" s="1"/>
  <c r="K318" i="1"/>
  <c r="L317" i="1"/>
  <c r="M317" i="1" s="1"/>
  <c r="N316" i="1" s="1"/>
  <c r="O316" i="1" s="1"/>
  <c r="K319" i="1" l="1"/>
  <c r="L318" i="1"/>
  <c r="M318" i="1"/>
  <c r="N317" i="1" s="1"/>
  <c r="O317" i="1" s="1"/>
  <c r="K320" i="1" l="1"/>
  <c r="L319" i="1"/>
  <c r="L320" i="1" l="1"/>
  <c r="K321" i="1"/>
  <c r="M319" i="1"/>
  <c r="N318" i="1" s="1"/>
  <c r="O318" i="1" s="1"/>
  <c r="M320" i="1" l="1"/>
  <c r="N319" i="1" s="1"/>
  <c r="O319" i="1" s="1"/>
  <c r="L321" i="1"/>
  <c r="M321" i="1" s="1"/>
  <c r="N320" i="1" s="1"/>
  <c r="O320" i="1" s="1"/>
  <c r="K322" i="1"/>
  <c r="K323" i="1" l="1"/>
  <c r="L322" i="1"/>
  <c r="M322" i="1" s="1"/>
  <c r="N321" i="1" s="1"/>
  <c r="O321" i="1" s="1"/>
  <c r="K324" i="1" l="1"/>
  <c r="L323" i="1"/>
  <c r="K325" i="1" l="1"/>
  <c r="L324" i="1"/>
  <c r="M323" i="1"/>
  <c r="N322" i="1" s="1"/>
  <c r="O322" i="1" s="1"/>
  <c r="M324" i="1" l="1"/>
  <c r="N323" i="1" s="1"/>
  <c r="O323" i="1" s="1"/>
  <c r="K326" i="1"/>
  <c r="L325" i="1"/>
  <c r="M325" i="1" s="1"/>
  <c r="N324" i="1" s="1"/>
  <c r="O324" i="1" s="1"/>
  <c r="K327" i="1" l="1"/>
  <c r="L326" i="1"/>
  <c r="M326" i="1" s="1"/>
  <c r="N325" i="1" s="1"/>
  <c r="O325" i="1" s="1"/>
  <c r="K328" i="1" l="1"/>
  <c r="L327" i="1"/>
  <c r="K329" i="1" l="1"/>
  <c r="L328" i="1"/>
  <c r="M328" i="1" s="1"/>
  <c r="N327" i="1" s="1"/>
  <c r="O327" i="1" s="1"/>
  <c r="M327" i="1"/>
  <c r="N326" i="1" s="1"/>
  <c r="O326" i="1" s="1"/>
  <c r="K330" i="1" l="1"/>
  <c r="L329" i="1"/>
  <c r="M329" i="1" s="1"/>
  <c r="N328" i="1" s="1"/>
  <c r="O328" i="1" s="1"/>
  <c r="L330" i="1" l="1"/>
  <c r="M330" i="1" s="1"/>
  <c r="N329" i="1" s="1"/>
  <c r="O329" i="1" s="1"/>
  <c r="K331" i="1"/>
  <c r="L331" i="1" l="1"/>
  <c r="K332" i="1"/>
  <c r="K333" i="1" l="1"/>
  <c r="L332" i="1"/>
  <c r="M331" i="1"/>
  <c r="N330" i="1" s="1"/>
  <c r="O330" i="1" s="1"/>
  <c r="M332" i="1" l="1"/>
  <c r="N331" i="1" s="1"/>
  <c r="O331" i="1" s="1"/>
  <c r="L333" i="1"/>
  <c r="K334" i="1"/>
  <c r="K335" i="1" l="1"/>
  <c r="L334" i="1"/>
  <c r="M333" i="1"/>
  <c r="N332" i="1" s="1"/>
  <c r="O332" i="1" s="1"/>
  <c r="M334" i="1" l="1"/>
  <c r="N333" i="1" s="1"/>
  <c r="O333" i="1" s="1"/>
  <c r="K336" i="1"/>
  <c r="L335" i="1"/>
  <c r="K337" i="1" l="1"/>
  <c r="L336" i="1"/>
  <c r="M335" i="1"/>
  <c r="N334" i="1" s="1"/>
  <c r="O334" i="1" s="1"/>
  <c r="M336" i="1" l="1"/>
  <c r="N335" i="1" s="1"/>
  <c r="O335" i="1" s="1"/>
  <c r="K338" i="1"/>
  <c r="L337" i="1"/>
  <c r="M337" i="1" s="1"/>
  <c r="N336" i="1" s="1"/>
  <c r="O336" i="1" s="1"/>
  <c r="K339" i="1" l="1"/>
  <c r="L338" i="1"/>
  <c r="M338" i="1" s="1"/>
  <c r="N337" i="1" s="1"/>
  <c r="O337" i="1" s="1"/>
  <c r="K340" i="1" l="1"/>
  <c r="L339" i="1"/>
  <c r="K341" i="1" l="1"/>
  <c r="L340" i="1"/>
  <c r="M339" i="1"/>
  <c r="N338" i="1" s="1"/>
  <c r="O338" i="1" s="1"/>
  <c r="L341" i="1" l="1"/>
  <c r="K342" i="1"/>
  <c r="M340" i="1"/>
  <c r="N339" i="1" s="1"/>
  <c r="O339" i="1" s="1"/>
  <c r="L342" i="1" l="1"/>
  <c r="K343" i="1"/>
  <c r="M341" i="1"/>
  <c r="N340" i="1" s="1"/>
  <c r="O340" i="1" s="1"/>
  <c r="M342" i="1" l="1"/>
  <c r="N341" i="1" s="1"/>
  <c r="O341" i="1" s="1"/>
  <c r="K344" i="1"/>
  <c r="L343" i="1"/>
  <c r="M343" i="1" s="1"/>
  <c r="N342" i="1" s="1"/>
  <c r="O342" i="1" s="1"/>
  <c r="K345" i="1" l="1"/>
  <c r="L344" i="1"/>
  <c r="K346" i="1" l="1"/>
  <c r="L345" i="1"/>
  <c r="M344" i="1"/>
  <c r="N343" i="1" s="1"/>
  <c r="O343" i="1" s="1"/>
  <c r="L346" i="1" l="1"/>
  <c r="K347" i="1"/>
  <c r="M345" i="1"/>
  <c r="N344" i="1" s="1"/>
  <c r="O344" i="1" s="1"/>
  <c r="K348" i="1" l="1"/>
  <c r="L347" i="1"/>
  <c r="M347" i="1" s="1"/>
  <c r="N346" i="1" s="1"/>
  <c r="O346" i="1" s="1"/>
  <c r="M346" i="1"/>
  <c r="N345" i="1" s="1"/>
  <c r="O345" i="1" s="1"/>
  <c r="K349" i="1" l="1"/>
  <c r="L348" i="1"/>
  <c r="K350" i="1" l="1"/>
  <c r="L349" i="1"/>
  <c r="M348" i="1"/>
  <c r="N347" i="1" s="1"/>
  <c r="O347" i="1" s="1"/>
  <c r="K351" i="1" l="1"/>
  <c r="L350" i="1"/>
  <c r="M349" i="1"/>
  <c r="N348" i="1" s="1"/>
  <c r="O348" i="1" s="1"/>
  <c r="M350" i="1" l="1"/>
  <c r="N349" i="1" s="1"/>
  <c r="O349" i="1" s="1"/>
  <c r="K352" i="1"/>
  <c r="L351" i="1"/>
  <c r="M351" i="1" s="1"/>
  <c r="N350" i="1" s="1"/>
  <c r="O350" i="1" s="1"/>
  <c r="K353" i="1" l="1"/>
  <c r="L352" i="1"/>
  <c r="M352" i="1"/>
  <c r="N351" i="1" s="1"/>
  <c r="O351" i="1" s="1"/>
  <c r="K354" i="1" l="1"/>
  <c r="L353" i="1"/>
  <c r="K355" i="1" l="1"/>
  <c r="L354" i="1"/>
  <c r="M353" i="1"/>
  <c r="N352" i="1" s="1"/>
  <c r="O352" i="1" s="1"/>
  <c r="M354" i="1" l="1"/>
  <c r="N353" i="1" s="1"/>
  <c r="O353" i="1" s="1"/>
  <c r="K356" i="1"/>
  <c r="L355" i="1"/>
  <c r="M355" i="1" s="1"/>
  <c r="N354" i="1" s="1"/>
  <c r="O354" i="1" s="1"/>
  <c r="K357" i="1" l="1"/>
  <c r="L356" i="1"/>
  <c r="M356" i="1"/>
  <c r="N355" i="1" s="1"/>
  <c r="O355" i="1" s="1"/>
  <c r="K358" i="1" l="1"/>
  <c r="L357" i="1"/>
  <c r="K359" i="1" l="1"/>
  <c r="L358" i="1"/>
  <c r="M357" i="1"/>
  <c r="N356" i="1" s="1"/>
  <c r="O356" i="1" s="1"/>
  <c r="M358" i="1" l="1"/>
  <c r="N357" i="1" s="1"/>
  <c r="O357" i="1" s="1"/>
  <c r="L359" i="1"/>
  <c r="K360" i="1"/>
  <c r="K361" i="1" l="1"/>
  <c r="L360" i="1"/>
  <c r="M359" i="1"/>
  <c r="N358" i="1" s="1"/>
  <c r="O358" i="1" s="1"/>
  <c r="M360" i="1" l="1"/>
  <c r="N359" i="1" s="1"/>
  <c r="O359" i="1" s="1"/>
  <c r="K362" i="1"/>
  <c r="L361" i="1"/>
  <c r="M361" i="1" l="1"/>
  <c r="N360" i="1" s="1"/>
  <c r="O360" i="1" s="1"/>
  <c r="K363" i="1"/>
  <c r="L362" i="1"/>
  <c r="M362" i="1" l="1"/>
  <c r="N361" i="1" s="1"/>
  <c r="O361" i="1" s="1"/>
  <c r="L363" i="1"/>
  <c r="K364" i="1"/>
  <c r="K365" i="1" l="1"/>
  <c r="L364" i="1"/>
  <c r="M363" i="1"/>
  <c r="N362" i="1" s="1"/>
  <c r="O362" i="1" s="1"/>
  <c r="K366" i="1" l="1"/>
  <c r="L365" i="1"/>
  <c r="M365" i="1" s="1"/>
  <c r="N364" i="1" s="1"/>
  <c r="O364" i="1" s="1"/>
  <c r="M364" i="1"/>
  <c r="N363" i="1" s="1"/>
  <c r="O363" i="1" s="1"/>
  <c r="K367" i="1" l="1"/>
  <c r="L366" i="1"/>
  <c r="L367" i="1" l="1"/>
  <c r="K368" i="1"/>
  <c r="M366" i="1"/>
  <c r="N365" i="1" s="1"/>
  <c r="O365" i="1" s="1"/>
  <c r="K369" i="1" l="1"/>
  <c r="L368" i="1"/>
  <c r="M367" i="1"/>
  <c r="N366" i="1" s="1"/>
  <c r="O366" i="1" s="1"/>
  <c r="M368" i="1" l="1"/>
  <c r="N367" i="1" s="1"/>
  <c r="O367" i="1" s="1"/>
  <c r="K370" i="1"/>
  <c r="L369" i="1"/>
  <c r="M369" i="1" l="1"/>
  <c r="N368" i="1" s="1"/>
  <c r="O368" i="1" s="1"/>
  <c r="K371" i="1"/>
  <c r="L370" i="1"/>
  <c r="L371" i="1" l="1"/>
  <c r="K372" i="1"/>
  <c r="M370" i="1"/>
  <c r="N369" i="1" s="1"/>
  <c r="O369" i="1" s="1"/>
  <c r="M371" i="1" l="1"/>
  <c r="N370" i="1" s="1"/>
  <c r="O370" i="1" s="1"/>
  <c r="K373" i="1"/>
  <c r="L372" i="1"/>
  <c r="M372" i="1" l="1"/>
  <c r="N371" i="1" s="1"/>
  <c r="O371" i="1" s="1"/>
  <c r="K374" i="1"/>
  <c r="L373" i="1"/>
  <c r="K375" i="1" l="1"/>
  <c r="L374" i="1"/>
  <c r="M373" i="1"/>
  <c r="N372" i="1" s="1"/>
  <c r="O372" i="1" s="1"/>
  <c r="M374" i="1" l="1"/>
  <c r="N373" i="1" s="1"/>
  <c r="O373" i="1" s="1"/>
  <c r="K376" i="1"/>
  <c r="L375" i="1"/>
  <c r="M375" i="1" s="1"/>
  <c r="N374" i="1" s="1"/>
  <c r="O374" i="1" s="1"/>
  <c r="K377" i="1" l="1"/>
  <c r="L376" i="1"/>
  <c r="L377" i="1" l="1"/>
  <c r="K378" i="1"/>
  <c r="M376" i="1"/>
  <c r="N375" i="1" s="1"/>
  <c r="O375" i="1" s="1"/>
  <c r="M377" i="1" l="1"/>
  <c r="N376" i="1" s="1"/>
  <c r="O376" i="1" s="1"/>
  <c r="K379" i="1"/>
  <c r="L378" i="1"/>
  <c r="M378" i="1" s="1"/>
  <c r="N377" i="1" s="1"/>
  <c r="O377" i="1" s="1"/>
  <c r="K380" i="1" l="1"/>
  <c r="L379" i="1"/>
  <c r="M379" i="1" l="1"/>
  <c r="N378" i="1" s="1"/>
  <c r="O378" i="1" s="1"/>
  <c r="K381" i="1"/>
  <c r="L380" i="1"/>
  <c r="K382" i="1" l="1"/>
  <c r="L381" i="1"/>
  <c r="M380" i="1"/>
  <c r="N379" i="1" s="1"/>
  <c r="O379" i="1" s="1"/>
  <c r="M381" i="1" l="1"/>
  <c r="N380" i="1" s="1"/>
  <c r="O380" i="1" s="1"/>
  <c r="K383" i="1"/>
  <c r="L382" i="1"/>
  <c r="K384" i="1" l="1"/>
  <c r="L383" i="1"/>
  <c r="M382" i="1"/>
  <c r="N381" i="1" s="1"/>
  <c r="O381" i="1" s="1"/>
  <c r="K385" i="1" l="1"/>
  <c r="L384" i="1"/>
  <c r="M383" i="1"/>
  <c r="N382" i="1" s="1"/>
  <c r="O382" i="1" s="1"/>
  <c r="M384" i="1" l="1"/>
  <c r="N383" i="1" s="1"/>
  <c r="O383" i="1" s="1"/>
  <c r="K386" i="1"/>
  <c r="L385" i="1"/>
  <c r="M385" i="1" s="1"/>
  <c r="N384" i="1" s="1"/>
  <c r="O384" i="1" s="1"/>
  <c r="K387" i="1" l="1"/>
  <c r="L386" i="1"/>
  <c r="M386" i="1" l="1"/>
  <c r="N385" i="1" s="1"/>
  <c r="O385" i="1" s="1"/>
  <c r="K388" i="1"/>
  <c r="L387" i="1"/>
  <c r="K389" i="1" l="1"/>
  <c r="L388" i="1"/>
  <c r="M387" i="1"/>
  <c r="N386" i="1" s="1"/>
  <c r="O386" i="1" s="1"/>
  <c r="M388" i="1" l="1"/>
  <c r="N387" i="1" s="1"/>
  <c r="O387" i="1" s="1"/>
  <c r="K390" i="1"/>
  <c r="L389" i="1"/>
  <c r="M389" i="1" s="1"/>
  <c r="N388" i="1" s="1"/>
  <c r="O388" i="1" s="1"/>
  <c r="K391" i="1" l="1"/>
  <c r="L390" i="1"/>
  <c r="M390" i="1" l="1"/>
  <c r="N389" i="1" s="1"/>
  <c r="O389" i="1" s="1"/>
  <c r="K392" i="1"/>
  <c r="L391" i="1"/>
  <c r="K393" i="1" l="1"/>
  <c r="L392" i="1"/>
  <c r="M391" i="1"/>
  <c r="N390" i="1" s="1"/>
  <c r="O390" i="1" s="1"/>
  <c r="M392" i="1" l="1"/>
  <c r="N391" i="1" s="1"/>
  <c r="O391" i="1" s="1"/>
  <c r="K394" i="1"/>
  <c r="L393" i="1"/>
  <c r="L394" i="1" l="1"/>
  <c r="K395" i="1"/>
  <c r="M393" i="1"/>
  <c r="N392" i="1" s="1"/>
  <c r="O392" i="1" s="1"/>
  <c r="M394" i="1" l="1"/>
  <c r="N393" i="1" s="1"/>
  <c r="O393" i="1" s="1"/>
  <c r="K396" i="1"/>
  <c r="L395" i="1"/>
  <c r="M395" i="1" l="1"/>
  <c r="N394" i="1" s="1"/>
  <c r="O394" i="1" s="1"/>
  <c r="K397" i="1"/>
  <c r="L396" i="1"/>
  <c r="K398" i="1" l="1"/>
  <c r="L397" i="1"/>
  <c r="M396" i="1"/>
  <c r="N395" i="1" s="1"/>
  <c r="O395" i="1" s="1"/>
  <c r="K399" i="1" l="1"/>
  <c r="L398" i="1"/>
  <c r="M397" i="1"/>
  <c r="N396" i="1" s="1"/>
  <c r="O396" i="1" s="1"/>
  <c r="M398" i="1" l="1"/>
  <c r="N397" i="1" s="1"/>
  <c r="O397" i="1" s="1"/>
  <c r="K400" i="1"/>
  <c r="L399" i="1"/>
  <c r="K401" i="1" l="1"/>
  <c r="L400" i="1"/>
  <c r="M399" i="1"/>
  <c r="N398" i="1" s="1"/>
  <c r="O398" i="1" s="1"/>
  <c r="L401" i="1" l="1"/>
  <c r="K402" i="1"/>
  <c r="M400" i="1"/>
  <c r="N399" i="1" s="1"/>
  <c r="O399" i="1" s="1"/>
  <c r="K403" i="1" l="1"/>
  <c r="L402" i="1"/>
  <c r="M401" i="1"/>
  <c r="N400" i="1" s="1"/>
  <c r="O400" i="1" s="1"/>
  <c r="M402" i="1" l="1"/>
  <c r="N401" i="1" s="1"/>
  <c r="O401" i="1" s="1"/>
  <c r="K404" i="1"/>
  <c r="L403" i="1"/>
  <c r="K405" i="1" l="1"/>
  <c r="L404" i="1"/>
  <c r="M403" i="1"/>
  <c r="N402" i="1" s="1"/>
  <c r="O402" i="1" s="1"/>
  <c r="L405" i="1" l="1"/>
  <c r="K406" i="1"/>
  <c r="M404" i="1"/>
  <c r="N403" i="1" s="1"/>
  <c r="O403" i="1" s="1"/>
  <c r="M405" i="1" l="1"/>
  <c r="N404" i="1" s="1"/>
  <c r="O404" i="1" s="1"/>
  <c r="K407" i="1"/>
  <c r="L406" i="1"/>
  <c r="K408" i="1" l="1"/>
  <c r="L407" i="1"/>
  <c r="M406" i="1"/>
  <c r="N405" i="1" s="1"/>
  <c r="O405" i="1" s="1"/>
  <c r="K409" i="1" l="1"/>
  <c r="L408" i="1"/>
  <c r="M407" i="1"/>
  <c r="N406" i="1" s="1"/>
  <c r="O406" i="1" s="1"/>
  <c r="M408" i="1" l="1"/>
  <c r="N407" i="1" s="1"/>
  <c r="O407" i="1" s="1"/>
  <c r="K410" i="1"/>
  <c r="L409" i="1"/>
  <c r="M409" i="1" s="1"/>
  <c r="N408" i="1" s="1"/>
  <c r="O408" i="1" s="1"/>
  <c r="K411" i="1" l="1"/>
  <c r="L410" i="1"/>
  <c r="M410" i="1" l="1"/>
  <c r="N409" i="1" s="1"/>
  <c r="O409" i="1" s="1"/>
  <c r="K412" i="1"/>
  <c r="L411" i="1"/>
  <c r="K413" i="1" l="1"/>
  <c r="L412" i="1"/>
  <c r="M411" i="1"/>
  <c r="N410" i="1" s="1"/>
  <c r="O410" i="1" s="1"/>
  <c r="M412" i="1" l="1"/>
  <c r="N411" i="1" s="1"/>
  <c r="O411" i="1" s="1"/>
  <c r="K414" i="1"/>
  <c r="L413" i="1"/>
  <c r="M413" i="1" l="1"/>
  <c r="N412" i="1" s="1"/>
  <c r="O412" i="1" s="1"/>
  <c r="K415" i="1"/>
  <c r="L414" i="1"/>
  <c r="K416" i="1" l="1"/>
  <c r="L415" i="1"/>
  <c r="M414" i="1"/>
  <c r="N413" i="1" s="1"/>
  <c r="O413" i="1" s="1"/>
  <c r="K417" i="1" l="1"/>
  <c r="L416" i="1"/>
  <c r="M415" i="1"/>
  <c r="N414" i="1" s="1"/>
  <c r="O414" i="1" s="1"/>
  <c r="M416" i="1" l="1"/>
  <c r="N415" i="1" s="1"/>
  <c r="O415" i="1" s="1"/>
  <c r="K418" i="1"/>
  <c r="L417" i="1"/>
  <c r="K419" i="1" l="1"/>
  <c r="L418" i="1"/>
  <c r="M417" i="1"/>
  <c r="N416" i="1" s="1"/>
  <c r="O416" i="1" s="1"/>
  <c r="M418" i="1" l="1"/>
  <c r="N417" i="1" s="1"/>
  <c r="O417" i="1" s="1"/>
  <c r="K420" i="1"/>
  <c r="L419" i="1"/>
  <c r="K421" i="1" l="1"/>
  <c r="L420" i="1"/>
  <c r="M419" i="1"/>
  <c r="N418" i="1" s="1"/>
  <c r="O418" i="1" s="1"/>
  <c r="K422" i="1" l="1"/>
  <c r="L421" i="1"/>
  <c r="M420" i="1"/>
  <c r="N419" i="1" s="1"/>
  <c r="O419" i="1" s="1"/>
  <c r="K423" i="1" l="1"/>
  <c r="L422" i="1"/>
  <c r="M421" i="1"/>
  <c r="N420" i="1" s="1"/>
  <c r="O420" i="1" s="1"/>
  <c r="M422" i="1" l="1"/>
  <c r="N421" i="1" s="1"/>
  <c r="O421" i="1" s="1"/>
  <c r="K424" i="1"/>
  <c r="L423" i="1"/>
  <c r="M423" i="1" l="1"/>
  <c r="N422" i="1" s="1"/>
  <c r="O422" i="1" s="1"/>
  <c r="K425" i="1"/>
  <c r="L424" i="1"/>
  <c r="K426" i="1" l="1"/>
  <c r="L425" i="1"/>
  <c r="M424" i="1"/>
  <c r="N423" i="1" s="1"/>
  <c r="O423" i="1" s="1"/>
  <c r="M425" i="1" l="1"/>
  <c r="N424" i="1" s="1"/>
  <c r="O424" i="1" s="1"/>
  <c r="K427" i="1"/>
  <c r="L426" i="1"/>
  <c r="K428" i="1" l="1"/>
  <c r="L427" i="1"/>
  <c r="M426" i="1"/>
  <c r="N425" i="1" s="1"/>
  <c r="O425" i="1" s="1"/>
  <c r="K429" i="1" l="1"/>
  <c r="L428" i="1"/>
  <c r="M427" i="1"/>
  <c r="N426" i="1" s="1"/>
  <c r="O426" i="1" s="1"/>
  <c r="M428" i="1" l="1"/>
  <c r="N427" i="1" s="1"/>
  <c r="O427" i="1" s="1"/>
  <c r="K430" i="1"/>
  <c r="L429" i="1"/>
  <c r="K431" i="1" l="1"/>
  <c r="L430" i="1"/>
  <c r="M429" i="1"/>
  <c r="N428" i="1" s="1"/>
  <c r="O428" i="1" s="1"/>
  <c r="M430" i="1" l="1"/>
  <c r="N429" i="1" s="1"/>
  <c r="O429" i="1" s="1"/>
  <c r="K432" i="1"/>
  <c r="L431" i="1"/>
  <c r="K433" i="1" l="1"/>
  <c r="L432" i="1"/>
  <c r="M431" i="1"/>
  <c r="N430" i="1" s="1"/>
  <c r="O430" i="1" s="1"/>
  <c r="M432" i="1" l="1"/>
  <c r="N431" i="1" s="1"/>
  <c r="O431" i="1" s="1"/>
  <c r="L433" i="1"/>
  <c r="K434" i="1"/>
  <c r="K435" i="1" l="1"/>
  <c r="L434" i="1"/>
  <c r="M433" i="1"/>
  <c r="N432" i="1" s="1"/>
  <c r="O432" i="1" s="1"/>
  <c r="K436" i="1" l="1"/>
  <c r="L435" i="1"/>
  <c r="M434" i="1"/>
  <c r="N433" i="1" s="1"/>
  <c r="O433" i="1" s="1"/>
  <c r="M435" i="1" l="1"/>
  <c r="N434" i="1" s="1"/>
  <c r="O434" i="1" s="1"/>
  <c r="K437" i="1"/>
  <c r="L436" i="1"/>
  <c r="L437" i="1" l="1"/>
  <c r="K438" i="1"/>
  <c r="M436" i="1"/>
  <c r="N435" i="1" s="1"/>
  <c r="O435" i="1" s="1"/>
  <c r="L438" i="1" l="1"/>
  <c r="K439" i="1"/>
  <c r="M437" i="1"/>
  <c r="N436" i="1" s="1"/>
  <c r="O436" i="1" s="1"/>
  <c r="M438" i="1" l="1"/>
  <c r="N437" i="1" s="1"/>
  <c r="O437" i="1" s="1"/>
  <c r="K440" i="1"/>
  <c r="L439" i="1"/>
  <c r="K441" i="1" l="1"/>
  <c r="L440" i="1"/>
  <c r="M439" i="1"/>
  <c r="N438" i="1" s="1"/>
  <c r="O438" i="1" s="1"/>
  <c r="L441" i="1" l="1"/>
  <c r="K442" i="1"/>
  <c r="M440" i="1"/>
  <c r="N439" i="1" s="1"/>
  <c r="O439" i="1" s="1"/>
  <c r="K443" i="1" l="1"/>
  <c r="L442" i="1"/>
  <c r="M441" i="1"/>
  <c r="N440" i="1" s="1"/>
  <c r="O440" i="1" s="1"/>
  <c r="M442" i="1" l="1"/>
  <c r="N441" i="1" s="1"/>
  <c r="O441" i="1" s="1"/>
  <c r="K444" i="1"/>
  <c r="L443" i="1"/>
  <c r="K445" i="1" l="1"/>
  <c r="L444" i="1"/>
  <c r="M443" i="1"/>
  <c r="N442" i="1" s="1"/>
  <c r="O442" i="1" s="1"/>
  <c r="M444" i="1" l="1"/>
  <c r="N443" i="1" s="1"/>
  <c r="O443" i="1" s="1"/>
  <c r="L445" i="1"/>
  <c r="K446" i="1"/>
  <c r="K447" i="1" l="1"/>
  <c r="L446" i="1"/>
  <c r="M445" i="1"/>
  <c r="N444" i="1" s="1"/>
  <c r="O444" i="1" s="1"/>
  <c r="K448" i="1" l="1"/>
  <c r="L447" i="1"/>
  <c r="M446" i="1"/>
  <c r="N445" i="1" s="1"/>
  <c r="O445" i="1" s="1"/>
  <c r="M447" i="1" l="1"/>
  <c r="N446" i="1" s="1"/>
  <c r="O446" i="1" s="1"/>
  <c r="K449" i="1"/>
  <c r="L448" i="1"/>
  <c r="M448" i="1" s="1"/>
  <c r="N447" i="1" s="1"/>
  <c r="O447" i="1" s="1"/>
  <c r="L449" i="1" l="1"/>
  <c r="M449" i="1" s="1"/>
  <c r="N448" i="1" s="1"/>
  <c r="O448" i="1" s="1"/>
  <c r="K450" i="1"/>
  <c r="L450" i="1" l="1"/>
  <c r="K451" i="1"/>
  <c r="M450" i="1"/>
  <c r="N449" i="1" s="1"/>
  <c r="O449" i="1" s="1"/>
  <c r="K452" i="1" l="1"/>
  <c r="L451" i="1"/>
  <c r="M451" i="1" l="1"/>
  <c r="N450" i="1" s="1"/>
  <c r="O450" i="1" s="1"/>
  <c r="K453" i="1"/>
  <c r="L452" i="1"/>
  <c r="L453" i="1" l="1"/>
  <c r="K454" i="1"/>
  <c r="M452" i="1"/>
  <c r="N451" i="1" s="1"/>
  <c r="O451" i="1" s="1"/>
  <c r="M453" i="1" l="1"/>
  <c r="N452" i="1" s="1"/>
  <c r="O452" i="1" s="1"/>
  <c r="L454" i="1"/>
  <c r="M454" i="1" s="1"/>
  <c r="N453" i="1" s="1"/>
  <c r="O453" i="1" s="1"/>
  <c r="K455" i="1"/>
  <c r="K456" i="1" l="1"/>
  <c r="L455" i="1"/>
  <c r="M455" i="1" l="1"/>
  <c r="N454" i="1" s="1"/>
  <c r="O454" i="1" s="1"/>
  <c r="K457" i="1"/>
  <c r="L456" i="1"/>
  <c r="M456" i="1" s="1"/>
  <c r="N455" i="1" s="1"/>
  <c r="O455" i="1" s="1"/>
  <c r="K458" i="1" l="1"/>
  <c r="L457" i="1"/>
  <c r="M457" i="1" l="1"/>
  <c r="N456" i="1" s="1"/>
  <c r="O456" i="1" s="1"/>
  <c r="K459" i="1"/>
  <c r="L458" i="1"/>
  <c r="M458" i="1" l="1"/>
  <c r="N457" i="1" s="1"/>
  <c r="O457" i="1" s="1"/>
  <c r="K460" i="1"/>
  <c r="L459" i="1"/>
  <c r="K461" i="1" l="1"/>
  <c r="L460" i="1"/>
  <c r="M459" i="1"/>
  <c r="N458" i="1" s="1"/>
  <c r="O458" i="1" s="1"/>
  <c r="M460" i="1" l="1"/>
  <c r="N459" i="1" s="1"/>
  <c r="O459" i="1" s="1"/>
  <c r="L461" i="1"/>
  <c r="K462" i="1"/>
  <c r="K463" i="1" l="1"/>
  <c r="L462" i="1"/>
  <c r="M461" i="1"/>
  <c r="N460" i="1" s="1"/>
  <c r="O460" i="1" s="1"/>
  <c r="K464" i="1" l="1"/>
  <c r="L463" i="1"/>
  <c r="M462" i="1"/>
  <c r="N461" i="1" s="1"/>
  <c r="O461" i="1" s="1"/>
  <c r="M463" i="1" l="1"/>
  <c r="N462" i="1" s="1"/>
  <c r="O462" i="1" s="1"/>
  <c r="K465" i="1"/>
  <c r="L464" i="1"/>
  <c r="L465" i="1" l="1"/>
  <c r="K466" i="1"/>
  <c r="M464" i="1"/>
  <c r="N463" i="1" s="1"/>
  <c r="O463" i="1" s="1"/>
  <c r="K467" i="1" l="1"/>
  <c r="L466" i="1"/>
  <c r="M465" i="1"/>
  <c r="N464" i="1" s="1"/>
  <c r="O464" i="1" s="1"/>
  <c r="K468" i="1" l="1"/>
  <c r="L467" i="1"/>
  <c r="M466" i="1"/>
  <c r="N465" i="1" s="1"/>
  <c r="O465" i="1" s="1"/>
  <c r="M467" i="1" l="1"/>
  <c r="N466" i="1" s="1"/>
  <c r="O466" i="1" s="1"/>
  <c r="K469" i="1"/>
  <c r="L468" i="1"/>
  <c r="L469" i="1" l="1"/>
  <c r="K470" i="1"/>
  <c r="M468" i="1"/>
  <c r="N467" i="1" s="1"/>
  <c r="O467" i="1" s="1"/>
  <c r="M469" i="1" l="1"/>
  <c r="N468" i="1" s="1"/>
  <c r="O468" i="1" s="1"/>
  <c r="K471" i="1"/>
  <c r="L470" i="1"/>
  <c r="M470" i="1" l="1"/>
  <c r="N469" i="1" s="1"/>
  <c r="O469" i="1" s="1"/>
  <c r="K472" i="1"/>
  <c r="L471" i="1"/>
  <c r="K473" i="1" l="1"/>
  <c r="L472" i="1"/>
  <c r="M471" i="1"/>
  <c r="N470" i="1" s="1"/>
  <c r="O470" i="1" s="1"/>
  <c r="L473" i="1" l="1"/>
  <c r="K474" i="1"/>
  <c r="M472" i="1"/>
  <c r="N471" i="1" s="1"/>
  <c r="O471" i="1" s="1"/>
  <c r="K475" i="1" l="1"/>
  <c r="L474" i="1"/>
  <c r="M473" i="1"/>
  <c r="N472" i="1" s="1"/>
  <c r="O472" i="1" s="1"/>
  <c r="K476" i="1" l="1"/>
  <c r="L475" i="1"/>
  <c r="M474" i="1"/>
  <c r="N473" i="1" s="1"/>
  <c r="O473" i="1" s="1"/>
  <c r="M475" i="1" l="1"/>
  <c r="N474" i="1" s="1"/>
  <c r="O474" i="1" s="1"/>
  <c r="L476" i="1"/>
  <c r="K477" i="1"/>
  <c r="L477" i="1" l="1"/>
  <c r="K478" i="1"/>
  <c r="M476" i="1"/>
  <c r="N475" i="1" s="1"/>
  <c r="O475" i="1" s="1"/>
  <c r="M477" i="1" l="1"/>
  <c r="N476" i="1" s="1"/>
  <c r="O476" i="1" s="1"/>
  <c r="L478" i="1"/>
  <c r="K479" i="1"/>
  <c r="M478" i="1"/>
  <c r="N477" i="1" s="1"/>
  <c r="O477" i="1" s="1"/>
  <c r="K480" i="1" l="1"/>
  <c r="L479" i="1"/>
  <c r="M479" i="1" l="1"/>
  <c r="N478" i="1" s="1"/>
  <c r="O478" i="1" s="1"/>
  <c r="K481" i="1"/>
  <c r="L480" i="1"/>
  <c r="L481" i="1" l="1"/>
  <c r="K482" i="1"/>
  <c r="M480" i="1"/>
  <c r="N479" i="1" s="1"/>
  <c r="O479" i="1" s="1"/>
  <c r="L482" i="1" l="1"/>
  <c r="K483" i="1"/>
  <c r="M481" i="1"/>
  <c r="N480" i="1" s="1"/>
  <c r="O480" i="1" s="1"/>
  <c r="M482" i="1" l="1"/>
  <c r="N481" i="1" s="1"/>
  <c r="O481" i="1" s="1"/>
  <c r="K484" i="1"/>
  <c r="L483" i="1"/>
  <c r="M483" i="1" s="1"/>
  <c r="N482" i="1" s="1"/>
  <c r="O482" i="1" s="1"/>
  <c r="K485" i="1" l="1"/>
  <c r="L484" i="1"/>
  <c r="M484" i="1" l="1"/>
  <c r="N483" i="1" s="1"/>
  <c r="O483" i="1" s="1"/>
  <c r="L485" i="1"/>
  <c r="K486" i="1"/>
  <c r="L486" i="1" l="1"/>
  <c r="K487" i="1"/>
  <c r="M485" i="1"/>
  <c r="N484" i="1" s="1"/>
  <c r="O484" i="1" s="1"/>
  <c r="M486" i="1" l="1"/>
  <c r="N485" i="1" s="1"/>
  <c r="O485" i="1" s="1"/>
  <c r="K488" i="1"/>
  <c r="L487" i="1"/>
  <c r="K489" i="1" l="1"/>
  <c r="L488" i="1"/>
  <c r="M487" i="1"/>
  <c r="N486" i="1" s="1"/>
  <c r="O486" i="1" s="1"/>
  <c r="L489" i="1" l="1"/>
  <c r="K490" i="1"/>
  <c r="M488" i="1"/>
  <c r="N487" i="1" s="1"/>
  <c r="O487" i="1" s="1"/>
  <c r="K491" i="1" l="1"/>
  <c r="L490" i="1"/>
  <c r="M489" i="1"/>
  <c r="N488" i="1" s="1"/>
  <c r="O488" i="1" s="1"/>
  <c r="M490" i="1" l="1"/>
  <c r="N489" i="1" s="1"/>
  <c r="O489" i="1" s="1"/>
  <c r="K492" i="1"/>
  <c r="L491" i="1"/>
  <c r="K493" i="1" l="1"/>
  <c r="L492" i="1"/>
  <c r="M491" i="1"/>
  <c r="N490" i="1" s="1"/>
  <c r="O490" i="1" s="1"/>
  <c r="M492" i="1" l="1"/>
  <c r="N491" i="1" s="1"/>
  <c r="O491" i="1" s="1"/>
  <c r="L493" i="1"/>
  <c r="K494" i="1"/>
  <c r="M493" i="1" l="1"/>
  <c r="N492" i="1" s="1"/>
  <c r="O492" i="1" s="1"/>
  <c r="K495" i="1"/>
  <c r="L494" i="1"/>
  <c r="K496" i="1" l="1"/>
  <c r="L495" i="1"/>
  <c r="M494" i="1"/>
  <c r="N493" i="1" s="1"/>
  <c r="O493" i="1" s="1"/>
  <c r="K497" i="1" l="1"/>
  <c r="L496" i="1"/>
  <c r="M495" i="1"/>
  <c r="N494" i="1" s="1"/>
  <c r="O494" i="1" s="1"/>
  <c r="M496" i="1" l="1"/>
  <c r="N495" i="1" s="1"/>
  <c r="O495" i="1" s="1"/>
  <c r="L497" i="1"/>
  <c r="K498" i="1"/>
  <c r="M497" i="1" l="1"/>
  <c r="N496" i="1" s="1"/>
  <c r="O496" i="1" s="1"/>
  <c r="L498" i="1"/>
  <c r="K499" i="1"/>
  <c r="L499" i="1" l="1"/>
  <c r="K500" i="1"/>
  <c r="M498" i="1"/>
  <c r="N497" i="1" s="1"/>
  <c r="O497" i="1" s="1"/>
  <c r="M499" i="1" l="1"/>
  <c r="N498" i="1" s="1"/>
  <c r="O498" i="1" s="1"/>
  <c r="K501" i="1"/>
  <c r="L500" i="1"/>
  <c r="L501" i="1" l="1"/>
  <c r="K502" i="1"/>
  <c r="M500" i="1"/>
  <c r="N499" i="1" s="1"/>
  <c r="O499" i="1" s="1"/>
  <c r="L502" i="1" l="1"/>
  <c r="K503" i="1"/>
  <c r="M501" i="1"/>
  <c r="N500" i="1" s="1"/>
  <c r="O500" i="1" s="1"/>
  <c r="M502" i="1" l="1"/>
  <c r="N501" i="1" s="1"/>
  <c r="O501" i="1" s="1"/>
  <c r="K504" i="1"/>
  <c r="L503" i="1"/>
  <c r="K505" i="1" l="1"/>
  <c r="L504" i="1"/>
  <c r="M503" i="1"/>
  <c r="N502" i="1" s="1"/>
  <c r="O502" i="1" s="1"/>
  <c r="L505" i="1" l="1"/>
  <c r="K506" i="1"/>
  <c r="M504" i="1"/>
  <c r="N503" i="1" s="1"/>
  <c r="O503" i="1" s="1"/>
  <c r="M505" i="1" l="1"/>
  <c r="N504" i="1" s="1"/>
  <c r="O504" i="1" s="1"/>
  <c r="K507" i="1"/>
  <c r="L506" i="1"/>
  <c r="M506" i="1" s="1"/>
  <c r="N505" i="1" s="1"/>
  <c r="O505" i="1" s="1"/>
  <c r="K508" i="1" l="1"/>
  <c r="L507" i="1"/>
  <c r="M507" i="1" l="1"/>
  <c r="N506" i="1" s="1"/>
  <c r="O506" i="1" s="1"/>
  <c r="K509" i="1"/>
  <c r="L508" i="1"/>
  <c r="L509" i="1" l="1"/>
  <c r="K510" i="1"/>
  <c r="M508" i="1"/>
  <c r="N507" i="1" s="1"/>
  <c r="O507" i="1" s="1"/>
  <c r="L510" i="1" l="1"/>
  <c r="K511" i="1"/>
  <c r="M509" i="1"/>
  <c r="N508" i="1" s="1"/>
  <c r="O508" i="1" s="1"/>
  <c r="M510" i="1" l="1"/>
  <c r="N509" i="1" s="1"/>
  <c r="O509" i="1" s="1"/>
  <c r="K512" i="1"/>
  <c r="L511" i="1"/>
  <c r="M511" i="1" s="1"/>
  <c r="N510" i="1" s="1"/>
  <c r="O510" i="1" s="1"/>
  <c r="K513" i="1" l="1"/>
  <c r="L512" i="1"/>
  <c r="M512" i="1"/>
  <c r="N511" i="1" s="1"/>
  <c r="O511" i="1" s="1"/>
  <c r="L513" i="1" l="1"/>
  <c r="K514" i="1"/>
  <c r="L514" i="1" l="1"/>
  <c r="K515" i="1"/>
  <c r="M513" i="1"/>
  <c r="N512" i="1" s="1"/>
  <c r="O512" i="1" s="1"/>
  <c r="K516" i="1" l="1"/>
  <c r="L515" i="1"/>
  <c r="M514" i="1"/>
  <c r="N513" i="1" s="1"/>
  <c r="O513" i="1" s="1"/>
  <c r="M515" i="1" l="1"/>
  <c r="N514" i="1" s="1"/>
  <c r="O514" i="1" s="1"/>
  <c r="K517" i="1"/>
  <c r="L516" i="1"/>
  <c r="M516" i="1" l="1"/>
  <c r="N515" i="1" s="1"/>
  <c r="O515" i="1" s="1"/>
  <c r="L517" i="1"/>
  <c r="K518" i="1"/>
  <c r="L518" i="1" l="1"/>
  <c r="K519" i="1"/>
  <c r="M517" i="1"/>
  <c r="N516" i="1" s="1"/>
  <c r="O516" i="1" s="1"/>
  <c r="K520" i="1" l="1"/>
  <c r="L519" i="1"/>
  <c r="M518" i="1"/>
  <c r="N517" i="1" s="1"/>
  <c r="O517" i="1" s="1"/>
  <c r="K521" i="1" l="1"/>
  <c r="L520" i="1"/>
  <c r="M519" i="1"/>
  <c r="N518" i="1" s="1"/>
  <c r="O518" i="1" s="1"/>
  <c r="L521" i="1" l="1"/>
  <c r="K522" i="1"/>
  <c r="M520" i="1"/>
  <c r="N519" i="1" s="1"/>
  <c r="O519" i="1" s="1"/>
  <c r="M521" i="1" l="1"/>
  <c r="N520" i="1" s="1"/>
  <c r="O520" i="1" s="1"/>
  <c r="K523" i="1"/>
  <c r="L522" i="1"/>
  <c r="M522" i="1"/>
  <c r="N521" i="1" s="1"/>
  <c r="O521" i="1" s="1"/>
  <c r="K524" i="1" l="1"/>
  <c r="L523" i="1"/>
  <c r="L524" i="1" l="1"/>
  <c r="K525" i="1"/>
  <c r="M523" i="1"/>
  <c r="N522" i="1" s="1"/>
  <c r="O522" i="1" s="1"/>
  <c r="M524" i="1" l="1"/>
  <c r="N523" i="1" s="1"/>
  <c r="O523" i="1" s="1"/>
  <c r="K526" i="1"/>
  <c r="L525" i="1"/>
  <c r="K527" i="1" l="1"/>
  <c r="L526" i="1"/>
  <c r="M525" i="1"/>
  <c r="N524" i="1" s="1"/>
  <c r="O524" i="1" s="1"/>
  <c r="L527" i="1" l="1"/>
  <c r="K528" i="1"/>
  <c r="M526" i="1"/>
  <c r="N525" i="1" s="1"/>
  <c r="O525" i="1" s="1"/>
  <c r="M527" i="1" l="1"/>
  <c r="N526" i="1" s="1"/>
  <c r="O526" i="1" s="1"/>
  <c r="K529" i="1"/>
  <c r="L528" i="1"/>
  <c r="M528" i="1" s="1"/>
  <c r="N527" i="1" s="1"/>
  <c r="O527" i="1" s="1"/>
  <c r="K530" i="1" l="1"/>
  <c r="L529" i="1"/>
  <c r="M529" i="1" s="1"/>
  <c r="N528" i="1" s="1"/>
  <c r="O528" i="1" s="1"/>
  <c r="K531" i="1" l="1"/>
  <c r="L530" i="1"/>
  <c r="L531" i="1" l="1"/>
  <c r="K532" i="1"/>
  <c r="M530" i="1"/>
  <c r="N529" i="1" s="1"/>
  <c r="O529" i="1" s="1"/>
  <c r="L532" i="1" l="1"/>
  <c r="K533" i="1"/>
  <c r="M531" i="1"/>
  <c r="N530" i="1" s="1"/>
  <c r="O530" i="1" s="1"/>
  <c r="K534" i="1" l="1"/>
  <c r="L533" i="1"/>
  <c r="M532" i="1"/>
  <c r="N531" i="1" s="1"/>
  <c r="O531" i="1" s="1"/>
  <c r="M533" i="1" l="1"/>
  <c r="N532" i="1" s="1"/>
  <c r="O532" i="1" s="1"/>
  <c r="K535" i="1"/>
  <c r="L534" i="1"/>
  <c r="M534" i="1" s="1"/>
  <c r="N533" i="1" s="1"/>
  <c r="O533" i="1" s="1"/>
  <c r="K536" i="1" l="1"/>
  <c r="L535" i="1"/>
  <c r="M535" i="1" s="1"/>
  <c r="N534" i="1" s="1"/>
  <c r="O534" i="1" s="1"/>
  <c r="K537" i="1" l="1"/>
  <c r="L536" i="1"/>
  <c r="L537" i="1" l="1"/>
  <c r="K538" i="1"/>
  <c r="M536" i="1"/>
  <c r="N535" i="1" s="1"/>
  <c r="O535" i="1" s="1"/>
  <c r="M537" i="1" l="1"/>
  <c r="N536" i="1" s="1"/>
  <c r="O536" i="1" s="1"/>
  <c r="L538" i="1"/>
  <c r="M538" i="1" s="1"/>
  <c r="N537" i="1" s="1"/>
  <c r="O537" i="1" s="1"/>
  <c r="K539" i="1"/>
  <c r="L539" i="1" l="1"/>
  <c r="M539" i="1" s="1"/>
  <c r="N538" i="1" s="1"/>
  <c r="O538" i="1" s="1"/>
  <c r="K540" i="1"/>
  <c r="K541" i="1" l="1"/>
  <c r="L540" i="1"/>
  <c r="M540" i="1" s="1"/>
  <c r="N539" i="1" s="1"/>
  <c r="O539" i="1" s="1"/>
  <c r="L541" i="1" l="1"/>
  <c r="K542" i="1"/>
  <c r="L542" i="1" l="1"/>
  <c r="K543" i="1"/>
  <c r="M541" i="1"/>
  <c r="N540" i="1" s="1"/>
  <c r="O540" i="1" s="1"/>
  <c r="K544" i="1" l="1"/>
  <c r="L543" i="1"/>
  <c r="M542" i="1"/>
  <c r="N541" i="1" s="1"/>
  <c r="O541" i="1" s="1"/>
  <c r="M543" i="1" l="1"/>
  <c r="N542" i="1" s="1"/>
  <c r="O542" i="1" s="1"/>
  <c r="L544" i="1"/>
  <c r="K545" i="1"/>
  <c r="L545" i="1" l="1"/>
  <c r="K546" i="1"/>
  <c r="M544" i="1"/>
  <c r="N543" i="1" s="1"/>
  <c r="O543" i="1" s="1"/>
  <c r="M545" i="1" l="1"/>
  <c r="N544" i="1" s="1"/>
  <c r="O544" i="1" s="1"/>
  <c r="L546" i="1"/>
  <c r="M546" i="1" s="1"/>
  <c r="N545" i="1" s="1"/>
  <c r="O545" i="1" s="1"/>
  <c r="K547" i="1"/>
  <c r="L547" i="1" l="1"/>
  <c r="M547" i="1" s="1"/>
  <c r="N546" i="1" s="1"/>
  <c r="O546" i="1" s="1"/>
  <c r="K548" i="1"/>
  <c r="L548" i="1" l="1"/>
  <c r="M548" i="1" s="1"/>
  <c r="N547" i="1" s="1"/>
  <c r="O547" i="1" s="1"/>
  <c r="K549" i="1"/>
  <c r="L549" i="1" l="1"/>
  <c r="K550" i="1"/>
  <c r="M549" i="1"/>
  <c r="N548" i="1" s="1"/>
  <c r="O548" i="1" s="1"/>
  <c r="L550" i="1" l="1"/>
  <c r="M550" i="1" s="1"/>
  <c r="N549" i="1" s="1"/>
  <c r="O549" i="1" s="1"/>
  <c r="K551" i="1"/>
  <c r="K552" i="1" l="1"/>
  <c r="L551" i="1"/>
  <c r="M551" i="1" l="1"/>
  <c r="N550" i="1" s="1"/>
  <c r="O550" i="1" s="1"/>
  <c r="K553" i="1"/>
  <c r="L552" i="1"/>
  <c r="L553" i="1" l="1"/>
  <c r="K554" i="1"/>
  <c r="M552" i="1"/>
  <c r="N551" i="1" s="1"/>
  <c r="O551" i="1" s="1"/>
  <c r="K555" i="1" l="1"/>
  <c r="L554" i="1"/>
  <c r="M553" i="1"/>
  <c r="N552" i="1" s="1"/>
  <c r="O552" i="1" s="1"/>
  <c r="L555" i="1" l="1"/>
  <c r="K556" i="1"/>
  <c r="M554" i="1"/>
  <c r="N553" i="1" s="1"/>
  <c r="O553" i="1" s="1"/>
  <c r="M555" i="1" l="1"/>
  <c r="N554" i="1" s="1"/>
  <c r="O554" i="1" s="1"/>
  <c r="L556" i="1"/>
  <c r="M556" i="1" s="1"/>
  <c r="N555" i="1" s="1"/>
  <c r="O555" i="1" s="1"/>
  <c r="K557" i="1"/>
  <c r="K558" i="1" l="1"/>
  <c r="L557" i="1"/>
  <c r="M557" i="1" s="1"/>
  <c r="N556" i="1" s="1"/>
  <c r="O556" i="1" s="1"/>
  <c r="L558" i="1" l="1"/>
  <c r="K559" i="1"/>
  <c r="K560" i="1" l="1"/>
  <c r="L559" i="1"/>
  <c r="M558" i="1"/>
  <c r="N557" i="1" s="1"/>
  <c r="O557" i="1" s="1"/>
  <c r="L560" i="1" l="1"/>
  <c r="K561" i="1"/>
  <c r="M559" i="1"/>
  <c r="N558" i="1" s="1"/>
  <c r="O558" i="1" s="1"/>
  <c r="M560" i="1" l="1"/>
  <c r="N559" i="1" s="1"/>
  <c r="O559" i="1" s="1"/>
  <c r="L561" i="1"/>
  <c r="M561" i="1" s="1"/>
  <c r="N560" i="1" s="1"/>
  <c r="O560" i="1" s="1"/>
  <c r="K562" i="1"/>
  <c r="K563" i="1" l="1"/>
  <c r="L562" i="1"/>
  <c r="M562" i="1" s="1"/>
  <c r="N561" i="1" s="1"/>
  <c r="O561" i="1" s="1"/>
  <c r="K564" i="1" l="1"/>
  <c r="L563" i="1"/>
  <c r="K565" i="1" l="1"/>
  <c r="L564" i="1"/>
  <c r="M563" i="1"/>
  <c r="N562" i="1" s="1"/>
  <c r="O562" i="1" s="1"/>
  <c r="M564" i="1" l="1"/>
  <c r="N563" i="1" s="1"/>
  <c r="O563" i="1" s="1"/>
  <c r="L565" i="1"/>
  <c r="M565" i="1" s="1"/>
  <c r="N564" i="1" s="1"/>
  <c r="O564" i="1" s="1"/>
  <c r="K566" i="1"/>
  <c r="L566" i="1" l="1"/>
  <c r="K567" i="1"/>
  <c r="M566" i="1"/>
  <c r="N565" i="1" s="1"/>
  <c r="O565" i="1" s="1"/>
  <c r="L567" i="1" l="1"/>
  <c r="M567" i="1" s="1"/>
  <c r="N566" i="1" s="1"/>
  <c r="O566" i="1" s="1"/>
  <c r="K568" i="1"/>
  <c r="L568" i="1" l="1"/>
  <c r="M568" i="1" s="1"/>
  <c r="N567" i="1" s="1"/>
  <c r="O567" i="1" s="1"/>
  <c r="K569" i="1"/>
  <c r="L569" i="1" l="1"/>
  <c r="M569" i="1" s="1"/>
  <c r="N568" i="1" s="1"/>
  <c r="O568" i="1" s="1"/>
  <c r="K570" i="1"/>
  <c r="K571" i="1" l="1"/>
  <c r="L570" i="1"/>
  <c r="M570" i="1" s="1"/>
  <c r="N569" i="1" s="1"/>
  <c r="O569" i="1" s="1"/>
  <c r="K572" i="1" l="1"/>
  <c r="L571" i="1"/>
  <c r="L572" i="1" l="1"/>
  <c r="K573" i="1"/>
  <c r="M571" i="1"/>
  <c r="N570" i="1" s="1"/>
  <c r="O570" i="1" s="1"/>
  <c r="L573" i="1" l="1"/>
  <c r="K574" i="1"/>
  <c r="M572" i="1"/>
  <c r="N571" i="1" s="1"/>
  <c r="O571" i="1" s="1"/>
  <c r="K575" i="1" l="1"/>
  <c r="L574" i="1"/>
  <c r="M573" i="1"/>
  <c r="N572" i="1" s="1"/>
  <c r="O572" i="1" s="1"/>
  <c r="K576" i="1" l="1"/>
  <c r="L575" i="1"/>
  <c r="M574" i="1"/>
  <c r="N573" i="1" s="1"/>
  <c r="O573" i="1" s="1"/>
  <c r="M575" i="1" l="1"/>
  <c r="N574" i="1" s="1"/>
  <c r="O574" i="1" s="1"/>
  <c r="K577" i="1"/>
  <c r="L576" i="1"/>
  <c r="M576" i="1" s="1"/>
  <c r="N575" i="1" s="1"/>
  <c r="O575" i="1" s="1"/>
  <c r="L577" i="1" l="1"/>
  <c r="M577" i="1" s="1"/>
  <c r="N576" i="1" s="1"/>
  <c r="O576" i="1" s="1"/>
  <c r="K578" i="1"/>
  <c r="K579" i="1" l="1"/>
  <c r="L578" i="1"/>
  <c r="M578" i="1" l="1"/>
  <c r="N577" i="1" s="1"/>
  <c r="O577" i="1" s="1"/>
  <c r="K580" i="1"/>
  <c r="L579" i="1"/>
  <c r="K581" i="1" l="1"/>
  <c r="L580" i="1"/>
  <c r="M579" i="1"/>
  <c r="N578" i="1" s="1"/>
  <c r="O578" i="1" s="1"/>
  <c r="M580" i="1" l="1"/>
  <c r="N579" i="1" s="1"/>
  <c r="O579" i="1" s="1"/>
  <c r="L581" i="1"/>
  <c r="K582" i="1"/>
  <c r="K583" i="1" l="1"/>
  <c r="L582" i="1"/>
  <c r="M581" i="1"/>
  <c r="N580" i="1" s="1"/>
  <c r="O580" i="1" s="1"/>
  <c r="L583" i="1" l="1"/>
  <c r="K584" i="1"/>
  <c r="M582" i="1"/>
  <c r="N581" i="1" s="1"/>
  <c r="O581" i="1" s="1"/>
  <c r="L584" i="1" l="1"/>
  <c r="K585" i="1"/>
  <c r="M583" i="1"/>
  <c r="N582" i="1" s="1"/>
  <c r="O582" i="1" s="1"/>
  <c r="L585" i="1" l="1"/>
  <c r="K586" i="1"/>
  <c r="M584" i="1"/>
  <c r="N583" i="1" s="1"/>
  <c r="O583" i="1" s="1"/>
  <c r="M585" i="1" l="1"/>
  <c r="N584" i="1" s="1"/>
  <c r="O584" i="1" s="1"/>
  <c r="K587" i="1"/>
  <c r="L586" i="1"/>
  <c r="K588" i="1" l="1"/>
  <c r="L587" i="1"/>
  <c r="M586" i="1"/>
  <c r="N585" i="1" s="1"/>
  <c r="O585" i="1" s="1"/>
  <c r="K589" i="1" l="1"/>
  <c r="L588" i="1"/>
  <c r="M587" i="1"/>
  <c r="N586" i="1" s="1"/>
  <c r="O586" i="1" s="1"/>
  <c r="M588" i="1" l="1"/>
  <c r="N587" i="1" s="1"/>
  <c r="O587" i="1" s="1"/>
  <c r="K590" i="1"/>
  <c r="L589" i="1"/>
  <c r="M589" i="1" s="1"/>
  <c r="N588" i="1" s="1"/>
  <c r="O588" i="1" s="1"/>
  <c r="K591" i="1" l="1"/>
  <c r="L590" i="1"/>
  <c r="K592" i="1" l="1"/>
  <c r="L591" i="1"/>
  <c r="M591" i="1"/>
  <c r="N590" i="1" s="1"/>
  <c r="O590" i="1" s="1"/>
  <c r="M590" i="1"/>
  <c r="N589" i="1" s="1"/>
  <c r="O589" i="1" s="1"/>
  <c r="L592" i="1" l="1"/>
  <c r="K593" i="1"/>
  <c r="L593" i="1" l="1"/>
  <c r="K594" i="1"/>
  <c r="M592" i="1"/>
  <c r="N591" i="1" s="1"/>
  <c r="O591" i="1" s="1"/>
  <c r="K595" i="1" l="1"/>
  <c r="L594" i="1"/>
  <c r="M593" i="1"/>
  <c r="N592" i="1" s="1"/>
  <c r="O592" i="1" s="1"/>
  <c r="M594" i="1" l="1"/>
  <c r="N593" i="1" s="1"/>
  <c r="O593" i="1" s="1"/>
  <c r="K596" i="1"/>
  <c r="L595" i="1"/>
  <c r="K597" i="1" l="1"/>
  <c r="L596" i="1"/>
  <c r="M595" i="1"/>
  <c r="N594" i="1" s="1"/>
  <c r="O594" i="1" s="1"/>
  <c r="K598" i="1" l="1"/>
  <c r="L597" i="1"/>
  <c r="M596" i="1"/>
  <c r="N595" i="1" s="1"/>
  <c r="O595" i="1" s="1"/>
  <c r="M597" i="1" l="1"/>
  <c r="N596" i="1" s="1"/>
  <c r="O596" i="1" s="1"/>
  <c r="K599" i="1"/>
  <c r="L598" i="1"/>
  <c r="K600" i="1" l="1"/>
  <c r="L599" i="1"/>
  <c r="M598" i="1"/>
  <c r="N597" i="1" s="1"/>
  <c r="O597" i="1" s="1"/>
  <c r="K601" i="1" l="1"/>
  <c r="L600" i="1"/>
  <c r="M599" i="1"/>
  <c r="N598" i="1" s="1"/>
  <c r="O598" i="1" s="1"/>
  <c r="M600" i="1" l="1"/>
  <c r="N599" i="1" s="1"/>
  <c r="O599" i="1" s="1"/>
  <c r="K602" i="1"/>
  <c r="L601" i="1"/>
  <c r="M601" i="1" l="1"/>
  <c r="N600" i="1" s="1"/>
  <c r="O600" i="1" s="1"/>
  <c r="K603" i="1"/>
  <c r="L602" i="1"/>
  <c r="K604" i="1" l="1"/>
  <c r="L603" i="1"/>
  <c r="M602" i="1"/>
  <c r="N601" i="1" s="1"/>
  <c r="O601" i="1" s="1"/>
  <c r="M603" i="1" l="1"/>
  <c r="N602" i="1" s="1"/>
  <c r="O602" i="1" s="1"/>
  <c r="K605" i="1"/>
  <c r="L604" i="1"/>
  <c r="M604" i="1" s="1"/>
  <c r="N603" i="1" s="1"/>
  <c r="O603" i="1" s="1"/>
  <c r="K606" i="1" l="1"/>
  <c r="L605" i="1"/>
  <c r="K607" i="1" l="1"/>
  <c r="L606" i="1"/>
  <c r="M605" i="1"/>
  <c r="N604" i="1" s="1"/>
  <c r="O604" i="1" s="1"/>
  <c r="M606" i="1" l="1"/>
  <c r="N605" i="1" s="1"/>
  <c r="O605" i="1" s="1"/>
  <c r="L607" i="1"/>
  <c r="K608" i="1"/>
  <c r="M607" i="1" l="1"/>
  <c r="N606" i="1" s="1"/>
  <c r="O606" i="1" s="1"/>
  <c r="K609" i="1"/>
  <c r="L608" i="1"/>
  <c r="K610" i="1" l="1"/>
  <c r="L609" i="1"/>
  <c r="M608" i="1"/>
  <c r="N607" i="1" s="1"/>
  <c r="O607" i="1" s="1"/>
  <c r="M609" i="1" l="1"/>
  <c r="N608" i="1" s="1"/>
  <c r="O608" i="1" s="1"/>
  <c r="K611" i="1"/>
  <c r="L610" i="1"/>
  <c r="M610" i="1" l="1"/>
  <c r="N609" i="1" s="1"/>
  <c r="O609" i="1" s="1"/>
  <c r="K612" i="1"/>
  <c r="L611" i="1"/>
  <c r="K613" i="1" l="1"/>
  <c r="L612" i="1"/>
  <c r="M611" i="1"/>
  <c r="N610" i="1" s="1"/>
  <c r="O610" i="1" s="1"/>
  <c r="M612" i="1" l="1"/>
  <c r="N611" i="1" s="1"/>
  <c r="O611" i="1" s="1"/>
  <c r="K614" i="1"/>
  <c r="L613" i="1"/>
  <c r="K615" i="1" l="1"/>
  <c r="L614" i="1"/>
  <c r="M613" i="1"/>
  <c r="N612" i="1" s="1"/>
  <c r="O612" i="1" s="1"/>
  <c r="M614" i="1" l="1"/>
  <c r="N613" i="1" s="1"/>
  <c r="O613" i="1" s="1"/>
  <c r="K616" i="1"/>
  <c r="L615" i="1"/>
  <c r="K617" i="1" l="1"/>
  <c r="L616" i="1"/>
  <c r="M615" i="1"/>
  <c r="N614" i="1" s="1"/>
  <c r="O614" i="1" s="1"/>
  <c r="M616" i="1" l="1"/>
  <c r="N615" i="1" s="1"/>
  <c r="O615" i="1" s="1"/>
  <c r="K618" i="1"/>
  <c r="L617" i="1"/>
  <c r="K619" i="1" l="1"/>
  <c r="L618" i="1"/>
  <c r="M617" i="1"/>
  <c r="N616" i="1" s="1"/>
  <c r="O616" i="1" s="1"/>
  <c r="M618" i="1" l="1"/>
  <c r="N617" i="1" s="1"/>
  <c r="O617" i="1" s="1"/>
  <c r="K620" i="1"/>
  <c r="L619" i="1"/>
  <c r="L620" i="1" l="1"/>
  <c r="K621" i="1"/>
  <c r="M619" i="1"/>
  <c r="N618" i="1" s="1"/>
  <c r="O618" i="1" s="1"/>
  <c r="K622" i="1" l="1"/>
  <c r="L621" i="1"/>
  <c r="M620" i="1"/>
  <c r="N619" i="1" s="1"/>
  <c r="O619" i="1" s="1"/>
  <c r="M621" i="1" l="1"/>
  <c r="N620" i="1" s="1"/>
  <c r="O620" i="1" s="1"/>
  <c r="K623" i="1"/>
  <c r="L622" i="1"/>
  <c r="K624" i="1" l="1"/>
  <c r="L623" i="1"/>
  <c r="M622" i="1"/>
  <c r="N621" i="1" s="1"/>
  <c r="O621" i="1" s="1"/>
  <c r="K625" i="1" l="1"/>
  <c r="L624" i="1"/>
  <c r="M623" i="1"/>
  <c r="N622" i="1" s="1"/>
  <c r="O622" i="1" s="1"/>
  <c r="M624" i="1" l="1"/>
  <c r="N623" i="1" s="1"/>
  <c r="O623" i="1" s="1"/>
  <c r="K626" i="1"/>
  <c r="L625" i="1"/>
  <c r="K627" i="1" l="1"/>
  <c r="L626" i="1"/>
  <c r="M625" i="1"/>
  <c r="N624" i="1" s="1"/>
  <c r="O624" i="1" s="1"/>
  <c r="M626" i="1" l="1"/>
  <c r="N625" i="1" s="1"/>
  <c r="O625" i="1" s="1"/>
  <c r="K628" i="1"/>
  <c r="L627" i="1"/>
  <c r="M627" i="1" s="1"/>
  <c r="N626" i="1" s="1"/>
  <c r="O626" i="1" s="1"/>
  <c r="K629" i="1" l="1"/>
  <c r="L628" i="1"/>
  <c r="M628" i="1" l="1"/>
  <c r="N627" i="1" s="1"/>
  <c r="O627" i="1" s="1"/>
  <c r="K630" i="1"/>
  <c r="L629" i="1"/>
  <c r="K631" i="1" l="1"/>
  <c r="L630" i="1"/>
  <c r="M629" i="1"/>
  <c r="N628" i="1" s="1"/>
  <c r="O628" i="1" s="1"/>
  <c r="M630" i="1" l="1"/>
  <c r="N629" i="1" s="1"/>
  <c r="O629" i="1" s="1"/>
  <c r="K632" i="1"/>
  <c r="L631" i="1"/>
  <c r="K633" i="1" l="1"/>
  <c r="L632" i="1"/>
  <c r="M631" i="1"/>
  <c r="N630" i="1" s="1"/>
  <c r="O630" i="1" s="1"/>
  <c r="M632" i="1" l="1"/>
  <c r="N631" i="1" s="1"/>
  <c r="O631" i="1" s="1"/>
  <c r="L633" i="1"/>
  <c r="K634" i="1"/>
  <c r="M633" i="1" l="1"/>
  <c r="N632" i="1" s="1"/>
  <c r="O632" i="1" s="1"/>
  <c r="K635" i="1"/>
  <c r="L634" i="1"/>
  <c r="K636" i="1" l="1"/>
  <c r="L635" i="1"/>
  <c r="M635" i="1" s="1"/>
  <c r="N634" i="1" s="1"/>
  <c r="O634" i="1" s="1"/>
  <c r="M634" i="1"/>
  <c r="N633" i="1" s="1"/>
  <c r="O633" i="1" s="1"/>
  <c r="K637" i="1" l="1"/>
  <c r="L636" i="1"/>
  <c r="K638" i="1" l="1"/>
  <c r="L637" i="1"/>
  <c r="M636" i="1"/>
  <c r="N635" i="1" s="1"/>
  <c r="O635" i="1" s="1"/>
  <c r="K639" i="1" l="1"/>
  <c r="L638" i="1"/>
  <c r="M637" i="1"/>
  <c r="N636" i="1" s="1"/>
  <c r="O636" i="1" s="1"/>
  <c r="M638" i="1" l="1"/>
  <c r="N637" i="1" s="1"/>
  <c r="O637" i="1" s="1"/>
  <c r="K640" i="1"/>
  <c r="L639" i="1"/>
  <c r="K641" i="1" l="1"/>
  <c r="L640" i="1"/>
  <c r="M639" i="1"/>
  <c r="N638" i="1" s="1"/>
  <c r="O638" i="1" s="1"/>
  <c r="M640" i="1" l="1"/>
  <c r="N639" i="1" s="1"/>
  <c r="O639" i="1" s="1"/>
  <c r="K642" i="1"/>
  <c r="L641" i="1"/>
  <c r="K643" i="1" l="1"/>
  <c r="L642" i="1"/>
  <c r="M641" i="1"/>
  <c r="N640" i="1" s="1"/>
  <c r="O640" i="1" s="1"/>
  <c r="K644" i="1" l="1"/>
  <c r="L643" i="1"/>
  <c r="M642" i="1"/>
  <c r="N641" i="1" s="1"/>
  <c r="O641" i="1" s="1"/>
  <c r="K645" i="1" l="1"/>
  <c r="L644" i="1"/>
  <c r="M643" i="1"/>
  <c r="N642" i="1" s="1"/>
  <c r="O642" i="1" s="1"/>
  <c r="K646" i="1" l="1"/>
  <c r="L645" i="1"/>
  <c r="M644" i="1"/>
  <c r="N643" i="1" s="1"/>
  <c r="O643" i="1" s="1"/>
  <c r="M645" i="1" l="1"/>
  <c r="N644" i="1" s="1"/>
  <c r="O644" i="1" s="1"/>
  <c r="K647" i="1"/>
  <c r="L646" i="1"/>
  <c r="M646" i="1" s="1"/>
  <c r="N645" i="1" s="1"/>
  <c r="O645" i="1" s="1"/>
  <c r="K648" i="1" l="1"/>
  <c r="L647" i="1"/>
  <c r="M647" i="1" s="1"/>
  <c r="N646" i="1" s="1"/>
  <c r="O646" i="1" s="1"/>
  <c r="K649" i="1" l="1"/>
  <c r="L648" i="1"/>
  <c r="K650" i="1" l="1"/>
  <c r="L649" i="1"/>
  <c r="M648" i="1"/>
  <c r="N647" i="1" s="1"/>
  <c r="O647" i="1" s="1"/>
  <c r="K651" i="1" l="1"/>
  <c r="L650" i="1"/>
  <c r="M650" i="1" s="1"/>
  <c r="N649" i="1" s="1"/>
  <c r="O649" i="1" s="1"/>
  <c r="M649" i="1"/>
  <c r="N648" i="1" s="1"/>
  <c r="O648" i="1" s="1"/>
  <c r="K652" i="1" l="1"/>
  <c r="L651" i="1"/>
  <c r="K653" i="1" l="1"/>
  <c r="L652" i="1"/>
  <c r="M651" i="1"/>
  <c r="N650" i="1" s="1"/>
  <c r="O650" i="1" s="1"/>
  <c r="M652" i="1" l="1"/>
  <c r="N651" i="1" s="1"/>
  <c r="O651" i="1" s="1"/>
  <c r="K654" i="1"/>
  <c r="L653" i="1"/>
  <c r="K655" i="1" l="1"/>
  <c r="L654" i="1"/>
  <c r="M653" i="1"/>
  <c r="N652" i="1" s="1"/>
  <c r="O652" i="1" s="1"/>
  <c r="K656" i="1" l="1"/>
  <c r="L655" i="1"/>
  <c r="M654" i="1"/>
  <c r="N653" i="1" s="1"/>
  <c r="O653" i="1" s="1"/>
  <c r="M655" i="1" l="1"/>
  <c r="N654" i="1" s="1"/>
  <c r="O654" i="1" s="1"/>
  <c r="K657" i="1"/>
  <c r="L656" i="1"/>
  <c r="M656" i="1" l="1"/>
  <c r="N655" i="1" s="1"/>
  <c r="O655" i="1" s="1"/>
  <c r="K658" i="1"/>
  <c r="L657" i="1"/>
  <c r="K659" i="1" l="1"/>
  <c r="L658" i="1"/>
  <c r="M657" i="1"/>
  <c r="N656" i="1" s="1"/>
  <c r="O656" i="1" s="1"/>
  <c r="K660" i="1" l="1"/>
  <c r="L659" i="1"/>
  <c r="M658" i="1"/>
  <c r="N657" i="1" s="1"/>
  <c r="O657" i="1" s="1"/>
  <c r="K661" i="1" l="1"/>
  <c r="L660" i="1"/>
  <c r="M659" i="1"/>
  <c r="N658" i="1" s="1"/>
  <c r="O658" i="1" s="1"/>
  <c r="M660" i="1" l="1"/>
  <c r="N659" i="1" s="1"/>
  <c r="O659" i="1" s="1"/>
  <c r="K662" i="1"/>
  <c r="L661" i="1"/>
  <c r="M661" i="1" s="1"/>
  <c r="N660" i="1" s="1"/>
  <c r="O660" i="1" s="1"/>
  <c r="L662" i="1" l="1"/>
  <c r="K663" i="1"/>
  <c r="L663" i="1" l="1"/>
  <c r="K664" i="1"/>
  <c r="M662" i="1"/>
  <c r="N661" i="1" s="1"/>
  <c r="O661" i="1" s="1"/>
  <c r="K665" i="1" l="1"/>
  <c r="L664" i="1"/>
  <c r="M663" i="1"/>
  <c r="N662" i="1" s="1"/>
  <c r="O662" i="1" s="1"/>
  <c r="K666" i="1" l="1"/>
  <c r="L665" i="1"/>
  <c r="M664" i="1"/>
  <c r="N663" i="1" s="1"/>
  <c r="O663" i="1" s="1"/>
  <c r="M665" i="1" l="1"/>
  <c r="N664" i="1" s="1"/>
  <c r="O664" i="1" s="1"/>
  <c r="L666" i="1"/>
  <c r="K667" i="1"/>
  <c r="K668" i="1" l="1"/>
  <c r="L667" i="1"/>
  <c r="M666" i="1"/>
  <c r="N665" i="1" s="1"/>
  <c r="O665" i="1" s="1"/>
  <c r="K669" i="1" l="1"/>
  <c r="L668" i="1"/>
  <c r="M667" i="1"/>
  <c r="N666" i="1" s="1"/>
  <c r="O666" i="1" s="1"/>
  <c r="K670" i="1" l="1"/>
  <c r="L669" i="1"/>
  <c r="M668" i="1"/>
  <c r="N667" i="1" s="1"/>
  <c r="O667" i="1" s="1"/>
  <c r="M669" i="1" l="1"/>
  <c r="N668" i="1" s="1"/>
  <c r="O668" i="1" s="1"/>
  <c r="K671" i="1"/>
  <c r="L670" i="1"/>
  <c r="K672" i="1" l="1"/>
  <c r="L671" i="1"/>
  <c r="M670" i="1"/>
  <c r="N669" i="1" s="1"/>
  <c r="O669" i="1" s="1"/>
  <c r="K673" i="1" l="1"/>
  <c r="L672" i="1"/>
  <c r="M671" i="1"/>
  <c r="N670" i="1" s="1"/>
  <c r="O670" i="1" s="1"/>
  <c r="M672" i="1" l="1"/>
  <c r="N671" i="1" s="1"/>
  <c r="O671" i="1" s="1"/>
  <c r="K674" i="1"/>
  <c r="L673" i="1"/>
  <c r="M673" i="1" s="1"/>
  <c r="N672" i="1" s="1"/>
  <c r="O672" i="1" s="1"/>
  <c r="K675" i="1" l="1"/>
  <c r="L674" i="1"/>
  <c r="M674" i="1" l="1"/>
  <c r="N673" i="1" s="1"/>
  <c r="O673" i="1" s="1"/>
  <c r="K676" i="1"/>
  <c r="L675" i="1"/>
  <c r="K677" i="1" l="1"/>
  <c r="L676" i="1"/>
  <c r="M675" i="1"/>
  <c r="N674" i="1" s="1"/>
  <c r="O674" i="1" s="1"/>
  <c r="L677" i="1" l="1"/>
  <c r="K678" i="1"/>
  <c r="M676" i="1"/>
  <c r="N675" i="1" s="1"/>
  <c r="O675" i="1" s="1"/>
  <c r="K679" i="1" l="1"/>
  <c r="L678" i="1"/>
  <c r="M677" i="1"/>
  <c r="N676" i="1" s="1"/>
  <c r="O676" i="1" s="1"/>
  <c r="M678" i="1" l="1"/>
  <c r="N677" i="1" s="1"/>
  <c r="O677" i="1" s="1"/>
  <c r="K680" i="1"/>
  <c r="L679" i="1"/>
  <c r="K681" i="1" l="1"/>
  <c r="L680" i="1"/>
  <c r="M679" i="1"/>
  <c r="N678" i="1" s="1"/>
  <c r="O678" i="1" s="1"/>
  <c r="K682" i="1" l="1"/>
  <c r="L681" i="1"/>
  <c r="M680" i="1"/>
  <c r="N679" i="1" s="1"/>
  <c r="O679" i="1" s="1"/>
  <c r="K683" i="1" l="1"/>
  <c r="L682" i="1"/>
  <c r="M681" i="1"/>
  <c r="N680" i="1" s="1"/>
  <c r="O680" i="1" s="1"/>
  <c r="K684" i="1" l="1"/>
  <c r="L683" i="1"/>
  <c r="M682" i="1"/>
  <c r="N681" i="1" s="1"/>
  <c r="O681" i="1" s="1"/>
  <c r="K685" i="1" l="1"/>
  <c r="L684" i="1"/>
  <c r="M683" i="1"/>
  <c r="N682" i="1" s="1"/>
  <c r="O682" i="1" s="1"/>
  <c r="K686" i="1" l="1"/>
  <c r="L685" i="1"/>
  <c r="M684" i="1"/>
  <c r="N683" i="1" s="1"/>
  <c r="O683" i="1" s="1"/>
  <c r="K687" i="1" l="1"/>
  <c r="L686" i="1"/>
  <c r="M685" i="1"/>
  <c r="N684" i="1" s="1"/>
  <c r="O684" i="1" s="1"/>
  <c r="K688" i="1" l="1"/>
  <c r="L687" i="1"/>
  <c r="M686" i="1"/>
  <c r="N685" i="1" s="1"/>
  <c r="O685" i="1" s="1"/>
  <c r="K689" i="1" l="1"/>
  <c r="L688" i="1"/>
  <c r="M687" i="1"/>
  <c r="N686" i="1" s="1"/>
  <c r="O686" i="1" s="1"/>
  <c r="L689" i="1" l="1"/>
  <c r="K690" i="1"/>
  <c r="M688" i="1"/>
  <c r="N687" i="1" s="1"/>
  <c r="O687" i="1" s="1"/>
  <c r="M689" i="1" l="1"/>
  <c r="N688" i="1" s="1"/>
  <c r="O688" i="1" s="1"/>
  <c r="K691" i="1"/>
  <c r="L690" i="1"/>
  <c r="K692" i="1" l="1"/>
  <c r="L691" i="1"/>
  <c r="M690" i="1"/>
  <c r="N689" i="1" s="1"/>
  <c r="O689" i="1" s="1"/>
  <c r="K693" i="1" l="1"/>
  <c r="L692" i="1"/>
  <c r="M691" i="1"/>
  <c r="N690" i="1" s="1"/>
  <c r="O690" i="1" s="1"/>
  <c r="K694" i="1" l="1"/>
  <c r="L693" i="1"/>
  <c r="M692" i="1"/>
  <c r="N691" i="1" s="1"/>
  <c r="O691" i="1" s="1"/>
  <c r="M693" i="1" l="1"/>
  <c r="N692" i="1" s="1"/>
  <c r="O692" i="1" s="1"/>
  <c r="K695" i="1"/>
  <c r="L694" i="1"/>
  <c r="K696" i="1" l="1"/>
  <c r="L695" i="1"/>
  <c r="M694" i="1"/>
  <c r="N693" i="1" s="1"/>
  <c r="O693" i="1" s="1"/>
  <c r="K697" i="1" l="1"/>
  <c r="L696" i="1"/>
  <c r="M695" i="1"/>
  <c r="N694" i="1" s="1"/>
  <c r="O694" i="1" s="1"/>
  <c r="M696" i="1" l="1"/>
  <c r="N695" i="1" s="1"/>
  <c r="O695" i="1" s="1"/>
  <c r="K698" i="1"/>
  <c r="L697" i="1"/>
  <c r="K699" i="1" l="1"/>
  <c r="L698" i="1"/>
  <c r="M697" i="1"/>
  <c r="N696" i="1" s="1"/>
  <c r="O696" i="1" s="1"/>
  <c r="K700" i="1" l="1"/>
  <c r="L699" i="1"/>
  <c r="M698" i="1"/>
  <c r="N697" i="1" s="1"/>
  <c r="O697" i="1" s="1"/>
  <c r="M699" i="1" l="1"/>
  <c r="N698" i="1" s="1"/>
  <c r="O698" i="1" s="1"/>
  <c r="K701" i="1"/>
  <c r="L700" i="1"/>
  <c r="M700" i="1" s="1"/>
  <c r="N699" i="1" s="1"/>
  <c r="O699" i="1" s="1"/>
  <c r="K702" i="1" l="1"/>
  <c r="L701" i="1"/>
  <c r="M701" i="1" l="1"/>
  <c r="N700" i="1" s="1"/>
  <c r="O700" i="1" s="1"/>
  <c r="K703" i="1"/>
  <c r="L702" i="1"/>
  <c r="K704" i="1" l="1"/>
  <c r="L703" i="1"/>
  <c r="M702" i="1"/>
  <c r="N701" i="1" s="1"/>
  <c r="O701" i="1" s="1"/>
  <c r="K705" i="1" l="1"/>
  <c r="L704" i="1"/>
  <c r="M703" i="1"/>
  <c r="N702" i="1" s="1"/>
  <c r="O702" i="1" s="1"/>
  <c r="M704" i="1" l="1"/>
  <c r="N703" i="1" s="1"/>
  <c r="O703" i="1" s="1"/>
  <c r="K706" i="1"/>
  <c r="L705" i="1"/>
  <c r="K707" i="1" l="1"/>
  <c r="L706" i="1"/>
  <c r="M705" i="1"/>
  <c r="N704" i="1" s="1"/>
  <c r="O704" i="1" s="1"/>
  <c r="K708" i="1" l="1"/>
  <c r="L707" i="1"/>
  <c r="M706" i="1"/>
  <c r="N705" i="1" s="1"/>
  <c r="O705" i="1" s="1"/>
  <c r="M707" i="1" l="1"/>
  <c r="N706" i="1" s="1"/>
  <c r="O706" i="1" s="1"/>
  <c r="K709" i="1"/>
  <c r="L708" i="1"/>
  <c r="K710" i="1" l="1"/>
  <c r="L709" i="1"/>
  <c r="M708" i="1"/>
  <c r="N707" i="1" s="1"/>
  <c r="O707" i="1" s="1"/>
  <c r="M709" i="1" l="1"/>
  <c r="N708" i="1" s="1"/>
  <c r="O708" i="1" s="1"/>
  <c r="K711" i="1"/>
  <c r="L710" i="1"/>
  <c r="M710" i="1" s="1"/>
  <c r="N709" i="1" s="1"/>
  <c r="O709" i="1" s="1"/>
  <c r="K712" i="1" l="1"/>
  <c r="L711" i="1"/>
  <c r="M711" i="1" l="1"/>
  <c r="N710" i="1" s="1"/>
  <c r="O710" i="1" s="1"/>
  <c r="K713" i="1"/>
  <c r="L712" i="1"/>
  <c r="K714" i="1" l="1"/>
  <c r="L713" i="1"/>
  <c r="M712" i="1"/>
  <c r="N711" i="1" s="1"/>
  <c r="O711" i="1" s="1"/>
  <c r="K715" i="1" l="1"/>
  <c r="L714" i="1"/>
  <c r="M713" i="1"/>
  <c r="N712" i="1" s="1"/>
  <c r="O712" i="1" s="1"/>
  <c r="M714" i="1" l="1"/>
  <c r="N713" i="1" s="1"/>
  <c r="O713" i="1" s="1"/>
  <c r="K716" i="1"/>
  <c r="L715" i="1"/>
  <c r="L716" i="1" l="1"/>
  <c r="K717" i="1"/>
  <c r="M715" i="1"/>
  <c r="N714" i="1" s="1"/>
  <c r="O714" i="1" s="1"/>
  <c r="M716" i="1" l="1"/>
  <c r="N715" i="1" s="1"/>
  <c r="O715" i="1" s="1"/>
  <c r="K718" i="1"/>
  <c r="L717" i="1"/>
  <c r="M717" i="1" s="1"/>
  <c r="N716" i="1" s="1"/>
  <c r="O716" i="1" s="1"/>
  <c r="K719" i="1" l="1"/>
  <c r="L718" i="1"/>
  <c r="M718" i="1" s="1"/>
  <c r="N717" i="1" s="1"/>
  <c r="O717" i="1" s="1"/>
  <c r="K720" i="1" l="1"/>
  <c r="L719" i="1"/>
  <c r="K721" i="1" l="1"/>
  <c r="L720" i="1"/>
  <c r="M719" i="1"/>
  <c r="N718" i="1" s="1"/>
  <c r="O718" i="1" s="1"/>
  <c r="M720" i="1" l="1"/>
  <c r="N719" i="1" s="1"/>
  <c r="O719" i="1" s="1"/>
  <c r="K722" i="1"/>
  <c r="L721" i="1"/>
  <c r="K723" i="1" l="1"/>
  <c r="L722" i="1"/>
  <c r="M721" i="1"/>
  <c r="N720" i="1" s="1"/>
  <c r="O720" i="1" s="1"/>
  <c r="K724" i="1" l="1"/>
  <c r="L723" i="1"/>
  <c r="M722" i="1"/>
  <c r="N721" i="1" s="1"/>
  <c r="O721" i="1" s="1"/>
  <c r="M723" i="1" l="1"/>
  <c r="N722" i="1" s="1"/>
  <c r="O722" i="1" s="1"/>
  <c r="K725" i="1"/>
  <c r="L724" i="1"/>
  <c r="K726" i="1" l="1"/>
  <c r="L725" i="1"/>
  <c r="M724" i="1"/>
  <c r="N723" i="1" s="1"/>
  <c r="O723" i="1" s="1"/>
  <c r="L726" i="1" l="1"/>
  <c r="K727" i="1"/>
  <c r="M725" i="1"/>
  <c r="N724" i="1" s="1"/>
  <c r="O724" i="1" s="1"/>
  <c r="M726" i="1" l="1"/>
  <c r="N725" i="1" s="1"/>
  <c r="O725" i="1" s="1"/>
  <c r="K728" i="1"/>
  <c r="L727" i="1"/>
  <c r="M727" i="1" s="1"/>
  <c r="N726" i="1" s="1"/>
  <c r="O726" i="1" s="1"/>
  <c r="K729" i="1" l="1"/>
  <c r="L728" i="1"/>
  <c r="M728" i="1" l="1"/>
  <c r="N727" i="1" s="1"/>
  <c r="O727" i="1" s="1"/>
  <c r="K730" i="1"/>
  <c r="L729" i="1"/>
  <c r="K731" i="1" l="1"/>
  <c r="L730" i="1"/>
  <c r="M729" i="1"/>
  <c r="N728" i="1" s="1"/>
  <c r="O728" i="1" s="1"/>
  <c r="K732" i="1" l="1"/>
  <c r="L731" i="1"/>
  <c r="M730" i="1"/>
  <c r="N729" i="1" s="1"/>
  <c r="O729" i="1" s="1"/>
  <c r="M731" i="1" l="1"/>
  <c r="N730" i="1" s="1"/>
  <c r="O730" i="1" s="1"/>
  <c r="K733" i="1"/>
  <c r="L732" i="1"/>
  <c r="L733" i="1" l="1"/>
  <c r="K734" i="1"/>
  <c r="M732" i="1"/>
  <c r="N731" i="1" s="1"/>
  <c r="O731" i="1" s="1"/>
  <c r="K735" i="1" l="1"/>
  <c r="L734" i="1"/>
  <c r="M733" i="1"/>
  <c r="N732" i="1" s="1"/>
  <c r="O732" i="1" s="1"/>
  <c r="K736" i="1" l="1"/>
  <c r="L735" i="1"/>
  <c r="M734" i="1"/>
  <c r="N733" i="1" s="1"/>
  <c r="O733" i="1" s="1"/>
  <c r="M735" i="1" l="1"/>
  <c r="N734" i="1" s="1"/>
  <c r="O734" i="1" s="1"/>
  <c r="K737" i="1"/>
  <c r="L736" i="1"/>
  <c r="K738" i="1" l="1"/>
  <c r="L737" i="1"/>
  <c r="M736" i="1"/>
  <c r="N735" i="1" s="1"/>
  <c r="O735" i="1" s="1"/>
  <c r="K739" i="1" l="1"/>
  <c r="L738" i="1"/>
  <c r="M737" i="1"/>
  <c r="N736" i="1" s="1"/>
  <c r="O736" i="1" s="1"/>
  <c r="K740" i="1" l="1"/>
  <c r="L739" i="1"/>
  <c r="M738" i="1"/>
  <c r="N737" i="1" s="1"/>
  <c r="O737" i="1" s="1"/>
  <c r="M739" i="1" l="1"/>
  <c r="N738" i="1" s="1"/>
  <c r="O738" i="1" s="1"/>
  <c r="K741" i="1"/>
  <c r="L740" i="1"/>
  <c r="K742" i="1" l="1"/>
  <c r="L741" i="1"/>
  <c r="M740" i="1"/>
  <c r="N739" i="1" s="1"/>
  <c r="O739" i="1" s="1"/>
  <c r="K743" i="1" l="1"/>
  <c r="L742" i="1"/>
  <c r="M741" i="1"/>
  <c r="N740" i="1" s="1"/>
  <c r="O740" i="1" s="1"/>
  <c r="M742" i="1" l="1"/>
  <c r="N741" i="1" s="1"/>
  <c r="O741" i="1" s="1"/>
  <c r="L743" i="1"/>
  <c r="K744" i="1"/>
  <c r="K745" i="1" l="1"/>
  <c r="L744" i="1"/>
  <c r="M743" i="1"/>
  <c r="N742" i="1" s="1"/>
  <c r="O742" i="1" s="1"/>
  <c r="M744" i="1" l="1"/>
  <c r="N743" i="1" s="1"/>
  <c r="O743" i="1" s="1"/>
  <c r="K746" i="1"/>
  <c r="L745" i="1"/>
  <c r="K747" i="1" l="1"/>
  <c r="L746" i="1"/>
  <c r="M745" i="1"/>
  <c r="N744" i="1" s="1"/>
  <c r="O744" i="1" s="1"/>
  <c r="K748" i="1" l="1"/>
  <c r="L747" i="1"/>
  <c r="M746" i="1"/>
  <c r="N745" i="1" s="1"/>
  <c r="O745" i="1" s="1"/>
  <c r="M747" i="1" l="1"/>
  <c r="N746" i="1" s="1"/>
  <c r="O746" i="1" s="1"/>
  <c r="K749" i="1"/>
  <c r="L748" i="1"/>
  <c r="K750" i="1" l="1"/>
  <c r="L749" i="1"/>
  <c r="M748" i="1"/>
  <c r="N747" i="1" s="1"/>
  <c r="O747" i="1" s="1"/>
  <c r="M749" i="1" l="1"/>
  <c r="N748" i="1" s="1"/>
  <c r="O748" i="1" s="1"/>
  <c r="K751" i="1"/>
  <c r="L750" i="1"/>
  <c r="K752" i="1" l="1"/>
  <c r="L751" i="1"/>
  <c r="M750" i="1"/>
  <c r="N749" i="1" s="1"/>
  <c r="O749" i="1" s="1"/>
  <c r="M751" i="1" l="1"/>
  <c r="N750" i="1" s="1"/>
  <c r="O750" i="1" s="1"/>
  <c r="K753" i="1"/>
  <c r="L752" i="1"/>
  <c r="K754" i="1" l="1"/>
  <c r="L753" i="1"/>
  <c r="M752" i="1"/>
  <c r="N751" i="1" s="1"/>
  <c r="O751" i="1" s="1"/>
  <c r="M753" i="1" l="1"/>
  <c r="N752" i="1" s="1"/>
  <c r="O752" i="1" s="1"/>
  <c r="K755" i="1"/>
  <c r="L754" i="1"/>
  <c r="M754" i="1" l="1"/>
  <c r="N753" i="1" s="1"/>
  <c r="O753" i="1" s="1"/>
  <c r="K756" i="1"/>
  <c r="L755" i="1"/>
  <c r="K757" i="1" l="1"/>
  <c r="L756" i="1"/>
  <c r="M755" i="1"/>
  <c r="N754" i="1" s="1"/>
  <c r="O754" i="1" s="1"/>
  <c r="M756" i="1" l="1"/>
  <c r="N755" i="1" s="1"/>
  <c r="O755" i="1" s="1"/>
  <c r="K758" i="1"/>
  <c r="L757" i="1"/>
  <c r="K759" i="1" l="1"/>
  <c r="L758" i="1"/>
  <c r="M757" i="1"/>
  <c r="N756" i="1" s="1"/>
  <c r="O756" i="1" s="1"/>
  <c r="M758" i="1" l="1"/>
  <c r="N757" i="1" s="1"/>
  <c r="O757" i="1" s="1"/>
  <c r="K760" i="1"/>
  <c r="L759" i="1"/>
  <c r="K761" i="1" l="1"/>
  <c r="L760" i="1"/>
  <c r="M759" i="1"/>
  <c r="N758" i="1" s="1"/>
  <c r="O758" i="1" s="1"/>
  <c r="K762" i="1" l="1"/>
  <c r="L761" i="1"/>
  <c r="M760" i="1"/>
  <c r="N759" i="1" s="1"/>
  <c r="O759" i="1" s="1"/>
  <c r="K763" i="1" l="1"/>
  <c r="L762" i="1"/>
  <c r="M761" i="1"/>
  <c r="N760" i="1" s="1"/>
  <c r="O760" i="1" s="1"/>
  <c r="K764" i="1" l="1"/>
  <c r="L763" i="1"/>
  <c r="M762" i="1"/>
  <c r="N761" i="1" s="1"/>
  <c r="O761" i="1" s="1"/>
  <c r="K765" i="1" l="1"/>
  <c r="L764" i="1"/>
  <c r="M763" i="1"/>
  <c r="N762" i="1" s="1"/>
  <c r="O762" i="1" s="1"/>
  <c r="L765" i="1" l="1"/>
  <c r="K766" i="1"/>
  <c r="M764" i="1"/>
  <c r="N763" i="1" s="1"/>
  <c r="O763" i="1" s="1"/>
  <c r="K767" i="1" l="1"/>
  <c r="L766" i="1"/>
  <c r="M765" i="1"/>
  <c r="N764" i="1" s="1"/>
  <c r="O764" i="1" s="1"/>
  <c r="M766" i="1" l="1"/>
  <c r="N765" i="1" s="1"/>
  <c r="O765" i="1" s="1"/>
  <c r="K768" i="1"/>
  <c r="L767" i="1"/>
  <c r="K769" i="1" l="1"/>
  <c r="L768" i="1"/>
  <c r="M767" i="1"/>
  <c r="N766" i="1" s="1"/>
  <c r="O766" i="1" s="1"/>
  <c r="K770" i="1" l="1"/>
  <c r="L769" i="1"/>
  <c r="M768" i="1"/>
  <c r="N767" i="1" s="1"/>
  <c r="O767" i="1" s="1"/>
  <c r="M769" i="1" l="1"/>
  <c r="N768" i="1" s="1"/>
  <c r="O768" i="1" s="1"/>
  <c r="K771" i="1"/>
  <c r="L770" i="1"/>
  <c r="K772" i="1" l="1"/>
  <c r="L771" i="1"/>
  <c r="M770" i="1"/>
  <c r="N769" i="1" s="1"/>
  <c r="O769" i="1" s="1"/>
  <c r="K773" i="1" l="1"/>
  <c r="L772" i="1"/>
  <c r="M771" i="1"/>
  <c r="N770" i="1" s="1"/>
  <c r="O770" i="1" s="1"/>
  <c r="K774" i="1" l="1"/>
  <c r="L773" i="1"/>
  <c r="M772" i="1"/>
  <c r="N771" i="1" s="1"/>
  <c r="O771" i="1" s="1"/>
  <c r="K775" i="1" l="1"/>
  <c r="L774" i="1"/>
  <c r="M773" i="1"/>
  <c r="N772" i="1" s="1"/>
  <c r="O772" i="1" s="1"/>
  <c r="K776" i="1" l="1"/>
  <c r="L775" i="1"/>
  <c r="M774" i="1"/>
  <c r="N773" i="1" s="1"/>
  <c r="O773" i="1" s="1"/>
  <c r="K777" i="1" l="1"/>
  <c r="L776" i="1"/>
  <c r="M775" i="1"/>
  <c r="N774" i="1" s="1"/>
  <c r="O774" i="1" s="1"/>
  <c r="K778" i="1" l="1"/>
  <c r="L777" i="1"/>
  <c r="M776" i="1"/>
  <c r="N775" i="1" s="1"/>
  <c r="O775" i="1" s="1"/>
  <c r="K779" i="1" l="1"/>
  <c r="L778" i="1"/>
  <c r="M777" i="1"/>
  <c r="N776" i="1" s="1"/>
  <c r="O776" i="1" s="1"/>
  <c r="K780" i="1" l="1"/>
  <c r="L779" i="1"/>
  <c r="M778" i="1"/>
  <c r="N777" i="1" s="1"/>
  <c r="O777" i="1" s="1"/>
  <c r="K781" i="1" l="1"/>
  <c r="L780" i="1"/>
  <c r="M779" i="1"/>
  <c r="N778" i="1" s="1"/>
  <c r="O778" i="1" s="1"/>
  <c r="K782" i="1" l="1"/>
  <c r="L781" i="1"/>
  <c r="M780" i="1"/>
  <c r="N779" i="1" s="1"/>
  <c r="O779" i="1" s="1"/>
  <c r="K783" i="1" l="1"/>
  <c r="L782" i="1"/>
  <c r="M781" i="1"/>
  <c r="N780" i="1" s="1"/>
  <c r="O780" i="1" s="1"/>
  <c r="K784" i="1" l="1"/>
  <c r="L783" i="1"/>
  <c r="M782" i="1"/>
  <c r="N781" i="1" s="1"/>
  <c r="O781" i="1" s="1"/>
  <c r="K785" i="1" l="1"/>
  <c r="L784" i="1"/>
  <c r="M783" i="1"/>
  <c r="N782" i="1" s="1"/>
  <c r="O782" i="1" s="1"/>
  <c r="M784" i="1" l="1"/>
  <c r="N783" i="1" s="1"/>
  <c r="O783" i="1" s="1"/>
  <c r="K786" i="1"/>
  <c r="L785" i="1"/>
  <c r="K787" i="1" l="1"/>
  <c r="L786" i="1"/>
  <c r="M785" i="1"/>
  <c r="N784" i="1" s="1"/>
  <c r="O784" i="1" s="1"/>
  <c r="M786" i="1" l="1"/>
  <c r="N785" i="1" s="1"/>
  <c r="O785" i="1" s="1"/>
  <c r="K788" i="1"/>
  <c r="L787" i="1"/>
  <c r="K789" i="1" l="1"/>
  <c r="L788" i="1"/>
  <c r="M787" i="1"/>
  <c r="N786" i="1" s="1"/>
  <c r="O786" i="1" s="1"/>
  <c r="K790" i="1" l="1"/>
  <c r="L789" i="1"/>
  <c r="M788" i="1"/>
  <c r="N787" i="1" s="1"/>
  <c r="O787" i="1" s="1"/>
  <c r="M789" i="1" l="1"/>
  <c r="N788" i="1" s="1"/>
  <c r="O788" i="1" s="1"/>
  <c r="K791" i="1"/>
  <c r="L790" i="1"/>
  <c r="M790" i="1" s="1"/>
  <c r="N789" i="1" s="1"/>
  <c r="O789" i="1" s="1"/>
  <c r="K792" i="1" l="1"/>
  <c r="L791" i="1"/>
  <c r="M791" i="1" l="1"/>
  <c r="N790" i="1" s="1"/>
  <c r="O790" i="1" s="1"/>
  <c r="K793" i="1"/>
  <c r="L792" i="1"/>
  <c r="K794" i="1" l="1"/>
  <c r="L793" i="1"/>
  <c r="M792" i="1"/>
  <c r="N791" i="1" s="1"/>
  <c r="O791" i="1" s="1"/>
  <c r="M793" i="1" l="1"/>
  <c r="N792" i="1" s="1"/>
  <c r="O792" i="1" s="1"/>
  <c r="K795" i="1"/>
  <c r="L794" i="1"/>
  <c r="M794" i="1" s="1"/>
  <c r="N793" i="1" s="1"/>
  <c r="O793" i="1" s="1"/>
  <c r="K796" i="1" l="1"/>
  <c r="L795" i="1"/>
  <c r="M795" i="1" s="1"/>
  <c r="N794" i="1" s="1"/>
  <c r="O794" i="1" s="1"/>
  <c r="K797" i="1" l="1"/>
  <c r="L796" i="1"/>
  <c r="K798" i="1" l="1"/>
  <c r="L797" i="1"/>
  <c r="M796" i="1"/>
  <c r="N795" i="1" s="1"/>
  <c r="O795" i="1" s="1"/>
  <c r="M797" i="1" l="1"/>
  <c r="N796" i="1" s="1"/>
  <c r="O796" i="1" s="1"/>
  <c r="K799" i="1"/>
  <c r="L798" i="1"/>
  <c r="K800" i="1" l="1"/>
  <c r="L799" i="1"/>
  <c r="M798" i="1"/>
  <c r="N797" i="1" s="1"/>
  <c r="O797" i="1" s="1"/>
  <c r="M799" i="1" l="1"/>
  <c r="N798" i="1" s="1"/>
  <c r="O798" i="1" s="1"/>
  <c r="K801" i="1"/>
  <c r="L800" i="1"/>
  <c r="M800" i="1" l="1"/>
  <c r="N799" i="1" s="1"/>
  <c r="O799" i="1" s="1"/>
  <c r="K802" i="1"/>
  <c r="L801" i="1"/>
  <c r="K803" i="1" l="1"/>
  <c r="L802" i="1"/>
  <c r="M801" i="1"/>
  <c r="N800" i="1" s="1"/>
  <c r="O800" i="1" s="1"/>
  <c r="M802" i="1" l="1"/>
  <c r="N801" i="1" s="1"/>
  <c r="O801" i="1" s="1"/>
  <c r="K804" i="1"/>
  <c r="L803" i="1"/>
  <c r="K805" i="1" l="1"/>
  <c r="L804" i="1"/>
  <c r="M803" i="1"/>
  <c r="N802" i="1" s="1"/>
  <c r="O802" i="1" s="1"/>
  <c r="K806" i="1" l="1"/>
  <c r="L805" i="1"/>
  <c r="M804" i="1"/>
  <c r="N803" i="1" s="1"/>
  <c r="O803" i="1" s="1"/>
  <c r="K807" i="1" l="1"/>
  <c r="L806" i="1"/>
  <c r="M805" i="1"/>
  <c r="N804" i="1" s="1"/>
  <c r="O804" i="1" s="1"/>
  <c r="K808" i="1" l="1"/>
  <c r="L807" i="1"/>
  <c r="M806" i="1"/>
  <c r="N805" i="1" s="1"/>
  <c r="O805" i="1" s="1"/>
  <c r="K809" i="1" l="1"/>
  <c r="L808" i="1"/>
  <c r="M807" i="1"/>
  <c r="N806" i="1" s="1"/>
  <c r="O806" i="1" s="1"/>
  <c r="L809" i="1" l="1"/>
  <c r="K810" i="1"/>
  <c r="M808" i="1"/>
  <c r="N807" i="1" s="1"/>
  <c r="O807" i="1" s="1"/>
  <c r="K811" i="1" l="1"/>
  <c r="L810" i="1"/>
  <c r="M809" i="1"/>
  <c r="N808" i="1" s="1"/>
  <c r="O808" i="1" s="1"/>
  <c r="M810" i="1" l="1"/>
  <c r="N809" i="1" s="1"/>
  <c r="O809" i="1" s="1"/>
  <c r="L811" i="1"/>
  <c r="K812" i="1"/>
  <c r="K813" i="1" l="1"/>
  <c r="L812" i="1"/>
  <c r="M811" i="1"/>
  <c r="N810" i="1" s="1"/>
  <c r="O810" i="1" s="1"/>
  <c r="K814" i="1" l="1"/>
  <c r="L813" i="1"/>
  <c r="M812" i="1"/>
  <c r="N811" i="1" s="1"/>
  <c r="O811" i="1" s="1"/>
  <c r="K815" i="1" l="1"/>
  <c r="L814" i="1"/>
  <c r="M813" i="1"/>
  <c r="N812" i="1" s="1"/>
  <c r="O812" i="1" s="1"/>
  <c r="K816" i="1" l="1"/>
  <c r="L815" i="1"/>
  <c r="M814" i="1"/>
  <c r="N813" i="1" s="1"/>
  <c r="O813" i="1" s="1"/>
  <c r="M815" i="1" l="1"/>
  <c r="N814" i="1" s="1"/>
  <c r="O814" i="1" s="1"/>
  <c r="K817" i="1"/>
  <c r="L816" i="1"/>
  <c r="M816" i="1" s="1"/>
  <c r="N815" i="1" s="1"/>
  <c r="O815" i="1" s="1"/>
  <c r="K818" i="1" l="1"/>
  <c r="L817" i="1"/>
  <c r="M817" i="1" l="1"/>
  <c r="N816" i="1" s="1"/>
  <c r="O816" i="1" s="1"/>
  <c r="K819" i="1"/>
  <c r="L818" i="1"/>
  <c r="K820" i="1" l="1"/>
  <c r="L819" i="1"/>
  <c r="M818" i="1"/>
  <c r="N817" i="1" s="1"/>
  <c r="O817" i="1" s="1"/>
  <c r="M819" i="1" l="1"/>
  <c r="N818" i="1" s="1"/>
  <c r="O818" i="1" s="1"/>
  <c r="K821" i="1"/>
  <c r="L820" i="1"/>
  <c r="K822" i="1" l="1"/>
  <c r="L821" i="1"/>
  <c r="M820" i="1"/>
  <c r="N819" i="1" s="1"/>
  <c r="O819" i="1" s="1"/>
  <c r="M821" i="1" l="1"/>
  <c r="N820" i="1" s="1"/>
  <c r="O820" i="1" s="1"/>
  <c r="K823" i="1"/>
  <c r="L822" i="1"/>
  <c r="L823" i="1" l="1"/>
  <c r="K824" i="1"/>
  <c r="M822" i="1"/>
  <c r="N821" i="1" s="1"/>
  <c r="O821" i="1" s="1"/>
  <c r="M823" i="1" l="1"/>
  <c r="N822" i="1" s="1"/>
  <c r="O822" i="1" s="1"/>
  <c r="L824" i="1"/>
  <c r="K825" i="1"/>
  <c r="M824" i="1"/>
  <c r="N823" i="1" s="1"/>
  <c r="O823" i="1" s="1"/>
  <c r="K826" i="1" l="1"/>
  <c r="L825" i="1"/>
  <c r="M825" i="1" l="1"/>
  <c r="N824" i="1" s="1"/>
  <c r="O824" i="1" s="1"/>
  <c r="L826" i="1"/>
  <c r="K827" i="1"/>
  <c r="L827" i="1" l="1"/>
  <c r="K828" i="1"/>
  <c r="M826" i="1"/>
  <c r="N825" i="1" s="1"/>
  <c r="O825" i="1" s="1"/>
  <c r="M827" i="1" l="1"/>
  <c r="N826" i="1" s="1"/>
  <c r="O826" i="1" s="1"/>
  <c r="K829" i="1"/>
  <c r="L828" i="1"/>
  <c r="M828" i="1" l="1"/>
  <c r="N827" i="1" s="1"/>
  <c r="O827" i="1" s="1"/>
  <c r="K830" i="1"/>
  <c r="L829" i="1"/>
  <c r="K831" i="1" l="1"/>
  <c r="L830" i="1"/>
  <c r="M829" i="1"/>
  <c r="N828" i="1" s="1"/>
  <c r="O828" i="1" s="1"/>
  <c r="M830" i="1" l="1"/>
  <c r="N829" i="1" s="1"/>
  <c r="O829" i="1" s="1"/>
  <c r="L831" i="1"/>
  <c r="K832" i="1"/>
  <c r="M831" i="1" l="1"/>
  <c r="N830" i="1" s="1"/>
  <c r="O830" i="1" s="1"/>
  <c r="L832" i="1"/>
  <c r="K833" i="1"/>
  <c r="K834" i="1" l="1"/>
  <c r="L833" i="1"/>
  <c r="M832" i="1"/>
  <c r="N831" i="1" s="1"/>
  <c r="O831" i="1" s="1"/>
  <c r="M833" i="1" l="1"/>
  <c r="N832" i="1" s="1"/>
  <c r="O832" i="1" s="1"/>
  <c r="K835" i="1"/>
  <c r="L834" i="1"/>
  <c r="K836" i="1" l="1"/>
  <c r="L835" i="1"/>
  <c r="M834" i="1"/>
  <c r="N833" i="1" s="1"/>
  <c r="O833" i="1" s="1"/>
  <c r="M835" i="1" l="1"/>
  <c r="N834" i="1" s="1"/>
  <c r="O834" i="1" s="1"/>
  <c r="L836" i="1"/>
  <c r="K837" i="1"/>
  <c r="K838" i="1" l="1"/>
  <c r="L837" i="1"/>
  <c r="M836" i="1"/>
  <c r="N835" i="1" s="1"/>
  <c r="O835" i="1" s="1"/>
  <c r="M837" i="1" l="1"/>
  <c r="N836" i="1" s="1"/>
  <c r="O836" i="1" s="1"/>
  <c r="K839" i="1"/>
  <c r="L838" i="1"/>
  <c r="L839" i="1" l="1"/>
  <c r="K840" i="1"/>
  <c r="M838" i="1"/>
  <c r="N837" i="1" s="1"/>
  <c r="O837" i="1" s="1"/>
  <c r="M839" i="1" l="1"/>
  <c r="N838" i="1" s="1"/>
  <c r="O838" i="1" s="1"/>
  <c r="K841" i="1"/>
  <c r="L840" i="1"/>
  <c r="K842" i="1" l="1"/>
  <c r="L841" i="1"/>
  <c r="M840" i="1"/>
  <c r="N839" i="1" s="1"/>
  <c r="O839" i="1" s="1"/>
  <c r="K843" i="1" l="1"/>
  <c r="L842" i="1"/>
  <c r="M841" i="1"/>
  <c r="N840" i="1" s="1"/>
  <c r="O840" i="1" s="1"/>
  <c r="M842" i="1" l="1"/>
  <c r="N841" i="1" s="1"/>
  <c r="O841" i="1" s="1"/>
  <c r="L843" i="1"/>
  <c r="K844" i="1"/>
  <c r="K845" i="1" l="1"/>
  <c r="L844" i="1"/>
  <c r="M843" i="1"/>
  <c r="N842" i="1" s="1"/>
  <c r="O842" i="1" s="1"/>
  <c r="M844" i="1" l="1"/>
  <c r="N843" i="1" s="1"/>
  <c r="O843" i="1" s="1"/>
  <c r="K846" i="1"/>
  <c r="L845" i="1"/>
  <c r="M845" i="1" l="1"/>
  <c r="N844" i="1" s="1"/>
  <c r="O844" i="1" s="1"/>
  <c r="K847" i="1"/>
  <c r="L846" i="1"/>
  <c r="M846" i="1" s="1"/>
  <c r="N845" i="1" s="1"/>
  <c r="O845" i="1" s="1"/>
  <c r="L847" i="1" l="1"/>
  <c r="K848" i="1"/>
  <c r="L848" i="1" l="1"/>
  <c r="K849" i="1"/>
  <c r="M847" i="1"/>
  <c r="N846" i="1" s="1"/>
  <c r="O846" i="1" s="1"/>
  <c r="K850" i="1" l="1"/>
  <c r="L849" i="1"/>
  <c r="M848" i="1"/>
  <c r="N847" i="1" s="1"/>
  <c r="O847" i="1" s="1"/>
  <c r="M849" i="1" l="1"/>
  <c r="N848" i="1" s="1"/>
  <c r="O848" i="1" s="1"/>
  <c r="K851" i="1"/>
  <c r="L850" i="1"/>
  <c r="L851" i="1" l="1"/>
  <c r="K852" i="1"/>
  <c r="M850" i="1"/>
  <c r="N849" i="1" s="1"/>
  <c r="O849" i="1" s="1"/>
  <c r="M851" i="1" l="1"/>
  <c r="N850" i="1" s="1"/>
  <c r="O850" i="1" s="1"/>
  <c r="K853" i="1"/>
  <c r="L852" i="1"/>
  <c r="M852" i="1" s="1"/>
  <c r="N851" i="1" s="1"/>
  <c r="O851" i="1" s="1"/>
  <c r="K854" i="1" l="1"/>
  <c r="L853" i="1"/>
  <c r="M853" i="1" s="1"/>
  <c r="N852" i="1" s="1"/>
  <c r="O852" i="1" s="1"/>
  <c r="K855" i="1" l="1"/>
  <c r="L854" i="1"/>
  <c r="L855" i="1" l="1"/>
  <c r="M855" i="1" s="1"/>
  <c r="N854" i="1" s="1"/>
  <c r="O854" i="1" s="1"/>
  <c r="K856" i="1"/>
  <c r="M854" i="1"/>
  <c r="N853" i="1" s="1"/>
  <c r="O853" i="1" s="1"/>
  <c r="L856" i="1" l="1"/>
  <c r="K857" i="1"/>
  <c r="M856" i="1"/>
  <c r="N855" i="1" s="1"/>
  <c r="O855" i="1" s="1"/>
  <c r="K858" i="1" l="1"/>
  <c r="L857" i="1"/>
  <c r="M857" i="1" s="1"/>
  <c r="N856" i="1" s="1"/>
  <c r="O856" i="1" s="1"/>
  <c r="K859" i="1" l="1"/>
  <c r="L858" i="1"/>
  <c r="L859" i="1" l="1"/>
  <c r="K860" i="1"/>
  <c r="M858" i="1"/>
  <c r="N857" i="1" s="1"/>
  <c r="O857" i="1" s="1"/>
  <c r="L860" i="1" l="1"/>
  <c r="K861" i="1"/>
  <c r="M860" i="1"/>
  <c r="N859" i="1" s="1"/>
  <c r="O859" i="1" s="1"/>
  <c r="M859" i="1"/>
  <c r="N858" i="1" s="1"/>
  <c r="O858" i="1" s="1"/>
  <c r="L861" i="1" l="1"/>
  <c r="K862" i="1"/>
  <c r="M861" i="1"/>
  <c r="N860" i="1" s="1"/>
  <c r="O860" i="1" s="1"/>
  <c r="L862" i="1" l="1"/>
  <c r="K863" i="1"/>
  <c r="M862" i="1"/>
  <c r="N861" i="1" s="1"/>
  <c r="O861" i="1" s="1"/>
  <c r="L863" i="1" l="1"/>
  <c r="M863" i="1" s="1"/>
  <c r="N862" i="1" s="1"/>
  <c r="O862" i="1" s="1"/>
  <c r="K864" i="1"/>
  <c r="K865" i="1" l="1"/>
  <c r="L864" i="1"/>
  <c r="M864" i="1" l="1"/>
  <c r="N863" i="1" s="1"/>
  <c r="O863" i="1" s="1"/>
  <c r="K866" i="1"/>
  <c r="L865" i="1"/>
  <c r="K867" i="1" l="1"/>
  <c r="L866" i="1"/>
  <c r="M865" i="1"/>
  <c r="N864" i="1" s="1"/>
  <c r="O864" i="1" s="1"/>
  <c r="L867" i="1" l="1"/>
  <c r="K868" i="1"/>
  <c r="M866" i="1"/>
  <c r="N865" i="1" s="1"/>
  <c r="O865" i="1" s="1"/>
  <c r="K869" i="1" l="1"/>
  <c r="L868" i="1"/>
  <c r="M867" i="1"/>
  <c r="N866" i="1" s="1"/>
  <c r="O866" i="1" s="1"/>
  <c r="M868" i="1" l="1"/>
  <c r="N867" i="1" s="1"/>
  <c r="O867" i="1" s="1"/>
  <c r="K870" i="1"/>
  <c r="L869" i="1"/>
  <c r="K871" i="1" l="1"/>
  <c r="L870" i="1"/>
  <c r="M869" i="1"/>
  <c r="N868" i="1" s="1"/>
  <c r="O868" i="1" s="1"/>
  <c r="K872" i="1" l="1"/>
  <c r="L871" i="1"/>
  <c r="M870" i="1"/>
  <c r="N869" i="1" s="1"/>
  <c r="O869" i="1" s="1"/>
  <c r="M871" i="1" l="1"/>
  <c r="N870" i="1" s="1"/>
  <c r="O870" i="1" s="1"/>
  <c r="L872" i="1"/>
  <c r="K873" i="1"/>
  <c r="L873" i="1" l="1"/>
  <c r="K874" i="1"/>
  <c r="M872" i="1"/>
  <c r="N871" i="1" s="1"/>
  <c r="O871" i="1" s="1"/>
  <c r="K875" i="1" l="1"/>
  <c r="L874" i="1"/>
  <c r="M873" i="1"/>
  <c r="N872" i="1" s="1"/>
  <c r="O872" i="1" s="1"/>
  <c r="M874" i="1" l="1"/>
  <c r="N873" i="1" s="1"/>
  <c r="O873" i="1" s="1"/>
  <c r="L875" i="1"/>
  <c r="K876" i="1"/>
  <c r="K877" i="1" l="1"/>
  <c r="L876" i="1"/>
  <c r="M875" i="1"/>
  <c r="N874" i="1" s="1"/>
  <c r="O874" i="1" s="1"/>
  <c r="K878" i="1" l="1"/>
  <c r="L877" i="1"/>
  <c r="M876" i="1"/>
  <c r="N875" i="1" s="1"/>
  <c r="O875" i="1" s="1"/>
  <c r="M877" i="1" l="1"/>
  <c r="N876" i="1" s="1"/>
  <c r="O876" i="1" s="1"/>
  <c r="L878" i="1"/>
  <c r="M878" i="1" s="1"/>
  <c r="N877" i="1" s="1"/>
  <c r="O877" i="1" s="1"/>
  <c r="K879" i="1"/>
  <c r="L879" i="1" l="1"/>
  <c r="M879" i="1" s="1"/>
  <c r="N878" i="1" s="1"/>
  <c r="O878" i="1" s="1"/>
  <c r="K880" i="1"/>
  <c r="K881" i="1" l="1"/>
  <c r="L880" i="1"/>
  <c r="M880" i="1" s="1"/>
  <c r="N879" i="1" s="1"/>
  <c r="O879" i="1" s="1"/>
  <c r="K882" i="1" l="1"/>
  <c r="L881" i="1"/>
  <c r="K883" i="1" l="1"/>
  <c r="L882" i="1"/>
  <c r="M881" i="1"/>
  <c r="N880" i="1" s="1"/>
  <c r="O880" i="1" s="1"/>
  <c r="M882" i="1" l="1"/>
  <c r="N881" i="1" s="1"/>
  <c r="O881" i="1" s="1"/>
  <c r="L883" i="1"/>
  <c r="K884" i="1"/>
  <c r="L884" i="1" l="1"/>
  <c r="K885" i="1"/>
  <c r="M883" i="1"/>
  <c r="N882" i="1" s="1"/>
  <c r="O882" i="1" s="1"/>
  <c r="K886" i="1" l="1"/>
  <c r="L885" i="1"/>
  <c r="M884" i="1"/>
  <c r="N883" i="1" s="1"/>
  <c r="O883" i="1" s="1"/>
  <c r="K887" i="1" l="1"/>
  <c r="L886" i="1"/>
  <c r="M885" i="1"/>
  <c r="N884" i="1" s="1"/>
  <c r="O884" i="1" s="1"/>
  <c r="M886" i="1" l="1"/>
  <c r="N885" i="1" s="1"/>
  <c r="O885" i="1" s="1"/>
  <c r="K888" i="1"/>
  <c r="L887" i="1"/>
  <c r="K889" i="1" l="1"/>
  <c r="L888" i="1"/>
  <c r="M887" i="1"/>
  <c r="N886" i="1" s="1"/>
  <c r="O886" i="1" s="1"/>
  <c r="M888" i="1" l="1"/>
  <c r="N887" i="1" s="1"/>
  <c r="O887" i="1" s="1"/>
  <c r="K890" i="1"/>
  <c r="L889" i="1"/>
  <c r="K891" i="1" l="1"/>
  <c r="L890" i="1"/>
  <c r="M889" i="1"/>
  <c r="N888" i="1" s="1"/>
  <c r="O888" i="1" s="1"/>
  <c r="M890" i="1" l="1"/>
  <c r="N889" i="1" s="1"/>
  <c r="O889" i="1" s="1"/>
  <c r="L891" i="1"/>
  <c r="M891" i="1" s="1"/>
  <c r="N890" i="1" s="1"/>
  <c r="O890" i="1" s="1"/>
  <c r="K892" i="1"/>
  <c r="L892" i="1" l="1"/>
  <c r="K893" i="1"/>
  <c r="M892" i="1"/>
  <c r="N891" i="1" s="1"/>
  <c r="O891" i="1" s="1"/>
  <c r="K894" i="1" l="1"/>
  <c r="L893" i="1"/>
  <c r="M893" i="1" s="1"/>
  <c r="N892" i="1" s="1"/>
  <c r="O892" i="1" s="1"/>
  <c r="K895" i="1" l="1"/>
  <c r="L894" i="1"/>
  <c r="K896" i="1" l="1"/>
  <c r="L895" i="1"/>
  <c r="M894" i="1"/>
  <c r="N893" i="1" s="1"/>
  <c r="O893" i="1" s="1"/>
  <c r="M895" i="1" l="1"/>
  <c r="N894" i="1" s="1"/>
  <c r="O894" i="1" s="1"/>
  <c r="K897" i="1"/>
  <c r="L896" i="1"/>
  <c r="M896" i="1" l="1"/>
  <c r="N895" i="1" s="1"/>
  <c r="O895" i="1" s="1"/>
  <c r="K898" i="1"/>
  <c r="L897" i="1"/>
  <c r="K899" i="1" l="1"/>
  <c r="L898" i="1"/>
  <c r="M897" i="1"/>
  <c r="N896" i="1" s="1"/>
  <c r="O896" i="1" s="1"/>
  <c r="M898" i="1" l="1"/>
  <c r="N897" i="1" s="1"/>
  <c r="O897" i="1" s="1"/>
  <c r="L899" i="1"/>
  <c r="K900" i="1"/>
  <c r="L900" i="1" l="1"/>
  <c r="K901" i="1"/>
  <c r="M899" i="1"/>
  <c r="N898" i="1" s="1"/>
  <c r="O898" i="1" s="1"/>
  <c r="M900" i="1" l="1"/>
  <c r="N899" i="1" s="1"/>
  <c r="O899" i="1" s="1"/>
  <c r="K902" i="1"/>
  <c r="L901" i="1"/>
  <c r="M901" i="1" s="1"/>
  <c r="N900" i="1" s="1"/>
  <c r="O900" i="1" s="1"/>
  <c r="K903" i="1" l="1"/>
  <c r="L902" i="1"/>
  <c r="M902" i="1" l="1"/>
  <c r="N901" i="1" s="1"/>
  <c r="O901" i="1" s="1"/>
  <c r="K904" i="1"/>
  <c r="L903" i="1"/>
  <c r="K905" i="1" l="1"/>
  <c r="L904" i="1"/>
  <c r="M903" i="1"/>
  <c r="N902" i="1" s="1"/>
  <c r="O902" i="1" s="1"/>
  <c r="M904" i="1" l="1"/>
  <c r="N903" i="1" s="1"/>
  <c r="O903" i="1" s="1"/>
  <c r="K906" i="1"/>
  <c r="L905" i="1"/>
  <c r="M905" i="1" l="1"/>
  <c r="N904" i="1" s="1"/>
  <c r="O904" i="1" s="1"/>
  <c r="K907" i="1"/>
  <c r="L906" i="1"/>
  <c r="K908" i="1" l="1"/>
  <c r="L907" i="1"/>
  <c r="M906" i="1"/>
  <c r="N905" i="1" s="1"/>
  <c r="O905" i="1" s="1"/>
  <c r="K909" i="1" l="1"/>
  <c r="L908" i="1"/>
  <c r="M907" i="1"/>
  <c r="N906" i="1" s="1"/>
  <c r="O906" i="1" s="1"/>
  <c r="M908" i="1" l="1"/>
  <c r="N907" i="1" s="1"/>
  <c r="O907" i="1" s="1"/>
  <c r="L909" i="1"/>
  <c r="M909" i="1" s="1"/>
  <c r="N908" i="1" s="1"/>
  <c r="O908" i="1" s="1"/>
  <c r="K910" i="1"/>
  <c r="K911" i="1" l="1"/>
  <c r="L910" i="1"/>
  <c r="M910" i="1" s="1"/>
  <c r="N909" i="1" s="1"/>
  <c r="O909" i="1" s="1"/>
  <c r="K912" i="1" l="1"/>
  <c r="L911" i="1"/>
  <c r="K913" i="1" l="1"/>
  <c r="L912" i="1"/>
  <c r="M911" i="1"/>
  <c r="N910" i="1" s="1"/>
  <c r="O910" i="1" s="1"/>
  <c r="M912" i="1" l="1"/>
  <c r="N911" i="1" s="1"/>
  <c r="O911" i="1" s="1"/>
  <c r="K914" i="1"/>
  <c r="L913" i="1"/>
  <c r="K915" i="1" l="1"/>
  <c r="L914" i="1"/>
  <c r="M913" i="1"/>
  <c r="N912" i="1" s="1"/>
  <c r="O912" i="1" s="1"/>
  <c r="M914" i="1" l="1"/>
  <c r="N913" i="1" s="1"/>
  <c r="O913" i="1" s="1"/>
  <c r="L915" i="1"/>
  <c r="K916" i="1"/>
  <c r="L916" i="1" l="1"/>
  <c r="K917" i="1"/>
  <c r="M915" i="1"/>
  <c r="N914" i="1" s="1"/>
  <c r="O914" i="1" s="1"/>
  <c r="K918" i="1" l="1"/>
  <c r="L917" i="1"/>
  <c r="M916" i="1"/>
  <c r="N915" i="1" s="1"/>
  <c r="O915" i="1" s="1"/>
  <c r="K919" i="1" l="1"/>
  <c r="L918" i="1"/>
  <c r="M917" i="1"/>
  <c r="N916" i="1" s="1"/>
  <c r="O916" i="1" s="1"/>
  <c r="M918" i="1" l="1"/>
  <c r="N917" i="1" s="1"/>
  <c r="O917" i="1" s="1"/>
  <c r="K920" i="1"/>
  <c r="L919" i="1"/>
  <c r="K921" i="1" l="1"/>
  <c r="L920" i="1"/>
  <c r="M919" i="1"/>
  <c r="N918" i="1" s="1"/>
  <c r="O918" i="1" s="1"/>
  <c r="K922" i="1" l="1"/>
  <c r="L921" i="1"/>
  <c r="M920" i="1"/>
  <c r="N919" i="1" s="1"/>
  <c r="O919" i="1" s="1"/>
  <c r="M921" i="1" l="1"/>
  <c r="N920" i="1" s="1"/>
  <c r="O920" i="1" s="1"/>
  <c r="K923" i="1"/>
  <c r="L922" i="1"/>
  <c r="K924" i="1" l="1"/>
  <c r="L923" i="1"/>
  <c r="M922" i="1"/>
  <c r="N921" i="1" s="1"/>
  <c r="O921" i="1" s="1"/>
  <c r="L924" i="1" l="1"/>
  <c r="K925" i="1"/>
  <c r="M923" i="1"/>
  <c r="N922" i="1" s="1"/>
  <c r="O922" i="1" s="1"/>
  <c r="M924" i="1" l="1"/>
  <c r="N923" i="1" s="1"/>
  <c r="O923" i="1" s="1"/>
  <c r="L925" i="1"/>
  <c r="M925" i="1" s="1"/>
  <c r="N924" i="1" s="1"/>
  <c r="O924" i="1" s="1"/>
  <c r="K926" i="1"/>
  <c r="K927" i="1" l="1"/>
  <c r="L926" i="1"/>
  <c r="M926" i="1" l="1"/>
  <c r="N925" i="1" s="1"/>
  <c r="O925" i="1" s="1"/>
  <c r="L927" i="1"/>
  <c r="K928" i="1"/>
  <c r="K929" i="1" l="1"/>
  <c r="L928" i="1"/>
  <c r="M927" i="1"/>
  <c r="N926" i="1" s="1"/>
  <c r="O926" i="1" s="1"/>
  <c r="M928" i="1" l="1"/>
  <c r="N927" i="1" s="1"/>
  <c r="O927" i="1" s="1"/>
  <c r="L929" i="1"/>
  <c r="M929" i="1" s="1"/>
  <c r="N928" i="1" s="1"/>
  <c r="O928" i="1" s="1"/>
  <c r="K930" i="1"/>
  <c r="K931" i="1" l="1"/>
  <c r="L930" i="1"/>
  <c r="M930" i="1"/>
  <c r="N929" i="1" s="1"/>
  <c r="O929" i="1" s="1"/>
  <c r="L931" i="1" l="1"/>
  <c r="K932" i="1"/>
  <c r="L932" i="1" l="1"/>
  <c r="K933" i="1"/>
  <c r="M931" i="1"/>
  <c r="N930" i="1" s="1"/>
  <c r="O930" i="1" s="1"/>
  <c r="L933" i="1" l="1"/>
  <c r="K934" i="1"/>
  <c r="M932" i="1"/>
  <c r="N931" i="1" s="1"/>
  <c r="O931" i="1" s="1"/>
  <c r="K935" i="1" l="1"/>
  <c r="L934" i="1"/>
  <c r="M933" i="1"/>
  <c r="N932" i="1" s="1"/>
  <c r="O932" i="1" s="1"/>
  <c r="K936" i="1" l="1"/>
  <c r="L935" i="1"/>
  <c r="M935" i="1" s="1"/>
  <c r="N934" i="1" s="1"/>
  <c r="O934" i="1" s="1"/>
  <c r="M934" i="1"/>
  <c r="N933" i="1" s="1"/>
  <c r="O933" i="1" s="1"/>
  <c r="L936" i="1" l="1"/>
  <c r="K937" i="1"/>
  <c r="K938" i="1" l="1"/>
  <c r="L937" i="1"/>
  <c r="M936" i="1"/>
  <c r="N935" i="1" s="1"/>
  <c r="O935" i="1" s="1"/>
  <c r="M937" i="1" l="1"/>
  <c r="N936" i="1" s="1"/>
  <c r="O936" i="1" s="1"/>
  <c r="K939" i="1"/>
  <c r="L938" i="1"/>
  <c r="L939" i="1" l="1"/>
  <c r="K940" i="1"/>
  <c r="M938" i="1"/>
  <c r="N937" i="1" s="1"/>
  <c r="O937" i="1" s="1"/>
  <c r="M939" i="1" l="1"/>
  <c r="N938" i="1" s="1"/>
  <c r="O938" i="1" s="1"/>
  <c r="L940" i="1"/>
  <c r="K941" i="1"/>
  <c r="M940" i="1"/>
  <c r="N939" i="1" s="1"/>
  <c r="O939" i="1" s="1"/>
  <c r="L941" i="1" l="1"/>
  <c r="M941" i="1" s="1"/>
  <c r="N940" i="1" s="1"/>
  <c r="O940" i="1" s="1"/>
  <c r="K942" i="1"/>
  <c r="K943" i="1" l="1"/>
  <c r="L942" i="1"/>
  <c r="M942" i="1" l="1"/>
  <c r="N941" i="1" s="1"/>
  <c r="O941" i="1" s="1"/>
  <c r="K944" i="1"/>
  <c r="L943" i="1"/>
  <c r="L944" i="1" l="1"/>
  <c r="K945" i="1"/>
  <c r="M943" i="1"/>
  <c r="N942" i="1" s="1"/>
  <c r="O942" i="1" s="1"/>
  <c r="M944" i="1" l="1"/>
  <c r="N943" i="1" s="1"/>
  <c r="O943" i="1" s="1"/>
  <c r="L945" i="1"/>
  <c r="M945" i="1" s="1"/>
  <c r="N944" i="1" s="1"/>
  <c r="O944" i="1" s="1"/>
  <c r="K946" i="1"/>
  <c r="L946" i="1" l="1"/>
  <c r="M946" i="1" s="1"/>
  <c r="N945" i="1" s="1"/>
  <c r="O945" i="1" s="1"/>
  <c r="K947" i="1"/>
  <c r="K948" i="1" l="1"/>
  <c r="L947" i="1"/>
  <c r="M947" i="1" s="1"/>
  <c r="N946" i="1" s="1"/>
  <c r="O946" i="1" s="1"/>
  <c r="L948" i="1" l="1"/>
  <c r="K949" i="1"/>
  <c r="L949" i="1" l="1"/>
  <c r="K950" i="1"/>
  <c r="M948" i="1"/>
  <c r="N947" i="1" s="1"/>
  <c r="O947" i="1" s="1"/>
  <c r="K951" i="1" l="1"/>
  <c r="L950" i="1"/>
  <c r="M949" i="1"/>
  <c r="N948" i="1" s="1"/>
  <c r="O948" i="1" s="1"/>
  <c r="M950" i="1" l="1"/>
  <c r="N949" i="1" s="1"/>
  <c r="O949" i="1" s="1"/>
  <c r="L951" i="1"/>
  <c r="K952" i="1"/>
  <c r="M951" i="1" l="1"/>
  <c r="N950" i="1" s="1"/>
  <c r="O950" i="1" s="1"/>
  <c r="K953" i="1"/>
  <c r="L952" i="1"/>
  <c r="K954" i="1" l="1"/>
  <c r="L953" i="1"/>
  <c r="M952" i="1"/>
  <c r="N951" i="1" s="1"/>
  <c r="O951" i="1" s="1"/>
  <c r="M953" i="1" l="1"/>
  <c r="N952" i="1" s="1"/>
  <c r="O952" i="1" s="1"/>
  <c r="K955" i="1"/>
  <c r="L954" i="1"/>
  <c r="M954" i="1" s="1"/>
  <c r="N953" i="1" s="1"/>
  <c r="O953" i="1" s="1"/>
  <c r="K956" i="1" l="1"/>
  <c r="L955" i="1"/>
  <c r="L956" i="1" l="1"/>
  <c r="K957" i="1"/>
  <c r="M955" i="1"/>
  <c r="N954" i="1" s="1"/>
  <c r="O954" i="1" s="1"/>
  <c r="M956" i="1" l="1"/>
  <c r="N955" i="1" s="1"/>
  <c r="O955" i="1" s="1"/>
  <c r="L957" i="1"/>
  <c r="M957" i="1" s="1"/>
  <c r="N956" i="1" s="1"/>
  <c r="O956" i="1" s="1"/>
  <c r="K958" i="1"/>
  <c r="K959" i="1" l="1"/>
  <c r="L958" i="1"/>
  <c r="M958" i="1" l="1"/>
  <c r="N957" i="1" s="1"/>
  <c r="O957" i="1" s="1"/>
  <c r="K960" i="1"/>
  <c r="L959" i="1"/>
  <c r="K961" i="1" l="1"/>
  <c r="L960" i="1"/>
  <c r="M959" i="1"/>
  <c r="N958" i="1" s="1"/>
  <c r="O958" i="1" s="1"/>
  <c r="M960" i="1" l="1"/>
  <c r="N959" i="1" s="1"/>
  <c r="O959" i="1" s="1"/>
  <c r="L961" i="1"/>
  <c r="K962" i="1"/>
  <c r="L962" i="1" l="1"/>
  <c r="K963" i="1"/>
  <c r="M961" i="1"/>
  <c r="N960" i="1" s="1"/>
  <c r="O960" i="1" s="1"/>
  <c r="M962" i="1" l="1"/>
  <c r="N961" i="1" s="1"/>
  <c r="O961" i="1" s="1"/>
  <c r="L963" i="1"/>
  <c r="M963" i="1" s="1"/>
  <c r="N962" i="1" s="1"/>
  <c r="O962" i="1" s="1"/>
  <c r="K964" i="1"/>
  <c r="K965" i="1" l="1"/>
  <c r="L964" i="1"/>
  <c r="M964" i="1" s="1"/>
  <c r="N963" i="1" s="1"/>
  <c r="O963" i="1" s="1"/>
  <c r="K966" i="1" l="1"/>
  <c r="L965" i="1"/>
  <c r="K967" i="1" l="1"/>
  <c r="L966" i="1"/>
  <c r="M965" i="1"/>
  <c r="N964" i="1" s="1"/>
  <c r="O964" i="1" s="1"/>
  <c r="M966" i="1" l="1"/>
  <c r="N965" i="1" s="1"/>
  <c r="O965" i="1" s="1"/>
  <c r="K968" i="1"/>
  <c r="L967" i="1"/>
  <c r="M967" i="1" l="1"/>
  <c r="N966" i="1" s="1"/>
  <c r="O966" i="1" s="1"/>
  <c r="K969" i="1"/>
  <c r="L968" i="1"/>
  <c r="K970" i="1" l="1"/>
  <c r="L969" i="1"/>
  <c r="M968" i="1"/>
  <c r="N967" i="1" s="1"/>
  <c r="O967" i="1" s="1"/>
  <c r="K971" i="1" l="1"/>
  <c r="L970" i="1"/>
  <c r="M969" i="1"/>
  <c r="N968" i="1" s="1"/>
  <c r="O968" i="1" s="1"/>
  <c r="M970" i="1" l="1"/>
  <c r="N969" i="1" s="1"/>
  <c r="O969" i="1" s="1"/>
  <c r="K972" i="1"/>
  <c r="L971" i="1"/>
  <c r="K973" i="1" l="1"/>
  <c r="L972" i="1"/>
  <c r="M971" i="1"/>
  <c r="N970" i="1" s="1"/>
  <c r="O970" i="1" s="1"/>
  <c r="L973" i="1" l="1"/>
  <c r="K974" i="1"/>
  <c r="M972" i="1"/>
  <c r="N971" i="1" s="1"/>
  <c r="O971" i="1" s="1"/>
  <c r="K975" i="1" l="1"/>
  <c r="L974" i="1"/>
  <c r="M974" i="1" s="1"/>
  <c r="N973" i="1" s="1"/>
  <c r="O973" i="1" s="1"/>
  <c r="M973" i="1"/>
  <c r="N972" i="1" s="1"/>
  <c r="O972" i="1" s="1"/>
  <c r="K976" i="1" l="1"/>
  <c r="L975" i="1"/>
  <c r="K977" i="1" l="1"/>
  <c r="L976" i="1"/>
  <c r="M976" i="1" s="1"/>
  <c r="N975" i="1" s="1"/>
  <c r="O975" i="1" s="1"/>
  <c r="M975" i="1"/>
  <c r="N974" i="1" s="1"/>
  <c r="O974" i="1" s="1"/>
  <c r="K978" i="1" l="1"/>
  <c r="L977" i="1"/>
  <c r="K979" i="1" l="1"/>
  <c r="L978" i="1"/>
  <c r="M977" i="1"/>
  <c r="N976" i="1" s="1"/>
  <c r="O976" i="1" s="1"/>
  <c r="K980" i="1" l="1"/>
  <c r="L979" i="1"/>
  <c r="M978" i="1"/>
  <c r="N977" i="1" s="1"/>
  <c r="O977" i="1" s="1"/>
  <c r="K981" i="1" l="1"/>
  <c r="L980" i="1"/>
  <c r="M980" i="1" s="1"/>
  <c r="N979" i="1" s="1"/>
  <c r="O979" i="1" s="1"/>
  <c r="M979" i="1"/>
  <c r="N978" i="1" s="1"/>
  <c r="O978" i="1" s="1"/>
  <c r="K982" i="1" l="1"/>
  <c r="L981" i="1"/>
  <c r="K983" i="1" l="1"/>
  <c r="L982" i="1"/>
  <c r="M981" i="1"/>
  <c r="N980" i="1" s="1"/>
  <c r="O980" i="1" s="1"/>
  <c r="M982" i="1" l="1"/>
  <c r="N981" i="1" s="1"/>
  <c r="O981" i="1" s="1"/>
  <c r="L983" i="1"/>
  <c r="K984" i="1"/>
  <c r="K985" i="1" l="1"/>
  <c r="L984" i="1"/>
  <c r="M983" i="1"/>
  <c r="N982" i="1" s="1"/>
  <c r="O982" i="1" s="1"/>
  <c r="K986" i="1" l="1"/>
  <c r="L985" i="1"/>
  <c r="M984" i="1"/>
  <c r="N983" i="1" s="1"/>
  <c r="O983" i="1" s="1"/>
  <c r="K987" i="1" l="1"/>
  <c r="L986" i="1"/>
  <c r="M985" i="1"/>
  <c r="N984" i="1" s="1"/>
  <c r="O984" i="1" s="1"/>
  <c r="K988" i="1" l="1"/>
  <c r="L987" i="1"/>
  <c r="M986" i="1"/>
  <c r="N985" i="1" s="1"/>
  <c r="O985" i="1" s="1"/>
  <c r="M987" i="1" l="1"/>
  <c r="N986" i="1" s="1"/>
  <c r="O986" i="1" s="1"/>
  <c r="K989" i="1"/>
  <c r="L988" i="1"/>
  <c r="K990" i="1" l="1"/>
  <c r="L989" i="1"/>
  <c r="M988" i="1"/>
  <c r="N987" i="1" s="1"/>
  <c r="O987" i="1" s="1"/>
  <c r="M989" i="1" l="1"/>
  <c r="N988" i="1" s="1"/>
  <c r="O988" i="1" s="1"/>
  <c r="K991" i="1"/>
  <c r="L990" i="1"/>
  <c r="K992" i="1" l="1"/>
  <c r="L991" i="1"/>
  <c r="M990" i="1"/>
  <c r="N989" i="1" s="1"/>
  <c r="O989" i="1" s="1"/>
  <c r="M991" i="1" l="1"/>
  <c r="N990" i="1" s="1"/>
  <c r="O990" i="1" s="1"/>
  <c r="K993" i="1"/>
  <c r="L992" i="1"/>
  <c r="M992" i="1" s="1"/>
  <c r="N991" i="1" s="1"/>
  <c r="O991" i="1" s="1"/>
  <c r="K994" i="1" l="1"/>
  <c r="L993" i="1"/>
  <c r="M993" i="1" l="1"/>
  <c r="N992" i="1" s="1"/>
  <c r="O992" i="1" s="1"/>
  <c r="K995" i="1"/>
  <c r="L994" i="1"/>
  <c r="K996" i="1" l="1"/>
  <c r="L995" i="1"/>
  <c r="M994" i="1"/>
  <c r="N993" i="1" s="1"/>
  <c r="O993" i="1" s="1"/>
  <c r="L996" i="1" l="1"/>
  <c r="K997" i="1"/>
  <c r="M995" i="1"/>
  <c r="N994" i="1" s="1"/>
  <c r="O994" i="1" s="1"/>
  <c r="K998" i="1" l="1"/>
  <c r="L997" i="1"/>
  <c r="M996" i="1"/>
  <c r="N995" i="1" s="1"/>
  <c r="O995" i="1" s="1"/>
  <c r="K999" i="1" l="1"/>
  <c r="L998" i="1"/>
  <c r="M997" i="1"/>
  <c r="N996" i="1" s="1"/>
  <c r="O996" i="1" s="1"/>
  <c r="M998" i="1" l="1"/>
  <c r="N997" i="1" s="1"/>
  <c r="O997" i="1" s="1"/>
  <c r="K1000" i="1"/>
  <c r="L999" i="1"/>
  <c r="M999" i="1" s="1"/>
  <c r="N998" i="1" s="1"/>
  <c r="O998" i="1" s="1"/>
  <c r="K1001" i="1" l="1"/>
  <c r="L1000" i="1"/>
  <c r="K1002" i="1" l="1"/>
  <c r="L1001" i="1"/>
  <c r="M1000" i="1"/>
  <c r="N999" i="1" s="1"/>
  <c r="O999" i="1" s="1"/>
  <c r="K1003" i="1" l="1"/>
  <c r="L1002" i="1"/>
  <c r="M1001" i="1"/>
  <c r="N1000" i="1" s="1"/>
  <c r="O1000" i="1" s="1"/>
  <c r="M1002" i="1" l="1"/>
  <c r="N1001" i="1" s="1"/>
  <c r="O1001" i="1" s="1"/>
  <c r="K1004" i="1"/>
  <c r="L1003" i="1"/>
  <c r="M1003" i="1" s="1"/>
  <c r="N1002" i="1" s="1"/>
  <c r="O1002" i="1" s="1"/>
  <c r="K1005" i="1" l="1"/>
  <c r="L1004" i="1"/>
  <c r="M1004" i="1" l="1"/>
  <c r="N1003" i="1" s="1"/>
  <c r="O1003" i="1" s="1"/>
  <c r="K1006" i="1"/>
  <c r="L1005" i="1"/>
  <c r="K1007" i="1" l="1"/>
  <c r="L1006" i="1"/>
  <c r="M1005" i="1"/>
  <c r="N1004" i="1" s="1"/>
  <c r="O1004" i="1" s="1"/>
  <c r="K1008" i="1" l="1"/>
  <c r="L1007" i="1"/>
  <c r="M1006" i="1"/>
  <c r="N1005" i="1" s="1"/>
  <c r="O1005" i="1" s="1"/>
  <c r="M1007" i="1" l="1"/>
  <c r="N1006" i="1" s="1"/>
  <c r="O1006" i="1" s="1"/>
  <c r="K1009" i="1"/>
  <c r="L1008" i="1"/>
  <c r="M1008" i="1" l="1"/>
  <c r="N1007" i="1" s="1"/>
  <c r="O1007" i="1" s="1"/>
  <c r="K1010" i="1"/>
  <c r="L1009" i="1"/>
  <c r="K1011" i="1" l="1"/>
  <c r="L1010" i="1"/>
  <c r="M1009" i="1"/>
  <c r="N1008" i="1" s="1"/>
  <c r="O1008" i="1" s="1"/>
  <c r="M1010" i="1" l="1"/>
  <c r="N1009" i="1" s="1"/>
  <c r="O1009" i="1" s="1"/>
  <c r="K1012" i="1"/>
  <c r="L1011" i="1"/>
  <c r="K1013" i="1" l="1"/>
  <c r="L1012" i="1"/>
  <c r="M1011" i="1"/>
  <c r="N1010" i="1" s="1"/>
  <c r="O1010" i="1" s="1"/>
  <c r="K1014" i="1" l="1"/>
  <c r="L1013" i="1"/>
  <c r="M1012" i="1"/>
  <c r="N1011" i="1" s="1"/>
  <c r="O1011" i="1" s="1"/>
  <c r="M1013" i="1" l="1"/>
  <c r="N1012" i="1" s="1"/>
  <c r="O1012" i="1" s="1"/>
  <c r="K1015" i="1"/>
  <c r="L1014" i="1"/>
  <c r="L1015" i="1" l="1"/>
  <c r="K1016" i="1"/>
  <c r="M1014" i="1"/>
  <c r="N1013" i="1" s="1"/>
  <c r="O1013" i="1" s="1"/>
  <c r="M1015" i="1" l="1"/>
  <c r="N1014" i="1" s="1"/>
  <c r="O1014" i="1" s="1"/>
  <c r="K1017" i="1"/>
  <c r="L1016" i="1"/>
  <c r="K1018" i="1" l="1"/>
  <c r="L1017" i="1"/>
  <c r="M1016" i="1"/>
  <c r="N1015" i="1" s="1"/>
  <c r="O1015" i="1" s="1"/>
  <c r="K1019" i="1" l="1"/>
  <c r="L1018" i="1"/>
  <c r="M1018" i="1" s="1"/>
  <c r="N1017" i="1" s="1"/>
  <c r="O1017" i="1" s="1"/>
  <c r="M1017" i="1"/>
  <c r="N1016" i="1" s="1"/>
  <c r="O1016" i="1" s="1"/>
  <c r="K1020" i="1" l="1"/>
  <c r="L1019" i="1"/>
  <c r="K1021" i="1" l="1"/>
  <c r="L1020" i="1"/>
  <c r="M1019" i="1"/>
  <c r="N1018" i="1" s="1"/>
  <c r="O1018" i="1" s="1"/>
  <c r="K1022" i="1" l="1"/>
  <c r="L1021" i="1"/>
  <c r="M1020" i="1"/>
  <c r="N1019" i="1" s="1"/>
  <c r="O1019" i="1" s="1"/>
  <c r="M1021" i="1" l="1"/>
  <c r="N1020" i="1" s="1"/>
  <c r="O1020" i="1" s="1"/>
  <c r="K1023" i="1"/>
  <c r="L1022" i="1"/>
  <c r="K1024" i="1" l="1"/>
  <c r="L1023" i="1"/>
  <c r="M1022" i="1"/>
  <c r="N1021" i="1" s="1"/>
  <c r="O1021" i="1" s="1"/>
  <c r="M1023" i="1" l="1"/>
  <c r="N1022" i="1" s="1"/>
  <c r="O1022" i="1" s="1"/>
  <c r="K1025" i="1"/>
  <c r="L1024" i="1"/>
  <c r="M1024" i="1" l="1"/>
  <c r="N1023" i="1" s="1"/>
  <c r="O1023" i="1" s="1"/>
  <c r="K1026" i="1"/>
  <c r="L1025" i="1"/>
  <c r="K1027" i="1" l="1"/>
  <c r="L1026" i="1"/>
  <c r="M1025" i="1"/>
  <c r="N1024" i="1" s="1"/>
  <c r="O1024" i="1" s="1"/>
  <c r="M1026" i="1" l="1"/>
  <c r="N1025" i="1" s="1"/>
  <c r="O1025" i="1" s="1"/>
  <c r="K1028" i="1"/>
  <c r="L1027" i="1"/>
  <c r="K1029" i="1" l="1"/>
  <c r="L1028" i="1"/>
  <c r="M1027" i="1"/>
  <c r="N1026" i="1" s="1"/>
  <c r="O1026" i="1" s="1"/>
  <c r="M1028" i="1" l="1"/>
  <c r="N1027" i="1" s="1"/>
  <c r="O1027" i="1" s="1"/>
  <c r="K1030" i="1"/>
  <c r="L1029" i="1"/>
  <c r="K1031" i="1" l="1"/>
  <c r="L1030" i="1"/>
  <c r="M1029" i="1"/>
  <c r="N1028" i="1" s="1"/>
  <c r="O1028" i="1" s="1"/>
  <c r="M1030" i="1" l="1"/>
  <c r="N1029" i="1" s="1"/>
  <c r="O1029" i="1" s="1"/>
  <c r="K1032" i="1"/>
  <c r="L1031" i="1"/>
  <c r="K1033" i="1" l="1"/>
  <c r="L1032" i="1"/>
  <c r="M1031" i="1"/>
  <c r="N1030" i="1" s="1"/>
  <c r="O1030" i="1" s="1"/>
  <c r="M1032" i="1" l="1"/>
  <c r="N1031" i="1" s="1"/>
  <c r="O1031" i="1" s="1"/>
  <c r="K1034" i="1"/>
  <c r="L1033" i="1"/>
  <c r="M1033" i="1" s="1"/>
  <c r="N1032" i="1" s="1"/>
  <c r="O1032" i="1" s="1"/>
  <c r="L1034" i="1" l="1"/>
  <c r="K1035" i="1"/>
  <c r="M1034" i="1"/>
  <c r="N1033" i="1" s="1"/>
  <c r="O1033" i="1" s="1"/>
  <c r="K1036" i="1" l="1"/>
  <c r="L1035" i="1"/>
  <c r="M1035" i="1"/>
  <c r="N1034" i="1" s="1"/>
  <c r="O1034" i="1" s="1"/>
  <c r="K1037" i="1" l="1"/>
  <c r="L1036" i="1"/>
  <c r="K1038" i="1" l="1"/>
  <c r="L1037" i="1"/>
  <c r="M1036" i="1"/>
  <c r="N1035" i="1" s="1"/>
  <c r="O1035" i="1" s="1"/>
  <c r="M1037" i="1" l="1"/>
  <c r="N1036" i="1" s="1"/>
  <c r="O1036" i="1" s="1"/>
  <c r="K1039" i="1"/>
  <c r="L1038" i="1"/>
  <c r="K1040" i="1" l="1"/>
  <c r="L1039" i="1"/>
  <c r="M1038" i="1"/>
  <c r="N1037" i="1" s="1"/>
  <c r="O1037" i="1" s="1"/>
  <c r="M1039" i="1" l="1"/>
  <c r="N1038" i="1" s="1"/>
  <c r="O1038" i="1" s="1"/>
  <c r="K1041" i="1"/>
  <c r="L1040" i="1"/>
  <c r="K1042" i="1" l="1"/>
  <c r="L1041" i="1"/>
  <c r="M1040" i="1"/>
  <c r="N1039" i="1" s="1"/>
  <c r="O1039" i="1" s="1"/>
  <c r="K1043" i="1" l="1"/>
  <c r="L1042" i="1"/>
  <c r="M1041" i="1"/>
  <c r="N1040" i="1" s="1"/>
  <c r="O1040" i="1" s="1"/>
  <c r="M1042" i="1" l="1"/>
  <c r="N1041" i="1" s="1"/>
  <c r="O1041" i="1" s="1"/>
  <c r="K1044" i="1"/>
  <c r="L1043" i="1"/>
  <c r="K1045" i="1" l="1"/>
  <c r="L1044" i="1"/>
  <c r="M1043" i="1"/>
  <c r="N1042" i="1" s="1"/>
  <c r="O1042" i="1" s="1"/>
  <c r="M1044" i="1" l="1"/>
  <c r="N1043" i="1" s="1"/>
  <c r="O1043" i="1" s="1"/>
  <c r="K1046" i="1"/>
  <c r="L1045" i="1"/>
  <c r="M1045" i="1" s="1"/>
  <c r="N1044" i="1" s="1"/>
  <c r="O1044" i="1" s="1"/>
  <c r="K1047" i="1" l="1"/>
  <c r="L1046" i="1"/>
  <c r="M1046" i="1" l="1"/>
  <c r="N1045" i="1" s="1"/>
  <c r="O1045" i="1" s="1"/>
  <c r="K1048" i="1"/>
  <c r="L1047" i="1"/>
  <c r="K1049" i="1" l="1"/>
  <c r="L1048" i="1"/>
  <c r="M1047" i="1"/>
  <c r="N1046" i="1" s="1"/>
  <c r="O1046" i="1" s="1"/>
  <c r="L1049" i="1" l="1"/>
  <c r="K1050" i="1"/>
  <c r="M1048" i="1"/>
  <c r="N1047" i="1" s="1"/>
  <c r="O1047" i="1" s="1"/>
  <c r="M1049" i="1" l="1"/>
  <c r="N1048" i="1" s="1"/>
  <c r="O1048" i="1" s="1"/>
  <c r="L1050" i="1"/>
  <c r="M1050" i="1" s="1"/>
  <c r="N1049" i="1" s="1"/>
  <c r="O1049" i="1" s="1"/>
  <c r="K1051" i="1"/>
  <c r="K1052" i="1" l="1"/>
  <c r="L1051" i="1"/>
  <c r="M1051" i="1" s="1"/>
  <c r="N1050" i="1" s="1"/>
  <c r="O1050" i="1" s="1"/>
  <c r="K1053" i="1" l="1"/>
  <c r="L1052" i="1"/>
  <c r="K1054" i="1" l="1"/>
  <c r="L1053" i="1"/>
  <c r="M1052" i="1"/>
  <c r="N1051" i="1" s="1"/>
  <c r="O1051" i="1" s="1"/>
  <c r="M1053" i="1" l="1"/>
  <c r="N1052" i="1" s="1"/>
  <c r="O1052" i="1" s="1"/>
  <c r="K1055" i="1"/>
  <c r="L1054" i="1"/>
  <c r="K1056" i="1" l="1"/>
  <c r="L1055" i="1"/>
  <c r="M1054" i="1"/>
  <c r="N1053" i="1" s="1"/>
  <c r="O1053" i="1" s="1"/>
  <c r="M1055" i="1" l="1"/>
  <c r="N1054" i="1" s="1"/>
  <c r="O1054" i="1" s="1"/>
  <c r="K1057" i="1"/>
  <c r="L1056" i="1"/>
  <c r="K1058" i="1" l="1"/>
  <c r="L1057" i="1"/>
  <c r="M1056" i="1"/>
  <c r="N1055" i="1" s="1"/>
  <c r="O1055" i="1" s="1"/>
  <c r="K1059" i="1" l="1"/>
  <c r="L1058" i="1"/>
  <c r="M1057" i="1"/>
  <c r="N1056" i="1" s="1"/>
  <c r="O1056" i="1" s="1"/>
  <c r="K1060" i="1" l="1"/>
  <c r="L1059" i="1"/>
  <c r="M1058" i="1"/>
  <c r="N1057" i="1" s="1"/>
  <c r="O1057" i="1" s="1"/>
  <c r="M1059" i="1" l="1"/>
  <c r="N1058" i="1" s="1"/>
  <c r="O1058" i="1" s="1"/>
  <c r="K1061" i="1"/>
  <c r="L1060" i="1"/>
  <c r="M1060" i="1" l="1"/>
  <c r="N1059" i="1" s="1"/>
  <c r="O1059" i="1" s="1"/>
  <c r="L1061" i="1"/>
  <c r="K1062" i="1"/>
  <c r="K1063" i="1" l="1"/>
  <c r="L1062" i="1"/>
  <c r="M1061" i="1"/>
  <c r="N1060" i="1" s="1"/>
  <c r="O1060" i="1" s="1"/>
  <c r="M1062" i="1" l="1"/>
  <c r="N1061" i="1" s="1"/>
  <c r="O1061" i="1" s="1"/>
  <c r="K1064" i="1"/>
  <c r="L1063" i="1"/>
  <c r="M1063" i="1" l="1"/>
  <c r="N1062" i="1" s="1"/>
  <c r="O1062" i="1" s="1"/>
  <c r="K1065" i="1"/>
  <c r="L1064" i="1"/>
  <c r="K1066" i="1" l="1"/>
  <c r="L1065" i="1"/>
  <c r="M1064" i="1"/>
  <c r="N1063" i="1" s="1"/>
  <c r="O1063" i="1" s="1"/>
  <c r="M1065" i="1" l="1"/>
  <c r="N1064" i="1" s="1"/>
  <c r="O1064" i="1" s="1"/>
  <c r="L1066" i="1"/>
  <c r="K1067" i="1"/>
  <c r="M1066" i="1" l="1"/>
  <c r="N1065" i="1" s="1"/>
  <c r="O1065" i="1" s="1"/>
  <c r="L1067" i="1"/>
  <c r="K1068" i="1"/>
  <c r="K1069" i="1" l="1"/>
  <c r="L1068" i="1"/>
  <c r="M1067" i="1"/>
  <c r="N1066" i="1" s="1"/>
  <c r="O1066" i="1" s="1"/>
  <c r="M1068" i="1" l="1"/>
  <c r="N1067" i="1" s="1"/>
  <c r="O1067" i="1" s="1"/>
  <c r="K1070" i="1"/>
  <c r="L1069" i="1"/>
  <c r="K1071" i="1" l="1"/>
  <c r="L1070" i="1"/>
  <c r="M1069" i="1"/>
  <c r="N1068" i="1" s="1"/>
  <c r="O1068" i="1" s="1"/>
  <c r="M1070" i="1" l="1"/>
  <c r="N1069" i="1" s="1"/>
  <c r="O1069" i="1" s="1"/>
  <c r="K1072" i="1"/>
  <c r="L1071" i="1"/>
  <c r="K1073" i="1" l="1"/>
  <c r="L1072" i="1"/>
  <c r="M1071" i="1"/>
  <c r="N1070" i="1" s="1"/>
  <c r="O1070" i="1" s="1"/>
  <c r="M1072" i="1" l="1"/>
  <c r="N1071" i="1" s="1"/>
  <c r="O1071" i="1" s="1"/>
  <c r="K1074" i="1"/>
  <c r="L1073" i="1"/>
  <c r="K1075" i="1" l="1"/>
  <c r="L1074" i="1"/>
  <c r="M1073" i="1"/>
  <c r="N1072" i="1" s="1"/>
  <c r="O1072" i="1" s="1"/>
  <c r="K1076" i="1" l="1"/>
  <c r="L1075" i="1"/>
  <c r="M1074" i="1"/>
  <c r="N1073" i="1" s="1"/>
  <c r="O1073" i="1" s="1"/>
  <c r="K1077" i="1" l="1"/>
  <c r="L1076" i="1"/>
  <c r="M1075" i="1"/>
  <c r="N1074" i="1" s="1"/>
  <c r="O1074" i="1" s="1"/>
  <c r="K1078" i="1" l="1"/>
  <c r="L1077" i="1"/>
  <c r="M1076" i="1"/>
  <c r="N1075" i="1" s="1"/>
  <c r="O1075" i="1" s="1"/>
  <c r="K1079" i="1" l="1"/>
  <c r="L1078" i="1"/>
  <c r="M1077" i="1"/>
  <c r="N1076" i="1" s="1"/>
  <c r="O1076" i="1" s="1"/>
  <c r="M1078" i="1" l="1"/>
  <c r="N1077" i="1" s="1"/>
  <c r="O1077" i="1" s="1"/>
  <c r="K1080" i="1"/>
  <c r="L1079" i="1"/>
  <c r="M1079" i="1" s="1"/>
  <c r="N1078" i="1" s="1"/>
  <c r="O1078" i="1" s="1"/>
  <c r="K1081" i="1" l="1"/>
  <c r="L1080" i="1"/>
  <c r="M1080" i="1" l="1"/>
  <c r="N1079" i="1" s="1"/>
  <c r="O1079" i="1" s="1"/>
  <c r="K1082" i="1"/>
  <c r="L1081" i="1"/>
  <c r="K1083" i="1" l="1"/>
  <c r="L1082" i="1"/>
  <c r="M1081" i="1"/>
  <c r="N1080" i="1" s="1"/>
  <c r="O1080" i="1" s="1"/>
  <c r="K1084" i="1" l="1"/>
  <c r="L1083" i="1"/>
  <c r="M1082" i="1"/>
  <c r="N1081" i="1" s="1"/>
  <c r="O1081" i="1" s="1"/>
  <c r="M1083" i="1" l="1"/>
  <c r="N1082" i="1" s="1"/>
  <c r="O1082" i="1" s="1"/>
  <c r="K1085" i="1"/>
  <c r="L1084" i="1"/>
  <c r="K1086" i="1" l="1"/>
  <c r="L1085" i="1"/>
  <c r="M1084" i="1"/>
  <c r="N1083" i="1" s="1"/>
  <c r="O1083" i="1" s="1"/>
  <c r="M1085" i="1" l="1"/>
  <c r="N1084" i="1" s="1"/>
  <c r="O1084" i="1" s="1"/>
  <c r="K1087" i="1"/>
  <c r="L1086" i="1"/>
  <c r="K1088" i="1" l="1"/>
  <c r="L1087" i="1"/>
  <c r="M1086" i="1"/>
  <c r="N1085" i="1" s="1"/>
  <c r="O1085" i="1" s="1"/>
  <c r="K1089" i="1" l="1"/>
  <c r="L1088" i="1"/>
  <c r="M1087" i="1"/>
  <c r="N1086" i="1" s="1"/>
  <c r="O1086" i="1" s="1"/>
  <c r="M1088" i="1" l="1"/>
  <c r="N1087" i="1" s="1"/>
  <c r="O1087" i="1" s="1"/>
  <c r="K1090" i="1"/>
  <c r="L1089" i="1"/>
  <c r="K1091" i="1" l="1"/>
  <c r="L1090" i="1"/>
  <c r="M1089" i="1"/>
  <c r="N1088" i="1" s="1"/>
  <c r="O1088" i="1" s="1"/>
  <c r="M1090" i="1" l="1"/>
  <c r="N1089" i="1" s="1"/>
  <c r="O1089" i="1" s="1"/>
  <c r="K1092" i="1"/>
  <c r="L1091" i="1"/>
  <c r="M1091" i="1" s="1"/>
  <c r="N1090" i="1" s="1"/>
  <c r="O1090" i="1" s="1"/>
  <c r="K1093" i="1" l="1"/>
  <c r="L1092" i="1"/>
  <c r="M1092" i="1" l="1"/>
  <c r="N1091" i="1" s="1"/>
  <c r="O1091" i="1" s="1"/>
  <c r="K1094" i="1"/>
  <c r="L1093" i="1"/>
  <c r="K1095" i="1" l="1"/>
  <c r="L1094" i="1"/>
  <c r="M1093" i="1"/>
  <c r="N1092" i="1" s="1"/>
  <c r="O1092" i="1" s="1"/>
  <c r="M1094" i="1" l="1"/>
  <c r="N1093" i="1" s="1"/>
  <c r="O1093" i="1" s="1"/>
  <c r="L1095" i="1"/>
  <c r="K1096" i="1"/>
  <c r="K1097" i="1" l="1"/>
  <c r="L1096" i="1"/>
  <c r="M1095" i="1"/>
  <c r="N1094" i="1" s="1"/>
  <c r="O1094" i="1" s="1"/>
  <c r="M1096" i="1" l="1"/>
  <c r="N1095" i="1" s="1"/>
  <c r="O1095" i="1" s="1"/>
  <c r="K1098" i="1"/>
  <c r="L1097" i="1"/>
  <c r="M1097" i="1" s="1"/>
  <c r="N1096" i="1" s="1"/>
  <c r="O1096" i="1" s="1"/>
  <c r="K1099" i="1" l="1"/>
  <c r="L1098" i="1"/>
  <c r="M1098" i="1" l="1"/>
  <c r="N1097" i="1" s="1"/>
  <c r="O1097" i="1" s="1"/>
  <c r="K1100" i="1"/>
  <c r="L1099" i="1"/>
  <c r="K1101" i="1" l="1"/>
  <c r="L1100" i="1"/>
  <c r="M1099" i="1"/>
  <c r="N1098" i="1" s="1"/>
  <c r="O1098" i="1" s="1"/>
  <c r="K1102" i="1" l="1"/>
  <c r="L1101" i="1"/>
  <c r="M1100" i="1"/>
  <c r="N1099" i="1" s="1"/>
  <c r="O1099" i="1" s="1"/>
  <c r="M1101" i="1" l="1"/>
  <c r="N1100" i="1" s="1"/>
  <c r="O1100" i="1" s="1"/>
  <c r="K1103" i="1"/>
  <c r="L1102" i="1"/>
  <c r="K1104" i="1" l="1"/>
  <c r="L1103" i="1"/>
  <c r="M1102" i="1"/>
  <c r="N1101" i="1" s="1"/>
  <c r="O1101" i="1" s="1"/>
  <c r="M1103" i="1" l="1"/>
  <c r="N1102" i="1" s="1"/>
  <c r="O1102" i="1" s="1"/>
  <c r="K1105" i="1"/>
  <c r="L1104" i="1"/>
  <c r="K1106" i="1" l="1"/>
  <c r="L1105" i="1"/>
  <c r="M1104" i="1"/>
  <c r="N1103" i="1" s="1"/>
  <c r="O1103" i="1" s="1"/>
  <c r="K1107" i="1" l="1"/>
  <c r="L1106" i="1"/>
  <c r="M1105" i="1"/>
  <c r="N1104" i="1" s="1"/>
  <c r="O1104" i="1" s="1"/>
  <c r="M1106" i="1" l="1"/>
  <c r="N1105" i="1" s="1"/>
  <c r="O1105" i="1" s="1"/>
  <c r="K1108" i="1"/>
  <c r="L1107" i="1"/>
  <c r="K1109" i="1" l="1"/>
  <c r="L1108" i="1"/>
  <c r="M1107" i="1"/>
  <c r="N1106" i="1" s="1"/>
  <c r="O1106" i="1" s="1"/>
  <c r="K1110" i="1" l="1"/>
  <c r="L1109" i="1"/>
  <c r="M1108" i="1"/>
  <c r="N1107" i="1" s="1"/>
  <c r="O1107" i="1" s="1"/>
  <c r="M1109" i="1" l="1"/>
  <c r="N1108" i="1" s="1"/>
  <c r="O1108" i="1" s="1"/>
  <c r="K1111" i="1"/>
  <c r="L1110" i="1"/>
  <c r="K1112" i="1" l="1"/>
  <c r="L1111" i="1"/>
  <c r="M1110" i="1"/>
  <c r="N1109" i="1" s="1"/>
  <c r="O1109" i="1" s="1"/>
  <c r="M1111" i="1" l="1"/>
  <c r="N1110" i="1" s="1"/>
  <c r="O1110" i="1" s="1"/>
  <c r="K1113" i="1"/>
  <c r="L1112" i="1"/>
  <c r="L1113" i="1" l="1"/>
  <c r="K1114" i="1"/>
  <c r="M1112" i="1"/>
  <c r="N1111" i="1" s="1"/>
  <c r="O1111" i="1" s="1"/>
  <c r="M1113" i="1" l="1"/>
  <c r="N1112" i="1" s="1"/>
  <c r="O1112" i="1" s="1"/>
  <c r="K1115" i="1"/>
  <c r="L1114" i="1"/>
  <c r="M1114" i="1" s="1"/>
  <c r="N1113" i="1" s="1"/>
  <c r="O1113" i="1" s="1"/>
  <c r="K1116" i="1" l="1"/>
  <c r="L1115" i="1"/>
  <c r="M1115" i="1" l="1"/>
  <c r="N1114" i="1" s="1"/>
  <c r="O1114" i="1" s="1"/>
  <c r="K1117" i="1"/>
  <c r="L1116" i="1"/>
  <c r="K1118" i="1" l="1"/>
  <c r="L1117" i="1"/>
  <c r="M1116" i="1"/>
  <c r="N1115" i="1" s="1"/>
  <c r="O1115" i="1" s="1"/>
  <c r="K1119" i="1" l="1"/>
  <c r="L1118" i="1"/>
  <c r="M1117" i="1"/>
  <c r="N1116" i="1" s="1"/>
  <c r="O1116" i="1" s="1"/>
  <c r="K1120" i="1" l="1"/>
  <c r="L1119" i="1"/>
  <c r="M1118" i="1"/>
  <c r="N1117" i="1" s="1"/>
  <c r="O1117" i="1" s="1"/>
  <c r="M1119" i="1" l="1"/>
  <c r="N1118" i="1" s="1"/>
  <c r="O1118" i="1" s="1"/>
  <c r="K1121" i="1"/>
  <c r="L1120" i="1"/>
  <c r="M1120" i="1" l="1"/>
  <c r="N1119" i="1" s="1"/>
  <c r="O1119" i="1" s="1"/>
  <c r="K1122" i="1"/>
  <c r="L1121" i="1"/>
  <c r="K1123" i="1" l="1"/>
  <c r="L1122" i="1"/>
  <c r="M1121" i="1"/>
  <c r="N1120" i="1" s="1"/>
  <c r="O1120" i="1" s="1"/>
  <c r="K1124" i="1" l="1"/>
  <c r="L1123" i="1"/>
  <c r="M1122" i="1"/>
  <c r="N1121" i="1" s="1"/>
  <c r="O1121" i="1" s="1"/>
  <c r="M1123" i="1" l="1"/>
  <c r="N1122" i="1" s="1"/>
  <c r="O1122" i="1" s="1"/>
  <c r="K1125" i="1"/>
  <c r="L1124" i="1"/>
  <c r="M1124" i="1" s="1"/>
  <c r="N1123" i="1" s="1"/>
  <c r="O1123" i="1" s="1"/>
  <c r="K1126" i="1" l="1"/>
  <c r="L1125" i="1"/>
  <c r="M1125" i="1" l="1"/>
  <c r="N1124" i="1" s="1"/>
  <c r="O1124" i="1" s="1"/>
  <c r="K1127" i="1"/>
  <c r="L1126" i="1"/>
  <c r="K1128" i="1" l="1"/>
  <c r="L1127" i="1"/>
  <c r="M1126" i="1"/>
  <c r="N1125" i="1" s="1"/>
  <c r="O1125" i="1" s="1"/>
  <c r="K1129" i="1" l="1"/>
  <c r="L1128" i="1"/>
  <c r="M1127" i="1"/>
  <c r="N1126" i="1" s="1"/>
  <c r="O1126" i="1" s="1"/>
  <c r="M1128" i="1" l="1"/>
  <c r="N1127" i="1" s="1"/>
  <c r="O1127" i="1" s="1"/>
  <c r="K1130" i="1"/>
  <c r="L1129" i="1"/>
  <c r="L1130" i="1" l="1"/>
  <c r="K1131" i="1"/>
  <c r="M1129" i="1"/>
  <c r="N1128" i="1" s="1"/>
  <c r="O1128" i="1" s="1"/>
  <c r="K1132" i="1" l="1"/>
  <c r="L1131" i="1"/>
  <c r="M1130" i="1"/>
  <c r="N1129" i="1" s="1"/>
  <c r="O1129" i="1" s="1"/>
  <c r="K1133" i="1" l="1"/>
  <c r="L1132" i="1"/>
  <c r="M1131" i="1"/>
  <c r="N1130" i="1" s="1"/>
  <c r="O1130" i="1" s="1"/>
  <c r="M1132" i="1" l="1"/>
  <c r="N1131" i="1" s="1"/>
  <c r="O1131" i="1" s="1"/>
  <c r="K1134" i="1"/>
  <c r="L1133" i="1"/>
  <c r="M1133" i="1" s="1"/>
  <c r="N1132" i="1" s="1"/>
  <c r="O1132" i="1" s="1"/>
  <c r="K1135" i="1" l="1"/>
  <c r="L1134" i="1"/>
  <c r="M1134" i="1" l="1"/>
  <c r="N1133" i="1" s="1"/>
  <c r="O1133" i="1" s="1"/>
  <c r="K1136" i="1"/>
  <c r="L1135" i="1"/>
  <c r="K1137" i="1" l="1"/>
  <c r="L1136" i="1"/>
  <c r="M1135" i="1"/>
  <c r="N1134" i="1" s="1"/>
  <c r="O1134" i="1" s="1"/>
  <c r="M1136" i="1" l="1"/>
  <c r="N1135" i="1" s="1"/>
  <c r="O1135" i="1" s="1"/>
  <c r="K1138" i="1"/>
  <c r="L1137" i="1"/>
  <c r="K1139" i="1" l="1"/>
  <c r="L1138" i="1"/>
  <c r="M1137" i="1"/>
  <c r="N1136" i="1" s="1"/>
  <c r="O1136" i="1" s="1"/>
  <c r="K1140" i="1" l="1"/>
  <c r="L1139" i="1"/>
  <c r="M1138" i="1"/>
  <c r="N1137" i="1" s="1"/>
  <c r="O1137" i="1" s="1"/>
  <c r="M1139" i="1" l="1"/>
  <c r="N1138" i="1" s="1"/>
  <c r="O1138" i="1" s="1"/>
  <c r="K1141" i="1"/>
  <c r="L1140" i="1"/>
  <c r="K1142" i="1" l="1"/>
  <c r="L1141" i="1"/>
  <c r="M1140" i="1"/>
  <c r="N1139" i="1" s="1"/>
  <c r="O1139" i="1" s="1"/>
  <c r="K1143" i="1" l="1"/>
  <c r="L1142" i="1"/>
  <c r="M1141" i="1"/>
  <c r="N1140" i="1" s="1"/>
  <c r="O1140" i="1" s="1"/>
  <c r="M1142" i="1" l="1"/>
  <c r="N1141" i="1" s="1"/>
  <c r="O1141" i="1" s="1"/>
  <c r="K1144" i="1"/>
  <c r="L1143" i="1"/>
  <c r="M1143" i="1" l="1"/>
  <c r="N1142" i="1" s="1"/>
  <c r="O1142" i="1" s="1"/>
  <c r="K1145" i="1"/>
  <c r="L1144" i="1"/>
  <c r="M1144" i="1" l="1"/>
  <c r="N1143" i="1" s="1"/>
  <c r="O1143" i="1" s="1"/>
  <c r="K1146" i="1"/>
  <c r="L1145" i="1"/>
  <c r="K1147" i="1" l="1"/>
  <c r="L1146" i="1"/>
  <c r="M1145" i="1"/>
  <c r="N1144" i="1" s="1"/>
  <c r="O1144" i="1" s="1"/>
  <c r="M1146" i="1" l="1"/>
  <c r="N1145" i="1" s="1"/>
  <c r="O1145" i="1" s="1"/>
  <c r="K1148" i="1"/>
  <c r="L1147" i="1"/>
  <c r="K1149" i="1" l="1"/>
  <c r="L1148" i="1"/>
  <c r="M1147" i="1"/>
  <c r="N1146" i="1" s="1"/>
  <c r="O1146" i="1" s="1"/>
  <c r="L1149" i="1" l="1"/>
  <c r="K1150" i="1"/>
  <c r="M1148" i="1"/>
  <c r="N1147" i="1" s="1"/>
  <c r="O1147" i="1" s="1"/>
  <c r="K1151" i="1" l="1"/>
  <c r="L1150" i="1"/>
  <c r="M1150" i="1" s="1"/>
  <c r="N1149" i="1" s="1"/>
  <c r="O1149" i="1" s="1"/>
  <c r="M1149" i="1"/>
  <c r="N1148" i="1" s="1"/>
  <c r="O1148" i="1" s="1"/>
  <c r="K1152" i="1" l="1"/>
  <c r="L1151" i="1"/>
  <c r="K1153" i="1" l="1"/>
  <c r="L1152" i="1"/>
  <c r="M1151" i="1"/>
  <c r="N1150" i="1" s="1"/>
  <c r="O1150" i="1" s="1"/>
  <c r="M1152" i="1" l="1"/>
  <c r="N1151" i="1" s="1"/>
  <c r="O1151" i="1" s="1"/>
  <c r="K1154" i="1"/>
  <c r="L1153" i="1"/>
  <c r="K1155" i="1" l="1"/>
  <c r="L1154" i="1"/>
  <c r="M1153" i="1"/>
  <c r="N1152" i="1" s="1"/>
  <c r="O1152" i="1" s="1"/>
  <c r="K1156" i="1" l="1"/>
  <c r="L1155" i="1"/>
  <c r="M1154" i="1"/>
  <c r="N1153" i="1" s="1"/>
  <c r="O1153" i="1" s="1"/>
  <c r="M1155" i="1" l="1"/>
  <c r="N1154" i="1" s="1"/>
  <c r="O1154" i="1" s="1"/>
  <c r="K1157" i="1"/>
  <c r="L1156" i="1"/>
  <c r="K1158" i="1" l="1"/>
  <c r="L1157" i="1"/>
  <c r="M1156" i="1"/>
  <c r="N1155" i="1" s="1"/>
  <c r="O1155" i="1" s="1"/>
  <c r="K1159" i="1" l="1"/>
  <c r="L1158" i="1"/>
  <c r="M1157" i="1"/>
  <c r="N1156" i="1" s="1"/>
  <c r="O1156" i="1" s="1"/>
  <c r="M1158" i="1" l="1"/>
  <c r="N1157" i="1" s="1"/>
  <c r="O1157" i="1" s="1"/>
  <c r="L1159" i="1"/>
  <c r="K1160" i="1"/>
  <c r="K1161" i="1" l="1"/>
  <c r="L1160" i="1"/>
  <c r="M1159" i="1"/>
  <c r="N1158" i="1" s="1"/>
  <c r="O1158" i="1" s="1"/>
  <c r="K1162" i="1" l="1"/>
  <c r="L1161" i="1"/>
  <c r="M1160" i="1"/>
  <c r="N1159" i="1" s="1"/>
  <c r="O1159" i="1" s="1"/>
  <c r="M1161" i="1" l="1"/>
  <c r="N1160" i="1" s="1"/>
  <c r="O1160" i="1" s="1"/>
  <c r="K1163" i="1"/>
  <c r="L1162" i="1"/>
  <c r="K1164" i="1" l="1"/>
  <c r="L1163" i="1"/>
  <c r="M1162" i="1"/>
  <c r="N1161" i="1" s="1"/>
  <c r="O1161" i="1" s="1"/>
  <c r="K1165" i="1" l="1"/>
  <c r="L1164" i="1"/>
  <c r="M1163" i="1"/>
  <c r="N1162" i="1" s="1"/>
  <c r="O1162" i="1" s="1"/>
  <c r="M1164" i="1" l="1"/>
  <c r="N1163" i="1" s="1"/>
  <c r="O1163" i="1" s="1"/>
  <c r="K1166" i="1"/>
  <c r="L1165" i="1"/>
  <c r="M1165" i="1" l="1"/>
  <c r="N1164" i="1" s="1"/>
  <c r="O1164" i="1" s="1"/>
  <c r="L1166" i="1"/>
  <c r="K1167" i="1"/>
  <c r="K1168" i="1" l="1"/>
  <c r="L1167" i="1"/>
  <c r="M1166" i="1"/>
  <c r="N1165" i="1" s="1"/>
  <c r="O1165" i="1" s="1"/>
  <c r="M1167" i="1" l="1"/>
  <c r="N1166" i="1" s="1"/>
  <c r="O1166" i="1" s="1"/>
  <c r="K1169" i="1"/>
  <c r="L1168" i="1"/>
  <c r="K1170" i="1" l="1"/>
  <c r="L1169" i="1"/>
  <c r="M1168" i="1"/>
  <c r="N1167" i="1" s="1"/>
  <c r="O1167" i="1" s="1"/>
  <c r="K1171" i="1" l="1"/>
  <c r="L1170" i="1"/>
  <c r="M1169" i="1"/>
  <c r="N1168" i="1" s="1"/>
  <c r="O1168" i="1" s="1"/>
  <c r="M1170" i="1" l="1"/>
  <c r="N1169" i="1" s="1"/>
  <c r="O1169" i="1" s="1"/>
  <c r="K1172" i="1"/>
  <c r="L1171" i="1"/>
  <c r="K1173" i="1" l="1"/>
  <c r="L1172" i="1"/>
  <c r="M1171" i="1"/>
  <c r="N1170" i="1" s="1"/>
  <c r="O1170" i="1" s="1"/>
  <c r="K1174" i="1" l="1"/>
  <c r="L1173" i="1"/>
  <c r="M1172" i="1"/>
  <c r="N1171" i="1" s="1"/>
  <c r="O1171" i="1" s="1"/>
  <c r="M1173" i="1" l="1"/>
  <c r="N1172" i="1" s="1"/>
  <c r="O1172" i="1" s="1"/>
  <c r="K1175" i="1"/>
  <c r="L1174" i="1"/>
  <c r="K1176" i="1" l="1"/>
  <c r="L1175" i="1"/>
  <c r="M1174" i="1"/>
  <c r="N1173" i="1" s="1"/>
  <c r="O1173" i="1" s="1"/>
  <c r="K1177" i="1" l="1"/>
  <c r="L1176" i="1"/>
  <c r="M1175" i="1"/>
  <c r="N1174" i="1" s="1"/>
  <c r="O1174" i="1" s="1"/>
  <c r="M1176" i="1" l="1"/>
  <c r="N1175" i="1" s="1"/>
  <c r="O1175" i="1" s="1"/>
  <c r="K1178" i="1"/>
  <c r="L1177" i="1"/>
  <c r="K1179" i="1" l="1"/>
  <c r="L1178" i="1"/>
  <c r="M1177" i="1"/>
  <c r="N1176" i="1" s="1"/>
  <c r="O1176" i="1" s="1"/>
  <c r="K1180" i="1" l="1"/>
  <c r="L1179" i="1"/>
  <c r="M1178" i="1"/>
  <c r="N1177" i="1" s="1"/>
  <c r="O1177" i="1" s="1"/>
  <c r="M1179" i="1" l="1"/>
  <c r="N1178" i="1" s="1"/>
  <c r="O1178" i="1" s="1"/>
  <c r="K1181" i="1"/>
  <c r="L1180" i="1"/>
  <c r="M1180" i="1" l="1"/>
  <c r="N1179" i="1" s="1"/>
  <c r="O1179" i="1" s="1"/>
  <c r="K1182" i="1"/>
  <c r="L1181" i="1"/>
  <c r="M1181" i="1" l="1"/>
  <c r="N1180" i="1" s="1"/>
  <c r="O1180" i="1" s="1"/>
  <c r="K1183" i="1"/>
  <c r="L1182" i="1"/>
  <c r="K1184" i="1" l="1"/>
  <c r="L1183" i="1"/>
  <c r="M1182" i="1"/>
  <c r="N1181" i="1" s="1"/>
  <c r="O1181" i="1" s="1"/>
  <c r="K1185" i="1" l="1"/>
  <c r="L1184" i="1"/>
  <c r="M1183" i="1"/>
  <c r="N1182" i="1" s="1"/>
  <c r="O1182" i="1" s="1"/>
  <c r="M1184" i="1" l="1"/>
  <c r="N1183" i="1" s="1"/>
  <c r="O1183" i="1" s="1"/>
  <c r="K1186" i="1"/>
  <c r="L1185" i="1"/>
  <c r="K1187" i="1" l="1"/>
  <c r="L1186" i="1"/>
  <c r="M1185" i="1"/>
  <c r="N1184" i="1" s="1"/>
  <c r="O1184" i="1" s="1"/>
  <c r="K1188" i="1" l="1"/>
  <c r="L1187" i="1"/>
  <c r="M1186" i="1"/>
  <c r="N1185" i="1" s="1"/>
  <c r="O1185" i="1" s="1"/>
  <c r="M1187" i="1" l="1"/>
  <c r="N1186" i="1" s="1"/>
  <c r="O1186" i="1" s="1"/>
  <c r="K1189" i="1"/>
  <c r="L1188" i="1"/>
  <c r="K1190" i="1" l="1"/>
  <c r="L1189" i="1"/>
  <c r="M1188" i="1"/>
  <c r="N1187" i="1" s="1"/>
  <c r="O1187" i="1" s="1"/>
  <c r="K1191" i="1" l="1"/>
  <c r="L1190" i="1"/>
  <c r="M1189" i="1"/>
  <c r="N1188" i="1" s="1"/>
  <c r="O1188" i="1" s="1"/>
  <c r="M1190" i="1" l="1"/>
  <c r="N1189" i="1" s="1"/>
  <c r="O1189" i="1" s="1"/>
  <c r="K1192" i="1"/>
  <c r="L1191" i="1"/>
  <c r="K1193" i="1" l="1"/>
  <c r="L1192" i="1"/>
  <c r="M1191" i="1"/>
  <c r="N1190" i="1" s="1"/>
  <c r="O1190" i="1" s="1"/>
  <c r="K1194" i="1" l="1"/>
  <c r="L1193" i="1"/>
  <c r="M1192" i="1"/>
  <c r="N1191" i="1" s="1"/>
  <c r="O1191" i="1" s="1"/>
  <c r="M1193" i="1" l="1"/>
  <c r="N1192" i="1" s="1"/>
  <c r="O1192" i="1" s="1"/>
  <c r="K1195" i="1"/>
  <c r="L1194" i="1"/>
  <c r="K1196" i="1" l="1"/>
  <c r="L1195" i="1"/>
  <c r="M1194" i="1"/>
  <c r="N1193" i="1" s="1"/>
  <c r="O1193" i="1" s="1"/>
  <c r="L1196" i="1" l="1"/>
  <c r="K1197" i="1"/>
  <c r="M1195" i="1"/>
  <c r="N1194" i="1" s="1"/>
  <c r="O1194" i="1" s="1"/>
  <c r="M1196" i="1" l="1"/>
  <c r="N1195" i="1" s="1"/>
  <c r="O1195" i="1" s="1"/>
  <c r="K1198" i="1"/>
  <c r="L1197" i="1"/>
  <c r="K1199" i="1" l="1"/>
  <c r="L1198" i="1"/>
  <c r="M1197" i="1"/>
  <c r="N1196" i="1" s="1"/>
  <c r="O1196" i="1" s="1"/>
  <c r="K1200" i="1" l="1"/>
  <c r="L1199" i="1"/>
  <c r="M1198" i="1"/>
  <c r="N1197" i="1" s="1"/>
  <c r="O1197" i="1" s="1"/>
  <c r="M1199" i="1" l="1"/>
  <c r="N1198" i="1" s="1"/>
  <c r="O1198" i="1" s="1"/>
  <c r="K1201" i="1"/>
  <c r="L1200" i="1"/>
  <c r="M1200" i="1" s="1"/>
  <c r="N1199" i="1" s="1"/>
  <c r="O1199" i="1" s="1"/>
  <c r="K1202" i="1" l="1"/>
  <c r="L1201" i="1"/>
  <c r="K1203" i="1" l="1"/>
  <c r="L1202" i="1"/>
  <c r="M1201" i="1"/>
  <c r="N1200" i="1" s="1"/>
  <c r="O1200" i="1" s="1"/>
  <c r="M1202" i="1" l="1"/>
  <c r="N1201" i="1" s="1"/>
  <c r="O1201" i="1" s="1"/>
  <c r="K1204" i="1"/>
  <c r="L1203" i="1"/>
  <c r="K1205" i="1" l="1"/>
  <c r="L1204" i="1"/>
  <c r="M1203" i="1"/>
  <c r="N1202" i="1" s="1"/>
  <c r="O1202" i="1" s="1"/>
  <c r="K1206" i="1" l="1"/>
  <c r="L1205" i="1"/>
  <c r="M1204" i="1"/>
  <c r="N1203" i="1" s="1"/>
  <c r="O1203" i="1" s="1"/>
  <c r="M1205" i="1" l="1"/>
  <c r="N1204" i="1" s="1"/>
  <c r="O1204" i="1" s="1"/>
  <c r="K1207" i="1"/>
  <c r="L1206" i="1"/>
  <c r="K1208" i="1" l="1"/>
  <c r="L1207" i="1"/>
  <c r="M1207" i="1" s="1"/>
  <c r="N1206" i="1" s="1"/>
  <c r="O1206" i="1" s="1"/>
  <c r="M1206" i="1"/>
  <c r="N1205" i="1" s="1"/>
  <c r="O1205" i="1" s="1"/>
  <c r="K1209" i="1" l="1"/>
  <c r="L1208" i="1"/>
  <c r="K1210" i="1" l="1"/>
  <c r="L1209" i="1"/>
  <c r="M1208" i="1"/>
  <c r="N1207" i="1" s="1"/>
  <c r="O1207" i="1" s="1"/>
  <c r="M1209" i="1" l="1"/>
  <c r="N1208" i="1" s="1"/>
  <c r="O1208" i="1" s="1"/>
  <c r="K1211" i="1"/>
  <c r="L1210" i="1"/>
  <c r="M1210" i="1" s="1"/>
  <c r="N1209" i="1" s="1"/>
  <c r="O1209" i="1" s="1"/>
  <c r="K1212" i="1" l="1"/>
  <c r="L1211" i="1"/>
  <c r="K1213" i="1" l="1"/>
  <c r="L1212" i="1"/>
  <c r="M1211" i="1"/>
  <c r="N1210" i="1" s="1"/>
  <c r="O1210" i="1" s="1"/>
  <c r="M1212" i="1" l="1"/>
  <c r="N1211" i="1" s="1"/>
  <c r="O1211" i="1" s="1"/>
  <c r="K1214" i="1"/>
  <c r="L1213" i="1"/>
  <c r="K1215" i="1" l="1"/>
  <c r="L1214" i="1"/>
  <c r="M1214" i="1" s="1"/>
  <c r="N1213" i="1" s="1"/>
  <c r="O1213" i="1" s="1"/>
  <c r="M1213" i="1"/>
  <c r="N1212" i="1" s="1"/>
  <c r="O1212" i="1" s="1"/>
  <c r="K1216" i="1" l="1"/>
  <c r="L1215" i="1"/>
  <c r="M1215" i="1" l="1"/>
  <c r="N1214" i="1" s="1"/>
  <c r="O1214" i="1" s="1"/>
  <c r="L1216" i="1"/>
  <c r="K1217" i="1"/>
  <c r="K1218" i="1" l="1"/>
  <c r="L1217" i="1"/>
  <c r="M1217" i="1" s="1"/>
  <c r="N1216" i="1" s="1"/>
  <c r="O1216" i="1" s="1"/>
  <c r="M1216" i="1"/>
  <c r="N1215" i="1" s="1"/>
  <c r="O1215" i="1" s="1"/>
  <c r="K1219" i="1" l="1"/>
  <c r="L1218" i="1"/>
  <c r="K1220" i="1" l="1"/>
  <c r="L1219" i="1"/>
  <c r="M1218" i="1"/>
  <c r="N1217" i="1" s="1"/>
  <c r="O1217" i="1" s="1"/>
  <c r="M1219" i="1" l="1"/>
  <c r="N1218" i="1" s="1"/>
  <c r="O1218" i="1" s="1"/>
  <c r="K1221" i="1"/>
  <c r="L1220" i="1"/>
  <c r="M1220" i="1" s="1"/>
  <c r="N1219" i="1" s="1"/>
  <c r="O1219" i="1" s="1"/>
  <c r="K1222" i="1" l="1"/>
  <c r="L1221" i="1"/>
  <c r="M1221" i="1" l="1"/>
  <c r="N1220" i="1" s="1"/>
  <c r="O1220" i="1" s="1"/>
  <c r="K1223" i="1"/>
  <c r="L1222" i="1"/>
  <c r="K1224" i="1" l="1"/>
  <c r="L1223" i="1"/>
  <c r="M1222" i="1"/>
  <c r="N1221" i="1" s="1"/>
  <c r="O1221" i="1" s="1"/>
  <c r="M1223" i="1" l="1"/>
  <c r="N1222" i="1" s="1"/>
  <c r="O1222" i="1" s="1"/>
  <c r="K1225" i="1"/>
  <c r="L1224" i="1"/>
  <c r="M1224" i="1" s="1"/>
  <c r="N1223" i="1" s="1"/>
  <c r="O1223" i="1" s="1"/>
  <c r="K1226" i="1" l="1"/>
  <c r="L1225" i="1"/>
  <c r="M1225" i="1"/>
  <c r="N1224" i="1" s="1"/>
  <c r="O1224" i="1" s="1"/>
  <c r="L1226" i="1" l="1"/>
  <c r="K1227" i="1"/>
  <c r="K1228" i="1" l="1"/>
  <c r="L1227" i="1"/>
  <c r="M1226" i="1"/>
  <c r="N1225" i="1" s="1"/>
  <c r="O1225" i="1" s="1"/>
  <c r="K1229" i="1" l="1"/>
  <c r="L1228" i="1"/>
  <c r="M1227" i="1"/>
  <c r="N1226" i="1" s="1"/>
  <c r="O1226" i="1" s="1"/>
  <c r="K1230" i="1" l="1"/>
  <c r="L1229" i="1"/>
  <c r="M1228" i="1"/>
  <c r="N1227" i="1" s="1"/>
  <c r="O1227" i="1" s="1"/>
  <c r="L1230" i="1" l="1"/>
  <c r="K1231" i="1"/>
  <c r="M1229" i="1"/>
  <c r="N1228" i="1" s="1"/>
  <c r="O1228" i="1" s="1"/>
  <c r="K1232" i="1" l="1"/>
  <c r="L1231" i="1"/>
  <c r="M1230" i="1"/>
  <c r="N1229" i="1" s="1"/>
  <c r="O1229" i="1" s="1"/>
  <c r="K1233" i="1" l="1"/>
  <c r="L1232" i="1"/>
  <c r="M1231" i="1"/>
  <c r="N1230" i="1" s="1"/>
  <c r="O1230" i="1" s="1"/>
  <c r="K1234" i="1" l="1"/>
  <c r="L1233" i="1"/>
  <c r="M1232" i="1"/>
  <c r="N1231" i="1" s="1"/>
  <c r="O1231" i="1" s="1"/>
  <c r="M1233" i="1" l="1"/>
  <c r="N1232" i="1" s="1"/>
  <c r="O1232" i="1" s="1"/>
  <c r="K1235" i="1"/>
  <c r="L1234" i="1"/>
  <c r="K1236" i="1" l="1"/>
  <c r="L1235" i="1"/>
  <c r="M1235" i="1" s="1"/>
  <c r="N1234" i="1" s="1"/>
  <c r="O1234" i="1" s="1"/>
  <c r="M1234" i="1"/>
  <c r="N1233" i="1" s="1"/>
  <c r="O1233" i="1" s="1"/>
  <c r="L1236" i="1" l="1"/>
  <c r="K1237" i="1"/>
  <c r="K1238" i="1" l="1"/>
  <c r="L1237" i="1"/>
  <c r="M1236" i="1"/>
  <c r="N1235" i="1" s="1"/>
  <c r="O1235" i="1" s="1"/>
  <c r="K1239" i="1" l="1"/>
  <c r="L1238" i="1"/>
  <c r="M1237" i="1"/>
  <c r="N1236" i="1" s="1"/>
  <c r="O1236" i="1" s="1"/>
  <c r="M1238" i="1" l="1"/>
  <c r="N1237" i="1" s="1"/>
  <c r="O1237" i="1" s="1"/>
  <c r="K1240" i="1"/>
  <c r="L1239" i="1"/>
  <c r="M1239" i="1" s="1"/>
  <c r="N1238" i="1" s="1"/>
  <c r="O1238" i="1" s="1"/>
  <c r="L1240" i="1" l="1"/>
  <c r="M1240" i="1" s="1"/>
  <c r="N1239" i="1" s="1"/>
  <c r="O1239" i="1" s="1"/>
  <c r="K1241" i="1"/>
  <c r="L1241" i="1" l="1"/>
  <c r="M1241" i="1" s="1"/>
  <c r="N1240" i="1" s="1"/>
  <c r="O1240" i="1" s="1"/>
  <c r="K1242" i="1"/>
  <c r="K1243" i="1" l="1"/>
  <c r="L1242" i="1"/>
  <c r="M1242" i="1" s="1"/>
  <c r="N1241" i="1" s="1"/>
  <c r="O1241" i="1" s="1"/>
  <c r="K1244" i="1" l="1"/>
  <c r="L1243" i="1"/>
  <c r="K1245" i="1" l="1"/>
  <c r="L1244" i="1"/>
  <c r="M1243" i="1"/>
  <c r="N1242" i="1" s="1"/>
  <c r="O1242" i="1" s="1"/>
  <c r="M1244" i="1" l="1"/>
  <c r="N1243" i="1" s="1"/>
  <c r="O1243" i="1" s="1"/>
  <c r="K1246" i="1"/>
  <c r="L1245" i="1"/>
  <c r="K1247" i="1" l="1"/>
  <c r="L1246" i="1"/>
  <c r="M1245" i="1"/>
  <c r="N1244" i="1" s="1"/>
  <c r="O1244" i="1" s="1"/>
  <c r="M1246" i="1" l="1"/>
  <c r="N1245" i="1" s="1"/>
  <c r="O1245" i="1" s="1"/>
  <c r="K1248" i="1"/>
  <c r="L1247" i="1"/>
  <c r="K1249" i="1" l="1"/>
  <c r="L1248" i="1"/>
  <c r="M1247" i="1"/>
  <c r="N1246" i="1" s="1"/>
  <c r="O1246" i="1" s="1"/>
  <c r="K1250" i="1" l="1"/>
  <c r="L1249" i="1"/>
  <c r="M1248" i="1"/>
  <c r="N1247" i="1" s="1"/>
  <c r="O1247" i="1" s="1"/>
  <c r="K1251" i="1" l="1"/>
  <c r="L1250" i="1"/>
  <c r="M1249" i="1"/>
  <c r="N1248" i="1" s="1"/>
  <c r="O1248" i="1" s="1"/>
  <c r="M1250" i="1" l="1"/>
  <c r="N1249" i="1" s="1"/>
  <c r="O1249" i="1" s="1"/>
  <c r="K1252" i="1"/>
  <c r="L1251" i="1"/>
  <c r="M1251" i="1" s="1"/>
  <c r="N1250" i="1" s="1"/>
  <c r="O1250" i="1" s="1"/>
  <c r="K1253" i="1" l="1"/>
  <c r="L1252" i="1"/>
  <c r="M1252" i="1" s="1"/>
  <c r="N1251" i="1" s="1"/>
  <c r="O1251" i="1" s="1"/>
  <c r="K1254" i="1" l="1"/>
  <c r="L1253" i="1"/>
  <c r="K1255" i="1" l="1"/>
  <c r="L1254" i="1"/>
  <c r="M1253" i="1"/>
  <c r="N1252" i="1" s="1"/>
  <c r="O1252" i="1" s="1"/>
  <c r="L1255" i="1" l="1"/>
  <c r="K1256" i="1"/>
  <c r="M1254" i="1"/>
  <c r="N1253" i="1" s="1"/>
  <c r="O1253" i="1" s="1"/>
  <c r="L1256" i="1" l="1"/>
  <c r="K1257" i="1"/>
  <c r="M1255" i="1"/>
  <c r="N1254" i="1" s="1"/>
  <c r="O1254" i="1" s="1"/>
  <c r="M1256" i="1" l="1"/>
  <c r="N1255" i="1" s="1"/>
  <c r="O1255" i="1" s="1"/>
  <c r="L1257" i="1"/>
  <c r="M1257" i="1" s="1"/>
  <c r="N1256" i="1" s="1"/>
  <c r="O1256" i="1" s="1"/>
  <c r="K1258" i="1"/>
  <c r="K1259" i="1" l="1"/>
  <c r="L1258" i="1"/>
  <c r="M1258" i="1" l="1"/>
  <c r="N1257" i="1" s="1"/>
  <c r="O1257" i="1" s="1"/>
  <c r="K1260" i="1"/>
  <c r="L1259" i="1"/>
  <c r="K1261" i="1" l="1"/>
  <c r="L1260" i="1"/>
  <c r="M1259" i="1"/>
  <c r="N1258" i="1" s="1"/>
  <c r="O1258" i="1" s="1"/>
  <c r="K1262" i="1" l="1"/>
  <c r="L1261" i="1"/>
  <c r="M1260" i="1"/>
  <c r="N1259" i="1" s="1"/>
  <c r="O1259" i="1" s="1"/>
  <c r="K1263" i="1" l="1"/>
  <c r="L1262" i="1"/>
  <c r="M1261" i="1"/>
  <c r="N1260" i="1" s="1"/>
  <c r="O1260" i="1" s="1"/>
  <c r="K1264" i="1" l="1"/>
  <c r="L1263" i="1"/>
  <c r="M1262" i="1"/>
  <c r="N1261" i="1" s="1"/>
  <c r="O1261" i="1" s="1"/>
  <c r="M1263" i="1" l="1"/>
  <c r="N1262" i="1" s="1"/>
  <c r="O1262" i="1" s="1"/>
  <c r="K1265" i="1"/>
  <c r="L1264" i="1"/>
  <c r="K1266" i="1" l="1"/>
  <c r="L1265" i="1"/>
  <c r="M1264" i="1"/>
  <c r="N1263" i="1" s="1"/>
  <c r="O1263" i="1" s="1"/>
  <c r="M1265" i="1" l="1"/>
  <c r="N1264" i="1" s="1"/>
  <c r="O1264" i="1" s="1"/>
  <c r="K1267" i="1"/>
  <c r="L1266" i="1"/>
  <c r="L1267" i="1" l="1"/>
  <c r="K1268" i="1"/>
  <c r="M1266" i="1"/>
  <c r="N1265" i="1" s="1"/>
  <c r="O1265" i="1" s="1"/>
  <c r="M1267" i="1" l="1"/>
  <c r="N1266" i="1" s="1"/>
  <c r="O1266" i="1" s="1"/>
  <c r="L1268" i="1"/>
  <c r="K1269" i="1"/>
  <c r="M1268" i="1"/>
  <c r="N1267" i="1" s="1"/>
  <c r="O1267" i="1" s="1"/>
  <c r="K1270" i="1" l="1"/>
  <c r="L1269" i="1"/>
  <c r="M1269" i="1" s="1"/>
  <c r="N1268" i="1" s="1"/>
  <c r="O1268" i="1" s="1"/>
  <c r="K1271" i="1" l="1"/>
  <c r="L1270" i="1"/>
  <c r="K1272" i="1" l="1"/>
  <c r="L1271" i="1"/>
  <c r="M1270" i="1"/>
  <c r="N1269" i="1" s="1"/>
  <c r="O1269" i="1" s="1"/>
  <c r="K1273" i="1" l="1"/>
  <c r="L1272" i="1"/>
  <c r="M1271" i="1"/>
  <c r="N1270" i="1" s="1"/>
  <c r="O1270" i="1" s="1"/>
  <c r="M1272" i="1" l="1"/>
  <c r="N1271" i="1" s="1"/>
  <c r="O1271" i="1" s="1"/>
  <c r="K1274" i="1"/>
  <c r="L1273" i="1"/>
  <c r="M1273" i="1" l="1"/>
  <c r="N1272" i="1" s="1"/>
  <c r="O1272" i="1" s="1"/>
  <c r="K1275" i="1"/>
  <c r="L1274" i="1"/>
  <c r="K1276" i="1" l="1"/>
  <c r="L1275" i="1"/>
  <c r="M1274" i="1"/>
  <c r="N1273" i="1" s="1"/>
  <c r="O1273" i="1" s="1"/>
  <c r="K1277" i="1" l="1"/>
  <c r="L1276" i="1"/>
  <c r="M1275" i="1"/>
  <c r="N1274" i="1" s="1"/>
  <c r="O1274" i="1" s="1"/>
  <c r="M1276" i="1" l="1"/>
  <c r="N1275" i="1" s="1"/>
  <c r="O1275" i="1" s="1"/>
  <c r="K1278" i="1"/>
  <c r="L1277" i="1"/>
  <c r="M1277" i="1" s="1"/>
  <c r="N1276" i="1" s="1"/>
  <c r="O1276" i="1" s="1"/>
  <c r="K1279" i="1" l="1"/>
  <c r="L1278" i="1"/>
  <c r="M1278" i="1" l="1"/>
  <c r="N1277" i="1" s="1"/>
  <c r="O1277" i="1" s="1"/>
  <c r="K1280" i="1"/>
  <c r="L1279" i="1"/>
  <c r="K1281" i="1" l="1"/>
  <c r="L1280" i="1"/>
  <c r="M1279" i="1"/>
  <c r="N1278" i="1" s="1"/>
  <c r="O1278" i="1" s="1"/>
  <c r="K1282" i="1" l="1"/>
  <c r="L1281" i="1"/>
  <c r="M1280" i="1"/>
  <c r="N1279" i="1" s="1"/>
  <c r="O1279" i="1" s="1"/>
  <c r="M1281" i="1" l="1"/>
  <c r="N1280" i="1" s="1"/>
  <c r="O1280" i="1" s="1"/>
  <c r="K1283" i="1"/>
  <c r="L1282" i="1"/>
  <c r="M1282" i="1" s="1"/>
  <c r="N1281" i="1" s="1"/>
  <c r="O1281" i="1" s="1"/>
  <c r="K1284" i="1" l="1"/>
  <c r="L1283" i="1"/>
  <c r="M1283" i="1" l="1"/>
  <c r="N1282" i="1" s="1"/>
  <c r="O1282" i="1" s="1"/>
  <c r="K1285" i="1"/>
  <c r="L1284" i="1"/>
  <c r="K1286" i="1" l="1"/>
  <c r="L1285" i="1"/>
  <c r="M1284" i="1"/>
  <c r="N1283" i="1" s="1"/>
  <c r="O1283" i="1" s="1"/>
  <c r="M1285" i="1" l="1"/>
  <c r="N1284" i="1" s="1"/>
  <c r="O1284" i="1" s="1"/>
  <c r="K1287" i="1"/>
  <c r="L1286" i="1"/>
  <c r="M1286" i="1" l="1"/>
  <c r="N1285" i="1" s="1"/>
  <c r="O1285" i="1" s="1"/>
  <c r="K1288" i="1"/>
  <c r="L1287" i="1"/>
  <c r="L1288" i="1" l="1"/>
  <c r="K1289" i="1"/>
  <c r="M1287" i="1"/>
  <c r="N1286" i="1" s="1"/>
  <c r="O1286" i="1" s="1"/>
  <c r="K1290" i="1" l="1"/>
  <c r="L1289" i="1"/>
  <c r="M1288" i="1"/>
  <c r="N1287" i="1" s="1"/>
  <c r="O1287" i="1" s="1"/>
  <c r="M1289" i="1" l="1"/>
  <c r="N1288" i="1" s="1"/>
  <c r="O1288" i="1" s="1"/>
  <c r="K1291" i="1"/>
  <c r="L1290" i="1"/>
  <c r="K1292" i="1" l="1"/>
  <c r="L1291" i="1"/>
  <c r="M1290" i="1"/>
  <c r="N1289" i="1" s="1"/>
  <c r="O1289" i="1" s="1"/>
  <c r="K1293" i="1" l="1"/>
  <c r="L1292" i="1"/>
  <c r="M1291" i="1"/>
  <c r="N1290" i="1" s="1"/>
  <c r="O1290" i="1" s="1"/>
  <c r="L1293" i="1" l="1"/>
  <c r="K1294" i="1"/>
  <c r="M1292" i="1"/>
  <c r="N1291" i="1" s="1"/>
  <c r="O1291" i="1" s="1"/>
  <c r="K1295" i="1" l="1"/>
  <c r="L1294" i="1"/>
  <c r="M1293" i="1"/>
  <c r="N1292" i="1" s="1"/>
  <c r="O1292" i="1" s="1"/>
  <c r="M1294" i="1" l="1"/>
  <c r="N1293" i="1" s="1"/>
  <c r="O1293" i="1" s="1"/>
  <c r="K1296" i="1"/>
  <c r="L1295" i="1"/>
  <c r="K1297" i="1" l="1"/>
  <c r="L1296" i="1"/>
  <c r="M1295" i="1"/>
  <c r="N1294" i="1" s="1"/>
  <c r="O1294" i="1" s="1"/>
  <c r="M1296" i="1" l="1"/>
  <c r="N1295" i="1" s="1"/>
  <c r="O1295" i="1" s="1"/>
  <c r="K1298" i="1"/>
  <c r="L1297" i="1"/>
  <c r="M1297" i="1" s="1"/>
  <c r="N1296" i="1" s="1"/>
  <c r="O1296" i="1" s="1"/>
  <c r="K1299" i="1" l="1"/>
  <c r="L1298" i="1"/>
  <c r="M1298" i="1"/>
  <c r="N1297" i="1" s="1"/>
  <c r="O1297" i="1" s="1"/>
  <c r="K1300" i="1" l="1"/>
  <c r="L1299" i="1"/>
  <c r="K1301" i="1" l="1"/>
  <c r="L1300" i="1"/>
  <c r="M1299" i="1"/>
  <c r="N1298" i="1" s="1"/>
  <c r="O1298" i="1" s="1"/>
  <c r="M1300" i="1" l="1"/>
  <c r="N1299" i="1" s="1"/>
  <c r="O1299" i="1" s="1"/>
  <c r="K1302" i="1"/>
  <c r="L1301" i="1"/>
  <c r="K1303" i="1" l="1"/>
  <c r="L1302" i="1"/>
  <c r="M1301" i="1"/>
  <c r="N1300" i="1" s="1"/>
  <c r="O1300" i="1" s="1"/>
  <c r="M1302" i="1" l="1"/>
  <c r="N1301" i="1" s="1"/>
  <c r="O1301" i="1" s="1"/>
  <c r="K1304" i="1"/>
  <c r="L1303" i="1"/>
  <c r="M1303" i="1" l="1"/>
  <c r="N1302" i="1" s="1"/>
  <c r="O1302" i="1" s="1"/>
  <c r="K1305" i="1"/>
  <c r="L1304" i="1"/>
  <c r="K1306" i="1" l="1"/>
  <c r="L1305" i="1"/>
  <c r="M1304" i="1"/>
  <c r="N1303" i="1" s="1"/>
  <c r="O1303" i="1" s="1"/>
  <c r="M1305" i="1" l="1"/>
  <c r="N1304" i="1" s="1"/>
  <c r="O1304" i="1" s="1"/>
  <c r="K1307" i="1"/>
  <c r="L1306" i="1"/>
  <c r="K1308" i="1" l="1"/>
  <c r="L1307" i="1"/>
  <c r="M1306" i="1"/>
  <c r="N1305" i="1" s="1"/>
  <c r="O1305" i="1" s="1"/>
  <c r="M1307" i="1" l="1"/>
  <c r="N1306" i="1" s="1"/>
  <c r="O1306" i="1" s="1"/>
  <c r="K1309" i="1"/>
  <c r="L1308" i="1"/>
  <c r="K1310" i="1" l="1"/>
  <c r="L1309" i="1"/>
  <c r="M1308" i="1"/>
  <c r="N1307" i="1" s="1"/>
  <c r="O1307" i="1" s="1"/>
  <c r="K1311" i="1" l="1"/>
  <c r="L1310" i="1"/>
  <c r="M1309" i="1"/>
  <c r="N1308" i="1" s="1"/>
  <c r="O1308" i="1" s="1"/>
  <c r="M1310" i="1" l="1"/>
  <c r="N1309" i="1" s="1"/>
  <c r="O1309" i="1" s="1"/>
  <c r="K1312" i="1"/>
  <c r="L1311" i="1"/>
  <c r="L1312" i="1" l="1"/>
  <c r="K1313" i="1"/>
  <c r="M1311" i="1"/>
  <c r="N1310" i="1" s="1"/>
  <c r="O1310" i="1" s="1"/>
  <c r="M1312" i="1" l="1"/>
  <c r="N1311" i="1" s="1"/>
  <c r="O1311" i="1" s="1"/>
  <c r="K1314" i="1"/>
  <c r="L1313" i="1"/>
  <c r="M1313" i="1" s="1"/>
  <c r="N1312" i="1" s="1"/>
  <c r="O1312" i="1" s="1"/>
  <c r="K1315" i="1" l="1"/>
  <c r="L1314" i="1"/>
  <c r="M1314" i="1" l="1"/>
  <c r="N1313" i="1" s="1"/>
  <c r="O1313" i="1" s="1"/>
  <c r="K1316" i="1"/>
  <c r="L1315" i="1"/>
  <c r="K1317" i="1" l="1"/>
  <c r="L1316" i="1"/>
  <c r="M1315" i="1"/>
  <c r="N1314" i="1" s="1"/>
  <c r="O1314" i="1" s="1"/>
  <c r="L1317" i="1" l="1"/>
  <c r="K1318" i="1"/>
  <c r="M1316" i="1"/>
  <c r="N1315" i="1" s="1"/>
  <c r="O1315" i="1" s="1"/>
  <c r="M1317" i="1" l="1"/>
  <c r="N1316" i="1" s="1"/>
  <c r="O1316" i="1" s="1"/>
  <c r="K1319" i="1"/>
  <c r="L1318" i="1"/>
  <c r="L1319" i="1" l="1"/>
  <c r="K1320" i="1"/>
  <c r="M1318" i="1"/>
  <c r="N1317" i="1" s="1"/>
  <c r="O1317" i="1" s="1"/>
  <c r="K1321" i="1" l="1"/>
  <c r="L1320" i="1"/>
  <c r="M1319" i="1"/>
  <c r="N1318" i="1" s="1"/>
  <c r="O1318" i="1" s="1"/>
  <c r="M1320" i="1" l="1"/>
  <c r="N1319" i="1" s="1"/>
  <c r="O1319" i="1" s="1"/>
  <c r="L1321" i="1"/>
  <c r="K1322" i="1"/>
  <c r="L1322" i="1" l="1"/>
  <c r="K1323" i="1"/>
  <c r="M1321" i="1"/>
  <c r="N1320" i="1" s="1"/>
  <c r="O1320" i="1" s="1"/>
  <c r="L1323" i="1" l="1"/>
  <c r="K1324" i="1"/>
  <c r="M1322" i="1"/>
  <c r="N1321" i="1" s="1"/>
  <c r="O1321" i="1" s="1"/>
  <c r="K1325" i="1" l="1"/>
  <c r="L1324" i="1"/>
  <c r="M1324" i="1" s="1"/>
  <c r="N1323" i="1" s="1"/>
  <c r="O1323" i="1" s="1"/>
  <c r="M1323" i="1"/>
  <c r="N1322" i="1" s="1"/>
  <c r="O1322" i="1" s="1"/>
  <c r="L1325" i="1" l="1"/>
  <c r="K1326" i="1"/>
  <c r="K1327" i="1" l="1"/>
  <c r="L1326" i="1"/>
  <c r="M1325" i="1"/>
  <c r="N1324" i="1" s="1"/>
  <c r="O1324" i="1" s="1"/>
  <c r="L1327" i="1" l="1"/>
  <c r="K1328" i="1"/>
  <c r="M1326" i="1"/>
  <c r="N1325" i="1" s="1"/>
  <c r="O1325" i="1" s="1"/>
  <c r="M1327" i="1" l="1"/>
  <c r="N1326" i="1" s="1"/>
  <c r="O1326" i="1" s="1"/>
  <c r="L1328" i="1"/>
  <c r="M1328" i="1" s="1"/>
  <c r="N1327" i="1" s="1"/>
  <c r="O1327" i="1" s="1"/>
  <c r="K1329" i="1"/>
  <c r="K1330" i="1" l="1"/>
  <c r="L1329" i="1"/>
  <c r="M1329" i="1" s="1"/>
  <c r="N1328" i="1" s="1"/>
  <c r="O1328" i="1" s="1"/>
  <c r="L1330" i="1" l="1"/>
  <c r="K1331" i="1"/>
  <c r="L1331" i="1" l="1"/>
  <c r="M1331" i="1" s="1"/>
  <c r="N1330" i="1" s="1"/>
  <c r="O1330" i="1" s="1"/>
  <c r="K1332" i="1"/>
  <c r="M1330" i="1"/>
  <c r="N1329" i="1" s="1"/>
  <c r="O1329" i="1" s="1"/>
  <c r="K1333" i="1" l="1"/>
  <c r="L1332" i="1"/>
  <c r="M1332" i="1" s="1"/>
  <c r="N1331" i="1" s="1"/>
  <c r="O1331" i="1" s="1"/>
  <c r="L1333" i="1" l="1"/>
  <c r="K1334" i="1"/>
  <c r="K1335" i="1" l="1"/>
  <c r="L1334" i="1"/>
  <c r="M1333" i="1"/>
  <c r="N1332" i="1" s="1"/>
  <c r="O1332" i="1" s="1"/>
  <c r="L1335" i="1" l="1"/>
  <c r="K1336" i="1"/>
  <c r="M1334" i="1"/>
  <c r="N1333" i="1" s="1"/>
  <c r="O1333" i="1" s="1"/>
  <c r="L1336" i="1" l="1"/>
  <c r="K1337" i="1"/>
  <c r="M1335" i="1"/>
  <c r="N1334" i="1" s="1"/>
  <c r="O1334" i="1" s="1"/>
  <c r="L1337" i="1" l="1"/>
  <c r="K1338" i="1"/>
  <c r="M1336" i="1"/>
  <c r="N1335" i="1" s="1"/>
  <c r="O1335" i="1" s="1"/>
  <c r="M1337" i="1" l="1"/>
  <c r="N1336" i="1" s="1"/>
  <c r="O1336" i="1" s="1"/>
  <c r="K1339" i="1"/>
  <c r="L1338" i="1"/>
  <c r="K1340" i="1" l="1"/>
  <c r="L1339" i="1"/>
  <c r="M1338" i="1"/>
  <c r="N1337" i="1" s="1"/>
  <c r="O1337" i="1" s="1"/>
  <c r="K1341" i="1" l="1"/>
  <c r="L1340" i="1"/>
  <c r="M1339" i="1"/>
  <c r="N1338" i="1" s="1"/>
  <c r="O1338" i="1" s="1"/>
  <c r="M1340" i="1" l="1"/>
  <c r="N1339" i="1" s="1"/>
  <c r="O1339" i="1" s="1"/>
  <c r="K1342" i="1"/>
  <c r="L1341" i="1"/>
  <c r="M1341" i="1" s="1"/>
  <c r="N1340" i="1" s="1"/>
  <c r="O1340" i="1" s="1"/>
  <c r="K1343" i="1" l="1"/>
  <c r="L1342" i="1"/>
  <c r="M1342" i="1" s="1"/>
  <c r="N1341" i="1" s="1"/>
  <c r="O1341" i="1" s="1"/>
  <c r="K1344" i="1" l="1"/>
  <c r="L1343" i="1"/>
  <c r="L1344" i="1" l="1"/>
  <c r="M1344" i="1" s="1"/>
  <c r="N1343" i="1" s="1"/>
  <c r="O1343" i="1" s="1"/>
  <c r="K1345" i="1"/>
  <c r="M1343" i="1"/>
  <c r="N1342" i="1" s="1"/>
  <c r="O1342" i="1" s="1"/>
  <c r="K1346" i="1" l="1"/>
  <c r="L1345" i="1"/>
  <c r="M1345" i="1" l="1"/>
  <c r="N1344" i="1" s="1"/>
  <c r="O1344" i="1" s="1"/>
  <c r="K1347" i="1"/>
  <c r="L1346" i="1"/>
  <c r="K1348" i="1" l="1"/>
  <c r="L1347" i="1"/>
  <c r="M1346" i="1"/>
  <c r="N1345" i="1" s="1"/>
  <c r="O1345" i="1" s="1"/>
  <c r="M1347" i="1" l="1"/>
  <c r="N1346" i="1" s="1"/>
  <c r="O1346" i="1" s="1"/>
  <c r="K1349" i="1"/>
  <c r="L1348" i="1"/>
  <c r="K1350" i="1" l="1"/>
  <c r="L1349" i="1"/>
  <c r="M1348" i="1"/>
  <c r="N1347" i="1" s="1"/>
  <c r="O1347" i="1" s="1"/>
  <c r="M1349" i="1" l="1"/>
  <c r="N1348" i="1" s="1"/>
  <c r="O1348" i="1" s="1"/>
  <c r="K1351" i="1"/>
  <c r="L1350" i="1"/>
  <c r="M1350" i="1" l="1"/>
  <c r="N1349" i="1" s="1"/>
  <c r="O1349" i="1" s="1"/>
  <c r="K1352" i="1"/>
  <c r="L1351" i="1"/>
  <c r="K1353" i="1" l="1"/>
  <c r="L1352" i="1"/>
  <c r="M1351" i="1"/>
  <c r="N1350" i="1" s="1"/>
  <c r="O1350" i="1" s="1"/>
  <c r="M1352" i="1" l="1"/>
  <c r="N1351" i="1" s="1"/>
  <c r="O1351" i="1" s="1"/>
  <c r="K1354" i="1"/>
  <c r="L1353" i="1"/>
  <c r="M1353" i="1" s="1"/>
  <c r="N1352" i="1" s="1"/>
  <c r="O1352" i="1" s="1"/>
  <c r="K1355" i="1" l="1"/>
  <c r="L1354" i="1"/>
  <c r="M1354" i="1" s="1"/>
  <c r="N1353" i="1" s="1"/>
  <c r="O1353" i="1" s="1"/>
  <c r="K1356" i="1" l="1"/>
  <c r="L1355" i="1"/>
  <c r="K1357" i="1" l="1"/>
  <c r="L1356" i="1"/>
  <c r="M1355" i="1"/>
  <c r="N1354" i="1" s="1"/>
  <c r="O1354" i="1" s="1"/>
  <c r="M1356" i="1" l="1"/>
  <c r="N1355" i="1" s="1"/>
  <c r="O1355" i="1" s="1"/>
  <c r="K1358" i="1"/>
  <c r="L1357" i="1"/>
  <c r="L1358" i="1" l="1"/>
  <c r="K1359" i="1"/>
  <c r="M1357" i="1"/>
  <c r="N1356" i="1" s="1"/>
  <c r="O1356" i="1" s="1"/>
  <c r="M1358" i="1" l="1"/>
  <c r="N1357" i="1" s="1"/>
  <c r="O1357" i="1" s="1"/>
  <c r="K1360" i="1"/>
  <c r="L1359" i="1"/>
  <c r="M1359" i="1" l="1"/>
  <c r="N1358" i="1" s="1"/>
  <c r="O1358" i="1" s="1"/>
  <c r="K1361" i="1"/>
  <c r="L1360" i="1"/>
  <c r="K1362" i="1" l="1"/>
  <c r="L1361" i="1"/>
  <c r="M1360" i="1"/>
  <c r="N1359" i="1" s="1"/>
  <c r="O1359" i="1" s="1"/>
  <c r="K1363" i="1" l="1"/>
  <c r="L1362" i="1"/>
  <c r="M1361" i="1"/>
  <c r="N1360" i="1" s="1"/>
  <c r="O1360" i="1" s="1"/>
  <c r="M1362" i="1" l="1"/>
  <c r="N1361" i="1" s="1"/>
  <c r="O1361" i="1" s="1"/>
  <c r="K1364" i="1"/>
  <c r="L1363" i="1"/>
  <c r="K1365" i="1" l="1"/>
  <c r="L1364" i="1"/>
  <c r="M1363" i="1"/>
  <c r="N1362" i="1" s="1"/>
  <c r="O1362" i="1" s="1"/>
  <c r="M1364" i="1" l="1"/>
  <c r="N1363" i="1" s="1"/>
  <c r="O1363" i="1" s="1"/>
  <c r="K1366" i="1"/>
  <c r="L1365" i="1"/>
  <c r="K1367" i="1" l="1"/>
  <c r="L1366" i="1"/>
  <c r="M1365" i="1"/>
  <c r="N1364" i="1" s="1"/>
  <c r="O1364" i="1" s="1"/>
  <c r="M1366" i="1" l="1"/>
  <c r="N1365" i="1" s="1"/>
  <c r="O1365" i="1" s="1"/>
  <c r="K1368" i="1"/>
  <c r="L1367" i="1"/>
  <c r="K1369" i="1" l="1"/>
  <c r="L1368" i="1"/>
  <c r="M1367" i="1"/>
  <c r="N1366" i="1" s="1"/>
  <c r="O1366" i="1" s="1"/>
  <c r="M1368" i="1" l="1"/>
  <c r="N1367" i="1" s="1"/>
  <c r="O1367" i="1" s="1"/>
  <c r="L1369" i="1"/>
  <c r="M1369" i="1" s="1"/>
  <c r="N1368" i="1" s="1"/>
  <c r="O1368" i="1" s="1"/>
  <c r="K1370" i="1"/>
  <c r="K1371" i="1" l="1"/>
  <c r="L1370" i="1"/>
  <c r="M1370" i="1" s="1"/>
  <c r="N1369" i="1" s="1"/>
  <c r="O1369" i="1" s="1"/>
  <c r="L1371" i="1" l="1"/>
  <c r="K1372" i="1"/>
  <c r="L1372" i="1" l="1"/>
  <c r="K1373" i="1"/>
  <c r="M1371" i="1"/>
  <c r="N1370" i="1" s="1"/>
  <c r="O1370" i="1" s="1"/>
  <c r="K1374" i="1" l="1"/>
  <c r="L1373" i="1"/>
  <c r="M1372" i="1"/>
  <c r="N1371" i="1" s="1"/>
  <c r="O1371" i="1" s="1"/>
  <c r="M1373" i="1" l="1"/>
  <c r="N1372" i="1" s="1"/>
  <c r="O1372" i="1" s="1"/>
  <c r="K1375" i="1"/>
  <c r="L1374" i="1"/>
  <c r="M1374" i="1" s="1"/>
  <c r="N1373" i="1" s="1"/>
  <c r="O1373" i="1" s="1"/>
  <c r="K1376" i="1" l="1"/>
  <c r="L1375" i="1"/>
  <c r="K1377" i="1" l="1"/>
  <c r="L1376" i="1"/>
  <c r="M1375" i="1"/>
  <c r="N1374" i="1" s="1"/>
  <c r="O1374" i="1" s="1"/>
  <c r="M1376" i="1" l="1"/>
  <c r="N1375" i="1" s="1"/>
  <c r="O1375" i="1" s="1"/>
  <c r="K1378" i="1"/>
  <c r="L1377" i="1"/>
  <c r="K1379" i="1" l="1"/>
  <c r="L1378" i="1"/>
  <c r="M1377" i="1"/>
  <c r="N1376" i="1" s="1"/>
  <c r="O1376" i="1" s="1"/>
  <c r="M1378" i="1" l="1"/>
  <c r="N1377" i="1" s="1"/>
  <c r="O1377" i="1" s="1"/>
  <c r="K1380" i="1"/>
  <c r="L1379" i="1"/>
  <c r="K1381" i="1" l="1"/>
  <c r="L1380" i="1"/>
  <c r="M1379" i="1"/>
  <c r="N1378" i="1" s="1"/>
  <c r="O1378" i="1" s="1"/>
  <c r="M1380" i="1" l="1"/>
  <c r="N1379" i="1" s="1"/>
  <c r="O1379" i="1" s="1"/>
  <c r="K1382" i="1"/>
  <c r="L1381" i="1"/>
  <c r="M1381" i="1" s="1"/>
  <c r="N1380" i="1" s="1"/>
  <c r="O1380" i="1" s="1"/>
  <c r="K1383" i="1" l="1"/>
  <c r="L1382" i="1"/>
  <c r="M1382" i="1" s="1"/>
  <c r="N1381" i="1" s="1"/>
  <c r="O1381" i="1" s="1"/>
  <c r="K1384" i="1" l="1"/>
  <c r="L1383" i="1"/>
  <c r="K1385" i="1" l="1"/>
  <c r="L1384" i="1"/>
  <c r="M1383" i="1"/>
  <c r="N1382" i="1" s="1"/>
  <c r="O1382" i="1" s="1"/>
  <c r="M1384" i="1" l="1"/>
  <c r="N1383" i="1" s="1"/>
  <c r="O1383" i="1" s="1"/>
  <c r="K1386" i="1"/>
  <c r="L1385" i="1"/>
  <c r="M1385" i="1" s="1"/>
  <c r="N1384" i="1" s="1"/>
  <c r="O1384" i="1" s="1"/>
  <c r="K1387" i="1" l="1"/>
  <c r="L1386" i="1"/>
  <c r="M1386" i="1" s="1"/>
  <c r="N1385" i="1" s="1"/>
  <c r="O1385" i="1" s="1"/>
  <c r="K1388" i="1" l="1"/>
  <c r="L1387" i="1"/>
  <c r="K1389" i="1" l="1"/>
  <c r="L1388" i="1"/>
  <c r="M1387" i="1"/>
  <c r="N1386" i="1" s="1"/>
  <c r="O1386" i="1" s="1"/>
  <c r="M1388" i="1" l="1"/>
  <c r="N1387" i="1" s="1"/>
  <c r="O1387" i="1" s="1"/>
  <c r="K1390" i="1"/>
  <c r="L1389" i="1"/>
  <c r="K1391" i="1" l="1"/>
  <c r="L1390" i="1"/>
  <c r="M1389" i="1"/>
  <c r="N1388" i="1" s="1"/>
  <c r="O1388" i="1" s="1"/>
  <c r="K1392" i="1" l="1"/>
  <c r="L1391" i="1"/>
  <c r="M1390" i="1"/>
  <c r="N1389" i="1" s="1"/>
  <c r="O1389" i="1" s="1"/>
  <c r="M1391" i="1" l="1"/>
  <c r="N1390" i="1" s="1"/>
  <c r="O1390" i="1" s="1"/>
  <c r="K1393" i="1"/>
  <c r="L1392" i="1"/>
  <c r="L1393" i="1" l="1"/>
  <c r="K1394" i="1"/>
  <c r="M1392" i="1"/>
  <c r="N1391" i="1" s="1"/>
  <c r="O1391" i="1" s="1"/>
  <c r="M1393" i="1" l="1"/>
  <c r="N1392" i="1" s="1"/>
  <c r="O1392" i="1" s="1"/>
  <c r="K1395" i="1"/>
  <c r="L1394" i="1"/>
  <c r="L1395" i="1" l="1"/>
  <c r="K1396" i="1"/>
  <c r="M1394" i="1"/>
  <c r="N1393" i="1" s="1"/>
  <c r="O1393" i="1" s="1"/>
  <c r="L1396" i="1" l="1"/>
  <c r="K1397" i="1"/>
  <c r="M1395" i="1"/>
  <c r="N1394" i="1" s="1"/>
  <c r="O1394" i="1" s="1"/>
  <c r="L1397" i="1" l="1"/>
  <c r="K1398" i="1"/>
  <c r="M1396" i="1"/>
  <c r="N1395" i="1" s="1"/>
  <c r="O1395" i="1" s="1"/>
  <c r="L1398" i="1" l="1"/>
  <c r="K1399" i="1"/>
  <c r="M1397" i="1"/>
  <c r="N1396" i="1" s="1"/>
  <c r="O1396" i="1" s="1"/>
  <c r="M1398" i="1"/>
  <c r="N1397" i="1" s="1"/>
  <c r="O1397" i="1" s="1"/>
  <c r="L1399" i="1" l="1"/>
  <c r="K1400" i="1"/>
  <c r="M1399" i="1"/>
  <c r="N1398" i="1" s="1"/>
  <c r="O1398" i="1" s="1"/>
  <c r="K1401" i="1" l="1"/>
  <c r="L1400" i="1"/>
  <c r="M1400" i="1" s="1"/>
  <c r="N1399" i="1" s="1"/>
  <c r="O1399" i="1" s="1"/>
  <c r="L1401" i="1" l="1"/>
  <c r="K1402" i="1"/>
  <c r="L1402" i="1" l="1"/>
  <c r="K1403" i="1"/>
  <c r="M1401" i="1"/>
  <c r="N1400" i="1" s="1"/>
  <c r="O1400" i="1" s="1"/>
  <c r="K1404" i="1" l="1"/>
  <c r="L1403" i="1"/>
  <c r="M1402" i="1"/>
  <c r="N1401" i="1" s="1"/>
  <c r="O1401" i="1" s="1"/>
  <c r="L1404" i="1" l="1"/>
  <c r="K1405" i="1"/>
  <c r="M1403" i="1"/>
  <c r="N1402" i="1" s="1"/>
  <c r="O1402" i="1" s="1"/>
  <c r="M1404" i="1" l="1"/>
  <c r="N1403" i="1" s="1"/>
  <c r="O1403" i="1" s="1"/>
  <c r="L1405" i="1"/>
  <c r="K1406" i="1"/>
  <c r="K1407" i="1" l="1"/>
  <c r="L1406" i="1"/>
  <c r="M1406" i="1" s="1"/>
  <c r="N1405" i="1" s="1"/>
  <c r="O1405" i="1" s="1"/>
  <c r="M1405" i="1"/>
  <c r="N1404" i="1" s="1"/>
  <c r="O1404" i="1" s="1"/>
  <c r="K1408" i="1" l="1"/>
  <c r="L1407" i="1"/>
  <c r="K1409" i="1" l="1"/>
  <c r="L1408" i="1"/>
  <c r="M1407" i="1"/>
  <c r="N1406" i="1" s="1"/>
  <c r="O1406" i="1" s="1"/>
  <c r="M1408" i="1" l="1"/>
  <c r="N1407" i="1" s="1"/>
  <c r="O1407" i="1" s="1"/>
  <c r="K1410" i="1"/>
  <c r="L1409" i="1"/>
  <c r="L1410" i="1" l="1"/>
  <c r="K1411" i="1"/>
  <c r="M1409" i="1"/>
  <c r="N1408" i="1" s="1"/>
  <c r="O1408" i="1" s="1"/>
  <c r="M1410" i="1" l="1"/>
  <c r="N1409" i="1" s="1"/>
  <c r="O1409" i="1" s="1"/>
  <c r="L1411" i="1"/>
  <c r="M1411" i="1" s="1"/>
  <c r="N1410" i="1" s="1"/>
  <c r="O1410" i="1" s="1"/>
  <c r="K1412" i="1"/>
  <c r="L1412" i="1" l="1"/>
  <c r="K1413" i="1"/>
  <c r="M1412" i="1"/>
  <c r="N1411" i="1" s="1"/>
  <c r="O1411" i="1" s="1"/>
  <c r="K1414" i="1" l="1"/>
  <c r="L1413" i="1"/>
  <c r="M1413" i="1"/>
  <c r="N1412" i="1" s="1"/>
  <c r="O1412" i="1" s="1"/>
  <c r="K1415" i="1" l="1"/>
  <c r="L1414" i="1"/>
  <c r="K1416" i="1" l="1"/>
  <c r="L1415" i="1"/>
  <c r="M1414" i="1"/>
  <c r="N1413" i="1" s="1"/>
  <c r="O1413" i="1" s="1"/>
  <c r="M1415" i="1" l="1"/>
  <c r="N1414" i="1" s="1"/>
  <c r="O1414" i="1" s="1"/>
  <c r="K1417" i="1"/>
  <c r="L1416" i="1"/>
  <c r="M1416" i="1" s="1"/>
  <c r="N1415" i="1" s="1"/>
  <c r="O1415" i="1" s="1"/>
  <c r="L1417" i="1" l="1"/>
  <c r="M1417" i="1" s="1"/>
  <c r="N1416" i="1" s="1"/>
  <c r="O1416" i="1" s="1"/>
  <c r="K1418" i="1"/>
  <c r="L1418" i="1" l="1"/>
  <c r="M1418" i="1" s="1"/>
  <c r="N1417" i="1" s="1"/>
  <c r="O1417" i="1" s="1"/>
  <c r="K1419" i="1"/>
  <c r="K1420" i="1" l="1"/>
  <c r="L1419" i="1"/>
  <c r="M1419" i="1" l="1"/>
  <c r="N1418" i="1" s="1"/>
  <c r="O1418" i="1" s="1"/>
  <c r="K1421" i="1"/>
  <c r="L1420" i="1"/>
  <c r="L1421" i="1" l="1"/>
  <c r="K1422" i="1"/>
  <c r="M1420" i="1"/>
  <c r="N1419" i="1" s="1"/>
  <c r="O1419" i="1" s="1"/>
  <c r="L1422" i="1" l="1"/>
  <c r="K1423" i="1"/>
  <c r="M1421" i="1"/>
  <c r="N1420" i="1" s="1"/>
  <c r="O1420" i="1" s="1"/>
  <c r="M1422" i="1" l="1"/>
  <c r="N1421" i="1" s="1"/>
  <c r="O1421" i="1" s="1"/>
  <c r="K1424" i="1"/>
  <c r="L1423" i="1"/>
  <c r="M1423" i="1" s="1"/>
  <c r="N1422" i="1" s="1"/>
  <c r="O1422" i="1" s="1"/>
  <c r="K1425" i="1" l="1"/>
  <c r="L1424" i="1"/>
  <c r="M1424" i="1" s="1"/>
  <c r="N1423" i="1" s="1"/>
  <c r="O1423" i="1" s="1"/>
  <c r="K1426" i="1" l="1"/>
  <c r="L1425" i="1"/>
  <c r="K1427" i="1" l="1"/>
  <c r="L1426" i="1"/>
  <c r="M1425" i="1"/>
  <c r="N1424" i="1" s="1"/>
  <c r="O1424" i="1" s="1"/>
  <c r="L1427" i="1" l="1"/>
  <c r="K1428" i="1"/>
  <c r="M1426" i="1"/>
  <c r="N1425" i="1" s="1"/>
  <c r="O1425" i="1" s="1"/>
  <c r="M1427" i="1" l="1"/>
  <c r="N1426" i="1" s="1"/>
  <c r="O1426" i="1" s="1"/>
  <c r="L1428" i="1"/>
  <c r="K1429" i="1"/>
  <c r="M1428" i="1"/>
  <c r="N1427" i="1" s="1"/>
  <c r="O1427" i="1" s="1"/>
  <c r="L1429" i="1" l="1"/>
  <c r="K1430" i="1"/>
  <c r="M1429" i="1"/>
  <c r="N1428" i="1" s="1"/>
  <c r="O1428" i="1" s="1"/>
  <c r="K1431" i="1" l="1"/>
  <c r="L1430" i="1"/>
  <c r="M1430" i="1" l="1"/>
  <c r="N1429" i="1" s="1"/>
  <c r="O1429" i="1" s="1"/>
  <c r="K1432" i="1"/>
  <c r="L1431" i="1"/>
  <c r="L1432" i="1" l="1"/>
  <c r="K1433" i="1"/>
  <c r="M1431" i="1"/>
  <c r="N1430" i="1" s="1"/>
  <c r="O1430" i="1" s="1"/>
  <c r="L1433" i="1" l="1"/>
  <c r="K1434" i="1"/>
  <c r="M1432" i="1"/>
  <c r="N1431" i="1" s="1"/>
  <c r="O1431" i="1" s="1"/>
  <c r="M1433" i="1" l="1"/>
  <c r="N1432" i="1" s="1"/>
  <c r="O1432" i="1" s="1"/>
  <c r="L1434" i="1"/>
  <c r="M1434" i="1" s="1"/>
  <c r="N1433" i="1" s="1"/>
  <c r="O1433" i="1" s="1"/>
  <c r="K1435" i="1"/>
  <c r="K1436" i="1" l="1"/>
  <c r="L1435" i="1"/>
  <c r="M1435" i="1" s="1"/>
  <c r="N1434" i="1" s="1"/>
  <c r="O1434" i="1" s="1"/>
  <c r="K1437" i="1" l="1"/>
  <c r="L1436" i="1"/>
  <c r="K1438" i="1" l="1"/>
  <c r="L1437" i="1"/>
  <c r="M1436" i="1"/>
  <c r="N1435" i="1" s="1"/>
  <c r="O1435" i="1" s="1"/>
  <c r="K1439" i="1" l="1"/>
  <c r="L1438" i="1"/>
  <c r="M1438" i="1" s="1"/>
  <c r="N1437" i="1" s="1"/>
  <c r="O1437" i="1" s="1"/>
  <c r="M1437" i="1"/>
  <c r="N1436" i="1" s="1"/>
  <c r="O1436" i="1" s="1"/>
  <c r="K1440" i="1" l="1"/>
  <c r="L1439" i="1"/>
  <c r="M1439" i="1" l="1"/>
  <c r="N1438" i="1" s="1"/>
  <c r="O1438" i="1" s="1"/>
  <c r="K1441" i="1"/>
  <c r="L1440" i="1"/>
  <c r="M1440" i="1" l="1"/>
  <c r="N1439" i="1" s="1"/>
  <c r="O1439" i="1" s="1"/>
  <c r="K1442" i="1"/>
  <c r="L1441" i="1"/>
  <c r="K1443" i="1" l="1"/>
  <c r="L1442" i="1"/>
  <c r="M1441" i="1"/>
  <c r="N1440" i="1" s="1"/>
  <c r="O1440" i="1" s="1"/>
  <c r="M1442" i="1" l="1"/>
  <c r="N1441" i="1" s="1"/>
  <c r="O1441" i="1" s="1"/>
  <c r="L1443" i="1"/>
  <c r="K1444" i="1"/>
  <c r="K1445" i="1" l="1"/>
  <c r="L1444" i="1"/>
  <c r="M1443" i="1"/>
  <c r="N1442" i="1" s="1"/>
  <c r="O1442" i="1" s="1"/>
  <c r="K1446" i="1" l="1"/>
  <c r="L1445" i="1"/>
  <c r="M1444" i="1"/>
  <c r="N1443" i="1" s="1"/>
  <c r="O1443" i="1" s="1"/>
  <c r="M1445" i="1" l="1"/>
  <c r="N1444" i="1" s="1"/>
  <c r="O1444" i="1" s="1"/>
  <c r="L1446" i="1"/>
  <c r="M1446" i="1" s="1"/>
  <c r="N1445" i="1" s="1"/>
  <c r="O1445" i="1" s="1"/>
  <c r="K1447" i="1"/>
  <c r="L1447" i="1" l="1"/>
  <c r="K1448" i="1"/>
  <c r="M1447" i="1"/>
  <c r="N1446" i="1" s="1"/>
  <c r="O1446" i="1" s="1"/>
  <c r="L1448" i="1" l="1"/>
  <c r="K1449" i="1"/>
  <c r="M1448" i="1"/>
  <c r="N1447" i="1" s="1"/>
  <c r="O1447" i="1" s="1"/>
  <c r="K1450" i="1" l="1"/>
  <c r="L1449" i="1"/>
  <c r="M1449" i="1" l="1"/>
  <c r="N1448" i="1" s="1"/>
  <c r="O1448" i="1" s="1"/>
  <c r="L1450" i="1"/>
  <c r="K1451" i="1"/>
  <c r="L1451" i="1" l="1"/>
  <c r="K1452" i="1"/>
  <c r="M1450" i="1"/>
  <c r="N1449" i="1" s="1"/>
  <c r="O1449" i="1" s="1"/>
  <c r="K1453" i="1" l="1"/>
  <c r="L1452" i="1"/>
  <c r="M1451" i="1"/>
  <c r="N1450" i="1" s="1"/>
  <c r="O1450" i="1" s="1"/>
  <c r="M1452" i="1" l="1"/>
  <c r="N1451" i="1" s="1"/>
  <c r="O1451" i="1" s="1"/>
  <c r="L1453" i="1"/>
  <c r="K1454" i="1"/>
  <c r="L1454" i="1" l="1"/>
  <c r="K1455" i="1"/>
  <c r="M1453" i="1"/>
  <c r="N1452" i="1" s="1"/>
  <c r="O1452" i="1" s="1"/>
  <c r="M1454" i="1" l="1"/>
  <c r="N1453" i="1" s="1"/>
  <c r="O1453" i="1" s="1"/>
  <c r="L1455" i="1"/>
  <c r="M1455" i="1" s="1"/>
  <c r="N1454" i="1" s="1"/>
  <c r="O1454" i="1" s="1"/>
  <c r="K1456" i="1"/>
  <c r="K1457" i="1" l="1"/>
  <c r="L1456" i="1"/>
  <c r="M1456" i="1" l="1"/>
  <c r="N1455" i="1" s="1"/>
  <c r="O1455" i="1" s="1"/>
  <c r="K1458" i="1"/>
  <c r="L1457" i="1"/>
  <c r="K1459" i="1" l="1"/>
  <c r="L1458" i="1"/>
  <c r="M1457" i="1"/>
  <c r="N1456" i="1" s="1"/>
  <c r="O1456" i="1" s="1"/>
  <c r="K1460" i="1" l="1"/>
  <c r="L1459" i="1"/>
  <c r="M1458" i="1"/>
  <c r="N1457" i="1" s="1"/>
  <c r="O1457" i="1" s="1"/>
  <c r="M1459" i="1" l="1"/>
  <c r="N1458" i="1" s="1"/>
  <c r="O1458" i="1" s="1"/>
  <c r="K1461" i="1"/>
  <c r="L1460" i="1"/>
  <c r="L1461" i="1" l="1"/>
  <c r="K1462" i="1"/>
  <c r="M1460" i="1"/>
  <c r="N1459" i="1" s="1"/>
  <c r="O1459" i="1" s="1"/>
  <c r="K1463" i="1" l="1"/>
  <c r="L1462" i="1"/>
  <c r="M1461" i="1"/>
  <c r="N1460" i="1" s="1"/>
  <c r="O1460" i="1" s="1"/>
  <c r="M1462" i="1" l="1"/>
  <c r="N1461" i="1" s="1"/>
  <c r="O1461" i="1" s="1"/>
  <c r="L1463" i="1"/>
  <c r="K1464" i="1"/>
  <c r="L1464" i="1" l="1"/>
  <c r="K1465" i="1"/>
  <c r="M1463" i="1"/>
  <c r="N1462" i="1" s="1"/>
  <c r="O1462" i="1" s="1"/>
  <c r="K1466" i="1" l="1"/>
  <c r="L1465" i="1"/>
  <c r="M1464" i="1"/>
  <c r="N1463" i="1" s="1"/>
  <c r="O1463" i="1" s="1"/>
  <c r="M1465" i="1" l="1"/>
  <c r="N1464" i="1" s="1"/>
  <c r="O1464" i="1" s="1"/>
  <c r="L1466" i="1"/>
  <c r="K1467" i="1"/>
  <c r="M1466" i="1" l="1"/>
  <c r="N1465" i="1" s="1"/>
  <c r="O1465" i="1" s="1"/>
  <c r="K1468" i="1"/>
  <c r="L1467" i="1"/>
  <c r="K1469" i="1" l="1"/>
  <c r="L1468" i="1"/>
  <c r="M1467" i="1"/>
  <c r="N1466" i="1" s="1"/>
  <c r="O1466" i="1" s="1"/>
  <c r="K1470" i="1" l="1"/>
  <c r="L1469" i="1"/>
  <c r="M1468" i="1"/>
  <c r="N1467" i="1" s="1"/>
  <c r="O1467" i="1" s="1"/>
  <c r="M1469" i="1" l="1"/>
  <c r="N1468" i="1" s="1"/>
  <c r="O1468" i="1" s="1"/>
  <c r="K1471" i="1"/>
  <c r="L1470" i="1"/>
  <c r="L1471" i="1" l="1"/>
  <c r="K1472" i="1"/>
  <c r="M1470" i="1"/>
  <c r="N1469" i="1" s="1"/>
  <c r="O1469" i="1" s="1"/>
  <c r="M1471" i="1" l="1"/>
  <c r="N1470" i="1" s="1"/>
  <c r="O1470" i="1" s="1"/>
  <c r="K1473" i="1"/>
  <c r="L1472" i="1"/>
  <c r="K1474" i="1" l="1"/>
  <c r="L1473" i="1"/>
  <c r="M1472" i="1"/>
  <c r="N1471" i="1" s="1"/>
  <c r="O1471" i="1" s="1"/>
  <c r="K1475" i="1" l="1"/>
  <c r="L1474" i="1"/>
  <c r="M1473" i="1"/>
  <c r="N1472" i="1" s="1"/>
  <c r="O1472" i="1" s="1"/>
  <c r="M1474" i="1" l="1"/>
  <c r="N1473" i="1" s="1"/>
  <c r="O1473" i="1" s="1"/>
  <c r="K1476" i="1"/>
  <c r="L1475" i="1"/>
  <c r="K1477" i="1" l="1"/>
  <c r="L1476" i="1"/>
  <c r="M1475" i="1"/>
  <c r="N1474" i="1" s="1"/>
  <c r="O1474" i="1" s="1"/>
  <c r="M1476" i="1" l="1"/>
  <c r="N1475" i="1" s="1"/>
  <c r="O1475" i="1" s="1"/>
  <c r="K1478" i="1"/>
  <c r="L1477" i="1"/>
  <c r="K1479" i="1" l="1"/>
  <c r="L1478" i="1"/>
  <c r="M1477" i="1"/>
  <c r="N1476" i="1" s="1"/>
  <c r="O1476" i="1" s="1"/>
  <c r="K1480" i="1" l="1"/>
  <c r="L1479" i="1"/>
  <c r="M1478" i="1"/>
  <c r="N1477" i="1" s="1"/>
  <c r="O1477" i="1" s="1"/>
  <c r="M1479" i="1" l="1"/>
  <c r="N1478" i="1" s="1"/>
  <c r="O1478" i="1" s="1"/>
  <c r="K1481" i="1"/>
  <c r="L1480" i="1"/>
  <c r="K1482" i="1" l="1"/>
  <c r="L1481" i="1"/>
  <c r="M1480" i="1"/>
  <c r="N1479" i="1" s="1"/>
  <c r="O1479" i="1" s="1"/>
  <c r="K1483" i="1" l="1"/>
  <c r="L1482" i="1"/>
  <c r="M1481" i="1"/>
  <c r="N1480" i="1" s="1"/>
  <c r="O1480" i="1" s="1"/>
  <c r="M1482" i="1" l="1"/>
  <c r="N1481" i="1" s="1"/>
  <c r="O1481" i="1" s="1"/>
  <c r="K1484" i="1"/>
  <c r="L1483" i="1"/>
  <c r="K1485" i="1" l="1"/>
  <c r="L1484" i="1"/>
  <c r="M1483" i="1"/>
  <c r="N1482" i="1" s="1"/>
  <c r="O1482" i="1" s="1"/>
  <c r="K1486" i="1" l="1"/>
  <c r="L1485" i="1"/>
  <c r="M1484" i="1"/>
  <c r="N1483" i="1" s="1"/>
  <c r="O1483" i="1" s="1"/>
  <c r="M1485" i="1" l="1"/>
  <c r="N1484" i="1" s="1"/>
  <c r="O1484" i="1" s="1"/>
  <c r="K1487" i="1"/>
  <c r="L1486" i="1"/>
  <c r="K1488" i="1" l="1"/>
  <c r="L1487" i="1"/>
  <c r="M1486" i="1"/>
  <c r="N1485" i="1" s="1"/>
  <c r="O1485" i="1" s="1"/>
  <c r="M1487" i="1" l="1"/>
  <c r="N1486" i="1" s="1"/>
  <c r="O1486" i="1" s="1"/>
  <c r="K1489" i="1"/>
  <c r="L1488" i="1"/>
  <c r="K1490" i="1" l="1"/>
  <c r="L1489" i="1"/>
  <c r="M1488" i="1"/>
  <c r="N1487" i="1" s="1"/>
  <c r="O1487" i="1" s="1"/>
  <c r="M1489" i="1" l="1"/>
  <c r="N1488" i="1" s="1"/>
  <c r="O1488" i="1" s="1"/>
  <c r="K1491" i="1"/>
  <c r="L1490" i="1"/>
  <c r="K1492" i="1" l="1"/>
  <c r="L1491" i="1"/>
  <c r="M1490" i="1"/>
  <c r="N1489" i="1" s="1"/>
  <c r="O1489" i="1" s="1"/>
  <c r="K1493" i="1" l="1"/>
  <c r="L1492" i="1"/>
  <c r="M1491" i="1"/>
  <c r="N1490" i="1" s="1"/>
  <c r="O1490" i="1" s="1"/>
  <c r="L1493" i="1" l="1"/>
  <c r="K1494" i="1"/>
  <c r="M1492" i="1"/>
  <c r="N1491" i="1" s="1"/>
  <c r="O1491" i="1" s="1"/>
  <c r="M1493" i="1" l="1"/>
  <c r="N1492" i="1" s="1"/>
  <c r="O1492" i="1" s="1"/>
  <c r="L1494" i="1"/>
  <c r="M1494" i="1" s="1"/>
  <c r="N1493" i="1" s="1"/>
  <c r="O1493" i="1" s="1"/>
  <c r="K1495" i="1"/>
  <c r="K1496" i="1" l="1"/>
  <c r="L1495" i="1"/>
  <c r="M1495" i="1" s="1"/>
  <c r="N1494" i="1" s="1"/>
  <c r="O1494" i="1" s="1"/>
  <c r="K1497" i="1" l="1"/>
  <c r="L1496" i="1"/>
  <c r="L1497" i="1" l="1"/>
  <c r="M1497" i="1" s="1"/>
  <c r="N1496" i="1" s="1"/>
  <c r="O1496" i="1" s="1"/>
  <c r="K1498" i="1"/>
  <c r="M1496" i="1"/>
  <c r="N1495" i="1" s="1"/>
  <c r="O1495" i="1" s="1"/>
  <c r="K1499" i="1" l="1"/>
  <c r="L1498" i="1"/>
  <c r="M1498" i="1" s="1"/>
  <c r="N1497" i="1" s="1"/>
  <c r="O1497" i="1" s="1"/>
  <c r="K1500" i="1" l="1"/>
  <c r="L1499" i="1"/>
  <c r="K1501" i="1" l="1"/>
  <c r="L1500" i="1"/>
  <c r="M1499" i="1"/>
  <c r="N1498" i="1" s="1"/>
  <c r="O1498" i="1" s="1"/>
  <c r="M1500" i="1" l="1"/>
  <c r="N1499" i="1" s="1"/>
  <c r="O1499" i="1" s="1"/>
  <c r="L1501" i="1"/>
  <c r="M1501" i="1" s="1"/>
  <c r="N1500" i="1" s="1"/>
  <c r="O1500" i="1" s="1"/>
  <c r="K1502" i="1"/>
  <c r="L1502" i="1" l="1"/>
  <c r="M1502" i="1" s="1"/>
  <c r="N1501" i="1" s="1"/>
  <c r="O1501" i="1" s="1"/>
  <c r="K1503" i="1"/>
  <c r="K1504" i="1" l="1"/>
  <c r="L1503" i="1"/>
  <c r="M1503" i="1" s="1"/>
  <c r="N1502" i="1" s="1"/>
  <c r="O1502" i="1" s="1"/>
  <c r="K1505" i="1" l="1"/>
  <c r="L1504" i="1"/>
  <c r="L1505" i="1" l="1"/>
  <c r="K1506" i="1"/>
  <c r="M1504" i="1"/>
  <c r="N1503" i="1" s="1"/>
  <c r="O1503" i="1" s="1"/>
  <c r="M1505" i="1" l="1"/>
  <c r="N1504" i="1" s="1"/>
  <c r="O1504" i="1" s="1"/>
  <c r="K1507" i="1"/>
  <c r="L1506" i="1"/>
  <c r="K1508" i="1" l="1"/>
  <c r="L1507" i="1"/>
  <c r="M1506" i="1"/>
  <c r="N1505" i="1" s="1"/>
  <c r="O1505" i="1" s="1"/>
  <c r="K1509" i="1" l="1"/>
  <c r="L1508" i="1"/>
  <c r="M1507" i="1"/>
  <c r="N1506" i="1" s="1"/>
  <c r="O1506" i="1" s="1"/>
  <c r="M1508" i="1" l="1"/>
  <c r="N1507" i="1" s="1"/>
  <c r="O1507" i="1" s="1"/>
  <c r="K1510" i="1"/>
  <c r="L1509" i="1"/>
  <c r="M1509" i="1" s="1"/>
  <c r="N1508" i="1" s="1"/>
  <c r="O1508" i="1" s="1"/>
  <c r="L1510" i="1" l="1"/>
  <c r="M1510" i="1" s="1"/>
  <c r="N1509" i="1" s="1"/>
  <c r="O1509" i="1" s="1"/>
  <c r="K1511" i="1"/>
  <c r="K1512" i="1" l="1"/>
  <c r="L1511" i="1"/>
  <c r="M1511" i="1" l="1"/>
  <c r="N1510" i="1" s="1"/>
  <c r="O1510" i="1" s="1"/>
  <c r="K1513" i="1"/>
  <c r="L1512" i="1"/>
  <c r="K1514" i="1" l="1"/>
  <c r="L1513" i="1"/>
  <c r="M1512" i="1"/>
  <c r="N1511" i="1" s="1"/>
  <c r="O1511" i="1" s="1"/>
  <c r="K1515" i="1" l="1"/>
  <c r="L1514" i="1"/>
  <c r="M1513" i="1"/>
  <c r="N1512" i="1" s="1"/>
  <c r="O1512" i="1" s="1"/>
  <c r="M1514" i="1" l="1"/>
  <c r="N1513" i="1" s="1"/>
  <c r="O1513" i="1" s="1"/>
  <c r="L1515" i="1"/>
  <c r="K1516" i="1"/>
  <c r="L1516" i="1" l="1"/>
  <c r="K1517" i="1"/>
  <c r="M1515" i="1"/>
  <c r="N1514" i="1" s="1"/>
  <c r="O1514" i="1" s="1"/>
  <c r="M1516" i="1" l="1"/>
  <c r="N1515" i="1" s="1"/>
  <c r="O1515" i="1" s="1"/>
  <c r="L1517" i="1"/>
  <c r="M1517" i="1" s="1"/>
  <c r="N1516" i="1" s="1"/>
  <c r="O1516" i="1" s="1"/>
  <c r="K1518" i="1"/>
  <c r="K1519" i="1" l="1"/>
  <c r="L1518" i="1"/>
  <c r="M1518" i="1" s="1"/>
  <c r="N1517" i="1" s="1"/>
  <c r="O1517" i="1" s="1"/>
  <c r="K1520" i="1" l="1"/>
  <c r="L1519" i="1"/>
  <c r="K1521" i="1" l="1"/>
  <c r="L1520" i="1"/>
  <c r="M1519" i="1"/>
  <c r="N1518" i="1" s="1"/>
  <c r="O1518" i="1" s="1"/>
  <c r="M1520" i="1" l="1"/>
  <c r="N1519" i="1" s="1"/>
  <c r="O1519" i="1" s="1"/>
  <c r="K1522" i="1"/>
  <c r="L1521" i="1"/>
  <c r="M1521" i="1" l="1"/>
  <c r="N1520" i="1" s="1"/>
  <c r="O1520" i="1" s="1"/>
  <c r="K1523" i="1"/>
  <c r="L1522" i="1"/>
  <c r="K1524" i="1" l="1"/>
  <c r="L1523" i="1"/>
  <c r="M1522" i="1"/>
  <c r="N1521" i="1" s="1"/>
  <c r="O1521" i="1" s="1"/>
  <c r="K1525" i="1" l="1"/>
  <c r="L1524" i="1"/>
  <c r="M1523" i="1"/>
  <c r="N1522" i="1" s="1"/>
  <c r="O1522" i="1" s="1"/>
  <c r="M1524" i="1" l="1"/>
  <c r="N1523" i="1" s="1"/>
  <c r="O1523" i="1" s="1"/>
  <c r="L1525" i="1"/>
  <c r="K1526" i="1"/>
  <c r="K1527" i="1" l="1"/>
  <c r="L1526" i="1"/>
  <c r="M1525" i="1"/>
  <c r="N1524" i="1" s="1"/>
  <c r="O1524" i="1" s="1"/>
  <c r="K1528" i="1" l="1"/>
  <c r="L1527" i="1"/>
  <c r="M1526" i="1"/>
  <c r="N1525" i="1" s="1"/>
  <c r="O1525" i="1" s="1"/>
  <c r="K1529" i="1" l="1"/>
  <c r="L1528" i="1"/>
  <c r="M1527" i="1"/>
  <c r="N1526" i="1" s="1"/>
  <c r="O1526" i="1" s="1"/>
  <c r="M1528" i="1" l="1"/>
  <c r="N1527" i="1" s="1"/>
  <c r="O1527" i="1" s="1"/>
  <c r="K1530" i="1"/>
  <c r="L1529" i="1"/>
  <c r="K1531" i="1" l="1"/>
  <c r="L1530" i="1"/>
  <c r="M1529" i="1"/>
  <c r="N1528" i="1" s="1"/>
  <c r="O1528" i="1" s="1"/>
  <c r="K1532" i="1" l="1"/>
  <c r="L1531" i="1"/>
  <c r="M1530" i="1"/>
  <c r="N1529" i="1" s="1"/>
  <c r="O1529" i="1" s="1"/>
  <c r="M1531" i="1" l="1"/>
  <c r="N1530" i="1" s="1"/>
  <c r="O1530" i="1" s="1"/>
  <c r="K1533" i="1"/>
  <c r="L1532" i="1"/>
  <c r="L1533" i="1" l="1"/>
  <c r="K1534" i="1"/>
  <c r="M1532" i="1"/>
  <c r="N1531" i="1" s="1"/>
  <c r="O1531" i="1" s="1"/>
  <c r="K1535" i="1" l="1"/>
  <c r="L1534" i="1"/>
  <c r="M1533" i="1"/>
  <c r="N1532" i="1" s="1"/>
  <c r="O1532" i="1" s="1"/>
  <c r="K1536" i="1" l="1"/>
  <c r="L1535" i="1"/>
  <c r="M1534" i="1"/>
  <c r="N1533" i="1" s="1"/>
  <c r="O1533" i="1" s="1"/>
  <c r="M1535" i="1" l="1"/>
  <c r="N1534" i="1" s="1"/>
  <c r="O1534" i="1" s="1"/>
  <c r="K1537" i="1"/>
  <c r="L1536" i="1"/>
  <c r="K1538" i="1" l="1"/>
  <c r="L1537" i="1"/>
  <c r="M1536" i="1"/>
  <c r="N1535" i="1" s="1"/>
  <c r="O1535" i="1" s="1"/>
  <c r="K1539" i="1" l="1"/>
  <c r="L1538" i="1"/>
  <c r="M1537" i="1"/>
  <c r="N1536" i="1" s="1"/>
  <c r="O1536" i="1" s="1"/>
  <c r="M1538" i="1" l="1"/>
  <c r="N1537" i="1" s="1"/>
  <c r="O1537" i="1" s="1"/>
  <c r="K1540" i="1"/>
  <c r="L1539" i="1"/>
  <c r="K1541" i="1" l="1"/>
  <c r="L1540" i="1"/>
  <c r="M1539" i="1"/>
  <c r="N1538" i="1" s="1"/>
  <c r="O1538" i="1" s="1"/>
  <c r="M1540" i="1" l="1"/>
  <c r="N1539" i="1" s="1"/>
  <c r="O1539" i="1" s="1"/>
  <c r="K1542" i="1"/>
  <c r="L1541" i="1"/>
  <c r="K1543" i="1" l="1"/>
  <c r="L1542" i="1"/>
  <c r="M1541" i="1"/>
  <c r="N1540" i="1" s="1"/>
  <c r="O1540" i="1" s="1"/>
  <c r="M1542" i="1" l="1"/>
  <c r="N1541" i="1" s="1"/>
  <c r="O1541" i="1" s="1"/>
  <c r="K1544" i="1"/>
  <c r="L1543" i="1"/>
  <c r="K1545" i="1" l="1"/>
  <c r="L1544" i="1"/>
  <c r="M1543" i="1"/>
  <c r="N1542" i="1" s="1"/>
  <c r="O1542" i="1" s="1"/>
  <c r="M1544" i="1" l="1"/>
  <c r="N1543" i="1" s="1"/>
  <c r="O1543" i="1" s="1"/>
  <c r="K1546" i="1"/>
  <c r="L1545" i="1"/>
  <c r="K1547" i="1" l="1"/>
  <c r="L1546" i="1"/>
  <c r="M1545" i="1"/>
  <c r="N1544" i="1" s="1"/>
  <c r="O1544" i="1" s="1"/>
  <c r="K1548" i="1" l="1"/>
  <c r="L1547" i="1"/>
  <c r="M1546" i="1"/>
  <c r="N1545" i="1" s="1"/>
  <c r="O1545" i="1" s="1"/>
  <c r="M1547" i="1" l="1"/>
  <c r="N1546" i="1" s="1"/>
  <c r="O1546" i="1" s="1"/>
  <c r="K1549" i="1"/>
  <c r="L1548" i="1"/>
  <c r="K1550" i="1" l="1"/>
  <c r="L1549" i="1"/>
  <c r="M1548" i="1"/>
  <c r="N1547" i="1" s="1"/>
  <c r="O1547" i="1" s="1"/>
  <c r="K1551" i="1" l="1"/>
  <c r="L1550" i="1"/>
  <c r="M1549" i="1"/>
  <c r="N1548" i="1" s="1"/>
  <c r="O1548" i="1" s="1"/>
  <c r="M1550" i="1" l="1"/>
  <c r="N1549" i="1" s="1"/>
  <c r="O1549" i="1" s="1"/>
  <c r="K1552" i="1"/>
  <c r="L1551" i="1"/>
  <c r="K1553" i="1" l="1"/>
  <c r="L1552" i="1"/>
  <c r="M1551" i="1"/>
  <c r="N1550" i="1" s="1"/>
  <c r="O1550" i="1" s="1"/>
  <c r="K1554" i="1" l="1"/>
  <c r="L1553" i="1"/>
  <c r="M1552" i="1"/>
  <c r="N1551" i="1" s="1"/>
  <c r="O1551" i="1" s="1"/>
  <c r="M1553" i="1" l="1"/>
  <c r="N1552" i="1" s="1"/>
  <c r="O1552" i="1" s="1"/>
  <c r="K1555" i="1"/>
  <c r="L1554" i="1"/>
  <c r="M1554" i="1" s="1"/>
  <c r="N1553" i="1" s="1"/>
  <c r="O1553" i="1" s="1"/>
  <c r="K1556" i="1" l="1"/>
  <c r="L1555" i="1"/>
  <c r="M1555" i="1" l="1"/>
  <c r="N1554" i="1" s="1"/>
  <c r="O1554" i="1" s="1"/>
  <c r="K1557" i="1"/>
  <c r="L1556" i="1"/>
  <c r="K1558" i="1" l="1"/>
  <c r="L1557" i="1"/>
  <c r="M1556" i="1"/>
  <c r="N1555" i="1" s="1"/>
  <c r="O1555" i="1" s="1"/>
  <c r="M1557" i="1" l="1"/>
  <c r="N1556" i="1" s="1"/>
  <c r="O1556" i="1" s="1"/>
  <c r="K1559" i="1"/>
  <c r="L1558" i="1"/>
  <c r="K1560" i="1" l="1"/>
  <c r="L1559" i="1"/>
  <c r="M1558" i="1"/>
  <c r="N1557" i="1" s="1"/>
  <c r="O1557" i="1" s="1"/>
  <c r="M1559" i="1" l="1"/>
  <c r="N1558" i="1" s="1"/>
  <c r="O1558" i="1" s="1"/>
  <c r="K1561" i="1"/>
  <c r="L1560" i="1"/>
  <c r="K1562" i="1" l="1"/>
  <c r="L1561" i="1"/>
  <c r="M1560" i="1"/>
  <c r="N1559" i="1" s="1"/>
  <c r="O1559" i="1" s="1"/>
  <c r="K1563" i="1" l="1"/>
  <c r="L1562" i="1"/>
  <c r="M1562" i="1" s="1"/>
  <c r="N1561" i="1" s="1"/>
  <c r="O1561" i="1" s="1"/>
  <c r="M1561" i="1"/>
  <c r="N1560" i="1" s="1"/>
  <c r="O1560" i="1" s="1"/>
  <c r="K1564" i="1" l="1"/>
  <c r="L1563" i="1"/>
  <c r="K1565" i="1" l="1"/>
  <c r="L1564" i="1"/>
  <c r="M1563" i="1"/>
  <c r="N1562" i="1" s="1"/>
  <c r="O1562" i="1" s="1"/>
  <c r="M1564" i="1" l="1"/>
  <c r="N1563" i="1" s="1"/>
  <c r="O1563" i="1" s="1"/>
  <c r="K1566" i="1"/>
  <c r="L1565" i="1"/>
  <c r="K1567" i="1" l="1"/>
  <c r="L1566" i="1"/>
  <c r="M1565" i="1"/>
  <c r="N1564" i="1" s="1"/>
  <c r="O1564" i="1" s="1"/>
  <c r="M1566" i="1" l="1"/>
  <c r="N1565" i="1" s="1"/>
  <c r="O1565" i="1" s="1"/>
  <c r="K1568" i="1"/>
  <c r="L1567" i="1"/>
  <c r="K1569" i="1" l="1"/>
  <c r="L1568" i="1"/>
  <c r="M1568" i="1"/>
  <c r="N1567" i="1" s="1"/>
  <c r="O1567" i="1" s="1"/>
  <c r="M1567" i="1"/>
  <c r="N1566" i="1" s="1"/>
  <c r="O1566" i="1" s="1"/>
  <c r="K1570" i="1" l="1"/>
  <c r="L1569" i="1"/>
  <c r="K1571" i="1" l="1"/>
  <c r="L1570" i="1"/>
  <c r="M1569" i="1"/>
  <c r="N1568" i="1" s="1"/>
  <c r="O1568" i="1" s="1"/>
  <c r="M1570" i="1" l="1"/>
  <c r="N1569" i="1" s="1"/>
  <c r="O1569" i="1" s="1"/>
  <c r="K1572" i="1"/>
  <c r="L1571" i="1"/>
  <c r="K1573" i="1" l="1"/>
  <c r="L1572" i="1"/>
  <c r="M1571" i="1"/>
  <c r="N1570" i="1" s="1"/>
  <c r="O1570" i="1" s="1"/>
  <c r="M1572" i="1" l="1"/>
  <c r="N1571" i="1" s="1"/>
  <c r="O1571" i="1" s="1"/>
  <c r="K1574" i="1"/>
  <c r="L1573" i="1"/>
  <c r="K1575" i="1" l="1"/>
  <c r="L1574" i="1"/>
  <c r="M1573" i="1"/>
  <c r="N1572" i="1" s="1"/>
  <c r="O1572" i="1" s="1"/>
  <c r="M1574" i="1" l="1"/>
  <c r="N1573" i="1" s="1"/>
  <c r="O1573" i="1" s="1"/>
  <c r="K1576" i="1"/>
  <c r="L1575" i="1"/>
  <c r="K1577" i="1" l="1"/>
  <c r="L1576" i="1"/>
  <c r="M1575" i="1"/>
  <c r="N1574" i="1" s="1"/>
  <c r="O1574" i="1" s="1"/>
  <c r="K1578" i="1" l="1"/>
  <c r="L1577" i="1"/>
  <c r="M1576" i="1"/>
  <c r="N1575" i="1" s="1"/>
  <c r="O1575" i="1" s="1"/>
  <c r="M1577" i="1" l="1"/>
  <c r="N1576" i="1" s="1"/>
  <c r="O1576" i="1" s="1"/>
  <c r="K1579" i="1"/>
  <c r="L1578" i="1"/>
  <c r="K1580" i="1" l="1"/>
  <c r="L1579" i="1"/>
  <c r="M1578" i="1"/>
  <c r="N1577" i="1" s="1"/>
  <c r="O1577" i="1" s="1"/>
  <c r="M1579" i="1" l="1"/>
  <c r="N1578" i="1" s="1"/>
  <c r="O1578" i="1" s="1"/>
  <c r="K1581" i="1"/>
  <c r="L1580" i="1"/>
  <c r="K1582" i="1" l="1"/>
  <c r="L1581" i="1"/>
  <c r="M1580" i="1"/>
  <c r="N1579" i="1" s="1"/>
  <c r="O1579" i="1" s="1"/>
  <c r="M1581" i="1" l="1"/>
  <c r="N1580" i="1" s="1"/>
  <c r="O1580" i="1" s="1"/>
  <c r="K1583" i="1"/>
  <c r="L1582" i="1"/>
  <c r="M1582" i="1" s="1"/>
  <c r="N1581" i="1" s="1"/>
  <c r="O1581" i="1" s="1"/>
  <c r="K1584" i="1" l="1"/>
  <c r="L1583" i="1"/>
  <c r="M1583" i="1" s="1"/>
  <c r="N1582" i="1" s="1"/>
  <c r="O1582" i="1" s="1"/>
  <c r="L1584" i="1" l="1"/>
  <c r="K1585" i="1"/>
  <c r="K1586" i="1" l="1"/>
  <c r="L1585" i="1"/>
  <c r="M1584" i="1"/>
  <c r="N1583" i="1" s="1"/>
  <c r="O1583" i="1" s="1"/>
  <c r="K1587" i="1" l="1"/>
  <c r="L1586" i="1"/>
  <c r="M1585" i="1"/>
  <c r="N1584" i="1" s="1"/>
  <c r="O1584" i="1" s="1"/>
  <c r="M1586" i="1" l="1"/>
  <c r="N1585" i="1" s="1"/>
  <c r="O1585" i="1" s="1"/>
  <c r="K1588" i="1"/>
  <c r="L1587" i="1"/>
  <c r="K1589" i="1" l="1"/>
  <c r="L1588" i="1"/>
  <c r="M1587" i="1"/>
  <c r="N1586" i="1" s="1"/>
  <c r="O1586" i="1" s="1"/>
  <c r="K1590" i="1" l="1"/>
  <c r="L1589" i="1"/>
  <c r="M1588" i="1"/>
  <c r="N1587" i="1" s="1"/>
  <c r="O1587" i="1" s="1"/>
  <c r="M1589" i="1" l="1"/>
  <c r="N1588" i="1" s="1"/>
  <c r="O1588" i="1" s="1"/>
  <c r="K1591" i="1"/>
  <c r="L1590" i="1"/>
  <c r="K1592" i="1" l="1"/>
  <c r="L1591" i="1"/>
  <c r="M1590" i="1"/>
  <c r="N1589" i="1" s="1"/>
  <c r="O1589" i="1" s="1"/>
  <c r="K1593" i="1" l="1"/>
  <c r="L1592" i="1"/>
  <c r="M1591" i="1"/>
  <c r="N1590" i="1" s="1"/>
  <c r="O1590" i="1" s="1"/>
  <c r="K1594" i="1" l="1"/>
  <c r="L1593" i="1"/>
  <c r="M1592" i="1"/>
  <c r="N1591" i="1" s="1"/>
  <c r="O1591" i="1" s="1"/>
  <c r="M1593" i="1" l="1"/>
  <c r="N1592" i="1" s="1"/>
  <c r="O1592" i="1" s="1"/>
  <c r="K1595" i="1"/>
  <c r="L1594" i="1"/>
  <c r="L1595" i="1" l="1"/>
  <c r="K1596" i="1"/>
  <c r="M1594" i="1"/>
  <c r="N1593" i="1" s="1"/>
  <c r="O1593" i="1" s="1"/>
  <c r="K1597" i="1" l="1"/>
  <c r="L1596" i="1"/>
  <c r="M1595" i="1"/>
  <c r="N1594" i="1" s="1"/>
  <c r="O1594" i="1" s="1"/>
  <c r="K1598" i="1" l="1"/>
  <c r="L1597" i="1"/>
  <c r="M1596" i="1"/>
  <c r="N1595" i="1" s="1"/>
  <c r="O1595" i="1" s="1"/>
  <c r="M1597" i="1" l="1"/>
  <c r="N1596" i="1" s="1"/>
  <c r="O1596" i="1" s="1"/>
  <c r="L1598" i="1"/>
  <c r="K1599" i="1"/>
  <c r="L1599" i="1" l="1"/>
  <c r="K1600" i="1"/>
  <c r="M1598" i="1"/>
  <c r="N1597" i="1" s="1"/>
  <c r="O1597" i="1" s="1"/>
  <c r="K1601" i="1" l="1"/>
  <c r="L1600" i="1"/>
  <c r="M1599" i="1"/>
  <c r="N1598" i="1" s="1"/>
  <c r="O1598" i="1" s="1"/>
  <c r="M1600" i="1"/>
  <c r="N1599" i="1" s="1"/>
  <c r="O1599" i="1" s="1"/>
  <c r="K1602" i="1" l="1"/>
  <c r="L1601" i="1"/>
  <c r="K1603" i="1" l="1"/>
  <c r="L1602" i="1"/>
  <c r="M1601" i="1"/>
  <c r="N1600" i="1" s="1"/>
  <c r="O1600" i="1" s="1"/>
  <c r="K1604" i="1" l="1"/>
  <c r="L1603" i="1"/>
  <c r="M1602" i="1"/>
  <c r="N1601" i="1" s="1"/>
  <c r="O1601" i="1" s="1"/>
  <c r="K1605" i="1" l="1"/>
  <c r="L1604" i="1"/>
  <c r="M1603" i="1"/>
  <c r="N1602" i="1" s="1"/>
  <c r="O1602" i="1" s="1"/>
  <c r="K1606" i="1" l="1"/>
  <c r="L1605" i="1"/>
  <c r="M1604" i="1"/>
  <c r="N1603" i="1" s="1"/>
  <c r="O1603" i="1" s="1"/>
  <c r="M1605" i="1" l="1"/>
  <c r="N1604" i="1" s="1"/>
  <c r="O1604" i="1" s="1"/>
  <c r="K1607" i="1"/>
  <c r="L1606" i="1"/>
  <c r="K1608" i="1" l="1"/>
  <c r="L1607" i="1"/>
  <c r="M1606" i="1"/>
  <c r="N1605" i="1" s="1"/>
  <c r="O1605" i="1" s="1"/>
  <c r="K1609" i="1" l="1"/>
  <c r="L1608" i="1"/>
  <c r="M1607" i="1"/>
  <c r="N1606" i="1" s="1"/>
  <c r="O1606" i="1" s="1"/>
  <c r="M1608" i="1" l="1"/>
  <c r="N1607" i="1" s="1"/>
  <c r="O1607" i="1" s="1"/>
  <c r="K1610" i="1"/>
  <c r="L1609" i="1"/>
  <c r="K1611" i="1" l="1"/>
  <c r="L1610" i="1"/>
  <c r="M1609" i="1"/>
  <c r="N1608" i="1" s="1"/>
  <c r="O1608" i="1" s="1"/>
  <c r="K1612" i="1" l="1"/>
  <c r="L1611" i="1"/>
  <c r="M1610" i="1"/>
  <c r="N1609" i="1" s="1"/>
  <c r="O1609" i="1" s="1"/>
  <c r="M1611" i="1" l="1"/>
  <c r="N1610" i="1" s="1"/>
  <c r="O1610" i="1" s="1"/>
  <c r="K1613" i="1"/>
  <c r="L1612" i="1"/>
  <c r="K1614" i="1" l="1"/>
  <c r="L1613" i="1"/>
  <c r="M1612" i="1"/>
  <c r="N1611" i="1" s="1"/>
  <c r="O1611" i="1" s="1"/>
  <c r="K1615" i="1" l="1"/>
  <c r="L1614" i="1"/>
  <c r="M1613" i="1"/>
  <c r="N1612" i="1" s="1"/>
  <c r="O1612" i="1" s="1"/>
  <c r="K1616" i="1" l="1"/>
  <c r="L1615" i="1"/>
  <c r="M1614" i="1"/>
  <c r="N1613" i="1" s="1"/>
  <c r="O1613" i="1" s="1"/>
  <c r="M1615" i="1" l="1"/>
  <c r="N1614" i="1" s="1"/>
  <c r="O1614" i="1" s="1"/>
  <c r="L1616" i="1"/>
  <c r="K1617" i="1"/>
  <c r="M1616" i="1" l="1"/>
  <c r="N1615" i="1" s="1"/>
  <c r="O1615" i="1" s="1"/>
  <c r="K1618" i="1"/>
  <c r="L1617" i="1"/>
  <c r="K1619" i="1" l="1"/>
  <c r="L1618" i="1"/>
  <c r="M1617" i="1"/>
  <c r="N1616" i="1" s="1"/>
  <c r="O1616" i="1" s="1"/>
  <c r="K1620" i="1" l="1"/>
  <c r="L1619" i="1"/>
  <c r="M1618" i="1"/>
  <c r="N1617" i="1" s="1"/>
  <c r="O1617" i="1" s="1"/>
  <c r="M1619" i="1" l="1"/>
  <c r="N1618" i="1" s="1"/>
  <c r="O1618" i="1" s="1"/>
  <c r="K1621" i="1"/>
  <c r="L1620" i="1"/>
  <c r="K1622" i="1" l="1"/>
  <c r="L1621" i="1"/>
  <c r="M1620" i="1"/>
  <c r="N1619" i="1" s="1"/>
  <c r="O1619" i="1" s="1"/>
  <c r="M1621" i="1" l="1"/>
  <c r="N1620" i="1" s="1"/>
  <c r="O1620" i="1" s="1"/>
  <c r="K1623" i="1"/>
  <c r="L1622" i="1"/>
  <c r="K1624" i="1" l="1"/>
  <c r="L1623" i="1"/>
  <c r="M1622" i="1"/>
  <c r="N1621" i="1" s="1"/>
  <c r="O1621" i="1" s="1"/>
  <c r="K1625" i="1" l="1"/>
  <c r="L1624" i="1"/>
  <c r="M1623" i="1"/>
  <c r="N1622" i="1" s="1"/>
  <c r="O1622" i="1" s="1"/>
  <c r="M1624" i="1" l="1"/>
  <c r="N1623" i="1" s="1"/>
  <c r="O1623" i="1" s="1"/>
  <c r="K1626" i="1"/>
  <c r="L1625" i="1"/>
  <c r="K1627" i="1" l="1"/>
  <c r="L1626" i="1"/>
  <c r="M1625" i="1"/>
  <c r="N1624" i="1" s="1"/>
  <c r="O1624" i="1" s="1"/>
  <c r="M1626" i="1" l="1"/>
  <c r="N1625" i="1" s="1"/>
  <c r="O1625" i="1" s="1"/>
  <c r="K1628" i="1"/>
  <c r="L1627" i="1"/>
  <c r="K1629" i="1" l="1"/>
  <c r="L1628" i="1"/>
  <c r="M1627" i="1"/>
  <c r="N1626" i="1" s="1"/>
  <c r="O1626" i="1" s="1"/>
  <c r="K1630" i="1" l="1"/>
  <c r="L1629" i="1"/>
  <c r="M1628" i="1"/>
  <c r="N1627" i="1" s="1"/>
  <c r="O1627" i="1" s="1"/>
  <c r="M1629" i="1" l="1"/>
  <c r="N1628" i="1" s="1"/>
  <c r="O1628" i="1" s="1"/>
  <c r="K1631" i="1"/>
  <c r="L1630" i="1"/>
  <c r="K1632" i="1" l="1"/>
  <c r="L1631" i="1"/>
  <c r="M1630" i="1"/>
  <c r="N1629" i="1" s="1"/>
  <c r="O1629" i="1" s="1"/>
  <c r="K1633" i="1" l="1"/>
  <c r="L1632" i="1"/>
  <c r="M1631" i="1"/>
  <c r="N1630" i="1" s="1"/>
  <c r="O1630" i="1" s="1"/>
  <c r="M1632" i="1" l="1"/>
  <c r="N1631" i="1" s="1"/>
  <c r="O1631" i="1" s="1"/>
  <c r="K1634" i="1"/>
  <c r="L1633" i="1"/>
  <c r="K1635" i="1" l="1"/>
  <c r="L1634" i="1"/>
  <c r="M1633" i="1"/>
  <c r="N1632" i="1" s="1"/>
  <c r="O1632" i="1" s="1"/>
  <c r="M1634" i="1" l="1"/>
  <c r="N1633" i="1" s="1"/>
  <c r="O1633" i="1" s="1"/>
  <c r="K1636" i="1"/>
  <c r="L1635" i="1"/>
  <c r="M1635" i="1" s="1"/>
  <c r="N1634" i="1" s="1"/>
  <c r="O1634" i="1" s="1"/>
  <c r="K1637" i="1" l="1"/>
  <c r="L1636" i="1"/>
  <c r="M1636" i="1" l="1"/>
  <c r="N1635" i="1" s="1"/>
  <c r="O1635" i="1" s="1"/>
  <c r="K1638" i="1"/>
  <c r="L1637" i="1"/>
  <c r="K1639" i="1" l="1"/>
  <c r="L1638" i="1"/>
  <c r="M1637" i="1"/>
  <c r="N1636" i="1" s="1"/>
  <c r="O1636" i="1" s="1"/>
  <c r="K1640" i="1" l="1"/>
  <c r="L1639" i="1"/>
  <c r="M1638" i="1"/>
  <c r="N1637" i="1" s="1"/>
  <c r="O1637" i="1" s="1"/>
  <c r="M1639" i="1" l="1"/>
  <c r="N1638" i="1" s="1"/>
  <c r="O1638" i="1" s="1"/>
  <c r="K1641" i="1"/>
  <c r="L1640" i="1"/>
  <c r="K1642" i="1" l="1"/>
  <c r="L1641" i="1"/>
  <c r="M1640" i="1"/>
  <c r="N1639" i="1" s="1"/>
  <c r="O1639" i="1" s="1"/>
  <c r="K1643" i="1" l="1"/>
  <c r="L1642" i="1"/>
  <c r="M1641" i="1"/>
  <c r="N1640" i="1" s="1"/>
  <c r="O1640" i="1" s="1"/>
  <c r="M1642" i="1" l="1"/>
  <c r="N1641" i="1" s="1"/>
  <c r="O1641" i="1" s="1"/>
  <c r="K1644" i="1"/>
  <c r="L1643" i="1"/>
  <c r="K1645" i="1" l="1"/>
  <c r="L1644" i="1"/>
  <c r="M1643" i="1"/>
  <c r="N1642" i="1" s="1"/>
  <c r="O1642" i="1" s="1"/>
  <c r="K1646" i="1" l="1"/>
  <c r="L1645" i="1"/>
  <c r="M1644" i="1"/>
  <c r="N1643" i="1" s="1"/>
  <c r="O1643" i="1" s="1"/>
  <c r="M1645" i="1" l="1"/>
  <c r="N1644" i="1" s="1"/>
  <c r="O1644" i="1" s="1"/>
  <c r="K1647" i="1"/>
  <c r="L1646" i="1"/>
  <c r="K1648" i="1" l="1"/>
  <c r="L1647" i="1"/>
  <c r="M1646" i="1"/>
  <c r="N1645" i="1" s="1"/>
  <c r="O1645" i="1" s="1"/>
  <c r="L1648" i="1" l="1"/>
  <c r="K1649" i="1"/>
  <c r="M1647" i="1"/>
  <c r="N1646" i="1" s="1"/>
  <c r="O1646" i="1" s="1"/>
  <c r="K1650" i="1" l="1"/>
  <c r="L1649" i="1"/>
  <c r="M1648" i="1"/>
  <c r="N1647" i="1" s="1"/>
  <c r="O1647" i="1" s="1"/>
  <c r="M1649" i="1" l="1"/>
  <c r="N1648" i="1" s="1"/>
  <c r="O1648" i="1" s="1"/>
  <c r="K1651" i="1"/>
  <c r="L1650" i="1"/>
  <c r="L1651" i="1" l="1"/>
  <c r="K1652" i="1"/>
  <c r="M1650" i="1"/>
  <c r="N1649" i="1" s="1"/>
  <c r="O1649" i="1" s="1"/>
  <c r="M1651" i="1" l="1"/>
  <c r="N1650" i="1" s="1"/>
  <c r="O1650" i="1" s="1"/>
  <c r="K1653" i="1"/>
  <c r="L1652" i="1"/>
  <c r="M1652" i="1" s="1"/>
  <c r="N1651" i="1" s="1"/>
  <c r="O1651" i="1" s="1"/>
  <c r="K1654" i="1" l="1"/>
  <c r="L1653" i="1"/>
  <c r="M1653" i="1" l="1"/>
  <c r="N1652" i="1" s="1"/>
  <c r="O1652" i="1" s="1"/>
  <c r="K1655" i="1"/>
  <c r="L1654" i="1"/>
  <c r="K1656" i="1" l="1"/>
  <c r="L1655" i="1"/>
  <c r="M1654" i="1"/>
  <c r="N1653" i="1" s="1"/>
  <c r="O1653" i="1" s="1"/>
  <c r="K1657" i="1" l="1"/>
  <c r="L1656" i="1"/>
  <c r="M1655" i="1"/>
  <c r="N1654" i="1" s="1"/>
  <c r="O1654" i="1" s="1"/>
  <c r="M1656" i="1" l="1"/>
  <c r="N1655" i="1" s="1"/>
  <c r="O1655" i="1" s="1"/>
  <c r="K1658" i="1"/>
  <c r="L1657" i="1"/>
  <c r="K1659" i="1" l="1"/>
  <c r="L1658" i="1"/>
  <c r="M1657" i="1"/>
  <c r="N1656" i="1" s="1"/>
  <c r="O1656" i="1" s="1"/>
  <c r="K1660" i="1" l="1"/>
  <c r="L1659" i="1"/>
  <c r="M1658" i="1"/>
  <c r="N1657" i="1" s="1"/>
  <c r="O1657" i="1" s="1"/>
  <c r="M1659" i="1" l="1"/>
  <c r="N1658" i="1" s="1"/>
  <c r="O1658" i="1" s="1"/>
  <c r="K1661" i="1"/>
  <c r="L1660" i="1"/>
  <c r="K1662" i="1" l="1"/>
  <c r="L1661" i="1"/>
  <c r="M1660" i="1"/>
  <c r="N1659" i="1" s="1"/>
  <c r="O1659" i="1" s="1"/>
  <c r="M1661" i="1" l="1"/>
  <c r="N1660" i="1" s="1"/>
  <c r="O1660" i="1" s="1"/>
  <c r="K1663" i="1"/>
  <c r="L1662" i="1"/>
  <c r="M1662" i="1" s="1"/>
  <c r="N1661" i="1" s="1"/>
  <c r="O1661" i="1" s="1"/>
  <c r="K1664" i="1" l="1"/>
  <c r="L1663" i="1"/>
  <c r="K1665" i="1" l="1"/>
  <c r="L1664" i="1"/>
  <c r="M1663" i="1"/>
  <c r="N1662" i="1" s="1"/>
  <c r="O1662" i="1" s="1"/>
  <c r="M1664" i="1" l="1"/>
  <c r="N1663" i="1" s="1"/>
  <c r="O1663" i="1" s="1"/>
  <c r="K1666" i="1"/>
  <c r="L1665" i="1"/>
  <c r="K1667" i="1" l="1"/>
  <c r="L1666" i="1"/>
  <c r="M1665" i="1"/>
  <c r="N1664" i="1" s="1"/>
  <c r="O1664" i="1" s="1"/>
  <c r="M1666" i="1" l="1"/>
  <c r="N1665" i="1" s="1"/>
  <c r="O1665" i="1" s="1"/>
  <c r="K1668" i="1"/>
  <c r="L1667" i="1"/>
  <c r="L1668" i="1" l="1"/>
  <c r="K1669" i="1"/>
  <c r="M1667" i="1"/>
  <c r="N1666" i="1" s="1"/>
  <c r="O1666" i="1" s="1"/>
  <c r="K1670" i="1" l="1"/>
  <c r="L1669" i="1"/>
  <c r="M1668" i="1"/>
  <c r="N1667" i="1" s="1"/>
  <c r="O1667" i="1" s="1"/>
  <c r="M1669" i="1" l="1"/>
  <c r="N1668" i="1" s="1"/>
  <c r="O1668" i="1" s="1"/>
  <c r="K1671" i="1"/>
  <c r="L1670" i="1"/>
  <c r="K1672" i="1" l="1"/>
  <c r="L1671" i="1"/>
  <c r="M1670" i="1"/>
  <c r="N1669" i="1" s="1"/>
  <c r="O1669" i="1" s="1"/>
  <c r="K1673" i="1" l="1"/>
  <c r="L1672" i="1"/>
  <c r="M1671" i="1"/>
  <c r="N1670" i="1" s="1"/>
  <c r="O1670" i="1" s="1"/>
  <c r="K1674" i="1" l="1"/>
  <c r="L1673" i="1"/>
  <c r="M1672" i="1"/>
  <c r="N1671" i="1" s="1"/>
  <c r="O1671" i="1" s="1"/>
  <c r="K1675" i="1" l="1"/>
  <c r="L1674" i="1"/>
  <c r="M1673" i="1"/>
  <c r="N1672" i="1" s="1"/>
  <c r="O1672" i="1" s="1"/>
  <c r="K1676" i="1" l="1"/>
  <c r="L1675" i="1"/>
  <c r="M1674" i="1"/>
  <c r="N1673" i="1" s="1"/>
  <c r="O1673" i="1" s="1"/>
  <c r="K1677" i="1" l="1"/>
  <c r="L1676" i="1"/>
  <c r="M1675" i="1"/>
  <c r="N1674" i="1" s="1"/>
  <c r="O1674" i="1" s="1"/>
  <c r="K1678" i="1" l="1"/>
  <c r="L1677" i="1"/>
  <c r="M1676" i="1"/>
  <c r="N1675" i="1" s="1"/>
  <c r="O1675" i="1" s="1"/>
  <c r="L1678" i="1" l="1"/>
  <c r="K1679" i="1"/>
  <c r="M1677" i="1"/>
  <c r="N1676" i="1" s="1"/>
  <c r="O1676" i="1" s="1"/>
  <c r="K1680" i="1" l="1"/>
  <c r="L1679" i="1"/>
  <c r="M1678" i="1"/>
  <c r="N1677" i="1" s="1"/>
  <c r="O1677" i="1" s="1"/>
  <c r="K1681" i="1" l="1"/>
  <c r="L1680" i="1"/>
  <c r="M1679" i="1"/>
  <c r="N1678" i="1" s="1"/>
  <c r="O1678" i="1" s="1"/>
  <c r="K1682" i="1" l="1"/>
  <c r="L1681" i="1"/>
  <c r="M1680" i="1"/>
  <c r="N1679" i="1" s="1"/>
  <c r="O1679" i="1" s="1"/>
  <c r="M1681" i="1" l="1"/>
  <c r="N1680" i="1" s="1"/>
  <c r="O1680" i="1" s="1"/>
  <c r="K1683" i="1"/>
  <c r="L1682" i="1"/>
  <c r="K1684" i="1" l="1"/>
  <c r="L1683" i="1"/>
  <c r="M1682" i="1"/>
  <c r="N1681" i="1" s="1"/>
  <c r="O1681" i="1" s="1"/>
  <c r="M1683" i="1" l="1"/>
  <c r="N1682" i="1" s="1"/>
  <c r="O1682" i="1" s="1"/>
  <c r="K1685" i="1"/>
  <c r="L1684" i="1"/>
  <c r="M1684" i="1" s="1"/>
  <c r="N1683" i="1" s="1"/>
  <c r="O1683" i="1" s="1"/>
  <c r="K1686" i="1" l="1"/>
  <c r="L1685" i="1"/>
  <c r="M1685" i="1"/>
  <c r="N1684" i="1" s="1"/>
  <c r="O1684" i="1" s="1"/>
  <c r="K1687" i="1" l="1"/>
  <c r="L1686" i="1"/>
  <c r="K1688" i="1" l="1"/>
  <c r="L1687" i="1"/>
  <c r="M1686" i="1"/>
  <c r="N1685" i="1" s="1"/>
  <c r="O1685" i="1" s="1"/>
  <c r="K1689" i="1" l="1"/>
  <c r="L1688" i="1"/>
  <c r="M1687" i="1"/>
  <c r="N1686" i="1" s="1"/>
  <c r="O1686" i="1" s="1"/>
  <c r="K1690" i="1" l="1"/>
  <c r="L1689" i="1"/>
  <c r="M1688" i="1"/>
  <c r="N1687" i="1" s="1"/>
  <c r="O1687" i="1" s="1"/>
  <c r="M1689" i="1" l="1"/>
  <c r="N1688" i="1" s="1"/>
  <c r="O1688" i="1" s="1"/>
  <c r="K1691" i="1"/>
  <c r="L1690" i="1"/>
  <c r="K1692" i="1" l="1"/>
  <c r="L1691" i="1"/>
  <c r="M1690" i="1"/>
  <c r="N1689" i="1" s="1"/>
  <c r="O1689" i="1" s="1"/>
  <c r="K1693" i="1" l="1"/>
  <c r="L1692" i="1"/>
  <c r="M1691" i="1"/>
  <c r="N1690" i="1" s="1"/>
  <c r="O1690" i="1" s="1"/>
  <c r="K1694" i="1" l="1"/>
  <c r="L1693" i="1"/>
  <c r="M1692" i="1"/>
  <c r="N1691" i="1" s="1"/>
  <c r="O1691" i="1" s="1"/>
  <c r="K1695" i="1" l="1"/>
  <c r="L1694" i="1"/>
  <c r="M1693" i="1"/>
  <c r="N1692" i="1" s="1"/>
  <c r="O1692" i="1" s="1"/>
  <c r="L1695" i="1" l="1"/>
  <c r="K1696" i="1"/>
  <c r="M1694" i="1"/>
  <c r="N1693" i="1" s="1"/>
  <c r="O1693" i="1" s="1"/>
  <c r="M1695" i="1" l="1"/>
  <c r="N1694" i="1" s="1"/>
  <c r="O1694" i="1" s="1"/>
  <c r="L1696" i="1"/>
  <c r="K1697" i="1"/>
  <c r="M1696" i="1"/>
  <c r="N1695" i="1" s="1"/>
  <c r="O1695" i="1" s="1"/>
  <c r="L1697" i="1" l="1"/>
  <c r="K1698" i="1"/>
  <c r="M1697" i="1"/>
  <c r="N1696" i="1" s="1"/>
  <c r="O1696" i="1" s="1"/>
  <c r="K1699" i="1" l="1"/>
  <c r="L1698" i="1"/>
  <c r="M1698" i="1"/>
  <c r="N1697" i="1" s="1"/>
  <c r="O1697" i="1" s="1"/>
  <c r="K1700" i="1" l="1"/>
  <c r="L1699" i="1"/>
  <c r="K1701" i="1" l="1"/>
  <c r="L1700" i="1"/>
  <c r="M1699" i="1"/>
  <c r="N1698" i="1" s="1"/>
  <c r="O1698" i="1" s="1"/>
  <c r="K1702" i="1" l="1"/>
  <c r="L1701" i="1"/>
  <c r="M1700" i="1"/>
  <c r="N1699" i="1" s="1"/>
  <c r="O1699" i="1" s="1"/>
  <c r="K1703" i="1" l="1"/>
  <c r="L1702" i="1"/>
  <c r="M1701" i="1"/>
  <c r="N1700" i="1" s="1"/>
  <c r="O1700" i="1" s="1"/>
  <c r="M1702" i="1" l="1"/>
  <c r="N1701" i="1" s="1"/>
  <c r="O1701" i="1" s="1"/>
  <c r="L1703" i="1"/>
  <c r="K1704" i="1"/>
  <c r="K1705" i="1" l="1"/>
  <c r="L1704" i="1"/>
  <c r="M1703" i="1"/>
  <c r="N1702" i="1" s="1"/>
  <c r="O1702" i="1" s="1"/>
  <c r="L1705" i="1" l="1"/>
  <c r="K1706" i="1"/>
  <c r="M1704" i="1"/>
  <c r="N1703" i="1" s="1"/>
  <c r="O1703" i="1" s="1"/>
  <c r="K1707" i="1" l="1"/>
  <c r="L1706" i="1"/>
  <c r="M1705" i="1"/>
  <c r="N1704" i="1" s="1"/>
  <c r="O1704" i="1" s="1"/>
  <c r="M1706" i="1" l="1"/>
  <c r="N1705" i="1" s="1"/>
  <c r="O1705" i="1" s="1"/>
  <c r="K1708" i="1"/>
  <c r="L1707" i="1"/>
  <c r="K1709" i="1" l="1"/>
  <c r="L1708" i="1"/>
  <c r="M1707" i="1"/>
  <c r="N1706" i="1" s="1"/>
  <c r="O1706" i="1" s="1"/>
  <c r="L1709" i="1" l="1"/>
  <c r="K1710" i="1"/>
  <c r="M1708" i="1"/>
  <c r="N1707" i="1" s="1"/>
  <c r="O1707" i="1" s="1"/>
  <c r="M1709" i="1" l="1"/>
  <c r="N1708" i="1" s="1"/>
  <c r="O1708" i="1" s="1"/>
  <c r="L1710" i="1"/>
  <c r="M1710" i="1" s="1"/>
  <c r="N1709" i="1" s="1"/>
  <c r="O1709" i="1" s="1"/>
  <c r="K1711" i="1"/>
  <c r="L1711" i="1" l="1"/>
  <c r="M1711" i="1" s="1"/>
  <c r="N1710" i="1" s="1"/>
  <c r="O1710" i="1" s="1"/>
  <c r="K1712" i="1"/>
  <c r="K1713" i="1" l="1"/>
  <c r="L1712" i="1"/>
  <c r="M1712" i="1" l="1"/>
  <c r="N1711" i="1" s="1"/>
  <c r="O1711" i="1" s="1"/>
  <c r="K1714" i="1"/>
  <c r="L1713" i="1"/>
  <c r="M1713" i="1" s="1"/>
  <c r="N1712" i="1" s="1"/>
  <c r="O1712" i="1" s="1"/>
  <c r="K1715" i="1" l="1"/>
  <c r="L1714" i="1"/>
  <c r="M1714" i="1" l="1"/>
  <c r="N1713" i="1" s="1"/>
  <c r="O1713" i="1" s="1"/>
  <c r="K1716" i="1"/>
  <c r="L1715" i="1"/>
  <c r="M1715" i="1" l="1"/>
  <c r="N1714" i="1" s="1"/>
  <c r="O1714" i="1" s="1"/>
  <c r="K1717" i="1"/>
  <c r="L1716" i="1"/>
  <c r="L1717" i="1" l="1"/>
  <c r="K1718" i="1"/>
  <c r="M1716" i="1"/>
  <c r="N1715" i="1" s="1"/>
  <c r="O1715" i="1" s="1"/>
  <c r="M1717" i="1" l="1"/>
  <c r="N1716" i="1" s="1"/>
  <c r="O1716" i="1" s="1"/>
  <c r="K1719" i="1"/>
  <c r="L1718" i="1"/>
  <c r="M1718" i="1" s="1"/>
  <c r="N1717" i="1" s="1"/>
  <c r="O1717" i="1" s="1"/>
  <c r="L1719" i="1" l="1"/>
  <c r="K1720" i="1"/>
  <c r="K1721" i="1" l="1"/>
  <c r="L1720" i="1"/>
  <c r="M1719" i="1"/>
  <c r="N1718" i="1" s="1"/>
  <c r="O1718" i="1" s="1"/>
  <c r="M1720" i="1" l="1"/>
  <c r="N1719" i="1" s="1"/>
  <c r="O1719" i="1" s="1"/>
  <c r="L1721" i="1"/>
  <c r="K1722" i="1"/>
  <c r="K1723" i="1" l="1"/>
  <c r="L1722" i="1"/>
  <c r="M1721" i="1"/>
  <c r="N1720" i="1" s="1"/>
  <c r="O1720" i="1" s="1"/>
  <c r="K1724" i="1" l="1"/>
  <c r="L1723" i="1"/>
  <c r="M1722" i="1"/>
  <c r="N1721" i="1" s="1"/>
  <c r="O1721" i="1" s="1"/>
  <c r="K1725" i="1" l="1"/>
  <c r="L1724" i="1"/>
  <c r="M1723" i="1"/>
  <c r="N1722" i="1" s="1"/>
  <c r="O1722" i="1" s="1"/>
  <c r="M1724" i="1" l="1"/>
  <c r="N1723" i="1" s="1"/>
  <c r="O1723" i="1" s="1"/>
  <c r="K1726" i="1"/>
  <c r="L1725" i="1"/>
  <c r="M1725" i="1" l="1"/>
  <c r="N1724" i="1" s="1"/>
  <c r="O1724" i="1" s="1"/>
  <c r="K1727" i="1"/>
  <c r="L1726" i="1"/>
  <c r="M1726" i="1" s="1"/>
  <c r="N1725" i="1" s="1"/>
  <c r="O1725" i="1" s="1"/>
  <c r="L1727" i="1" l="1"/>
  <c r="M1727" i="1" s="1"/>
  <c r="N1726" i="1" s="1"/>
  <c r="O1726" i="1" s="1"/>
  <c r="K1728" i="1"/>
  <c r="K1729" i="1" l="1"/>
  <c r="L1728" i="1"/>
  <c r="M1728" i="1" s="1"/>
  <c r="N1727" i="1" s="1"/>
  <c r="O1727" i="1" s="1"/>
  <c r="K1730" i="1" l="1"/>
  <c r="L1729" i="1"/>
  <c r="K1731" i="1" l="1"/>
  <c r="L1730" i="1"/>
  <c r="M1729" i="1"/>
  <c r="N1728" i="1" s="1"/>
  <c r="O1728" i="1" s="1"/>
  <c r="K1732" i="1" l="1"/>
  <c r="L1731" i="1"/>
  <c r="M1730" i="1"/>
  <c r="N1729" i="1" s="1"/>
  <c r="O1729" i="1" s="1"/>
  <c r="M1731" i="1" l="1"/>
  <c r="N1730" i="1" s="1"/>
  <c r="O1730" i="1" s="1"/>
  <c r="K1733" i="1"/>
  <c r="L1732" i="1"/>
  <c r="M1732" i="1" s="1"/>
  <c r="N1731" i="1" s="1"/>
  <c r="O1731" i="1" s="1"/>
  <c r="L1733" i="1" l="1"/>
  <c r="K1734" i="1"/>
  <c r="M1733" i="1"/>
  <c r="N1732" i="1" s="1"/>
  <c r="O1732" i="1" s="1"/>
  <c r="K1735" i="1" l="1"/>
  <c r="L1734" i="1"/>
  <c r="M1734" i="1" l="1"/>
  <c r="N1733" i="1" s="1"/>
  <c r="O1733" i="1" s="1"/>
  <c r="K1736" i="1"/>
  <c r="L1735" i="1"/>
  <c r="K1737" i="1" l="1"/>
  <c r="L1736" i="1"/>
  <c r="M1735" i="1"/>
  <c r="N1734" i="1" s="1"/>
  <c r="O1734" i="1" s="1"/>
  <c r="K1738" i="1" l="1"/>
  <c r="L1737" i="1"/>
  <c r="M1736" i="1"/>
  <c r="N1735" i="1" s="1"/>
  <c r="O1735" i="1" s="1"/>
  <c r="M1737" i="1" l="1"/>
  <c r="N1736" i="1" s="1"/>
  <c r="O1736" i="1" s="1"/>
  <c r="K1739" i="1"/>
  <c r="L1738" i="1"/>
  <c r="M1738" i="1" s="1"/>
  <c r="N1737" i="1" s="1"/>
  <c r="O1737" i="1" s="1"/>
  <c r="K1740" i="1" l="1"/>
  <c r="L1739" i="1"/>
  <c r="M1739" i="1" l="1"/>
  <c r="N1738" i="1" s="1"/>
  <c r="O1738" i="1" s="1"/>
  <c r="L1740" i="1"/>
  <c r="K1741" i="1"/>
  <c r="L1741" i="1" l="1"/>
  <c r="K1742" i="1"/>
  <c r="M1740" i="1"/>
  <c r="N1739" i="1" s="1"/>
  <c r="O1739" i="1" s="1"/>
  <c r="K1743" i="1" l="1"/>
  <c r="L1742" i="1"/>
  <c r="M1741" i="1"/>
  <c r="N1740" i="1" s="1"/>
  <c r="O1740" i="1" s="1"/>
  <c r="L1743" i="1" l="1"/>
  <c r="K1744" i="1"/>
  <c r="M1742" i="1"/>
  <c r="N1741" i="1" s="1"/>
  <c r="O1741" i="1" s="1"/>
  <c r="K1745" i="1" l="1"/>
  <c r="L1744" i="1"/>
  <c r="M1743" i="1"/>
  <c r="N1742" i="1" s="1"/>
  <c r="O1742" i="1" s="1"/>
  <c r="M1744" i="1" l="1"/>
  <c r="N1743" i="1" s="1"/>
  <c r="O1743" i="1" s="1"/>
  <c r="L1745" i="1"/>
  <c r="K1746" i="1"/>
  <c r="K1747" i="1" l="1"/>
  <c r="L1746" i="1"/>
  <c r="M1745" i="1"/>
  <c r="N1744" i="1" s="1"/>
  <c r="O1744" i="1" s="1"/>
  <c r="K1748" i="1" l="1"/>
  <c r="L1747" i="1"/>
  <c r="M1746" i="1"/>
  <c r="N1745" i="1" s="1"/>
  <c r="O1745" i="1" s="1"/>
  <c r="M1747" i="1" l="1"/>
  <c r="N1746" i="1" s="1"/>
  <c r="O1746" i="1" s="1"/>
  <c r="K1749" i="1"/>
  <c r="L1748" i="1"/>
  <c r="M1748" i="1" s="1"/>
  <c r="N1747" i="1" s="1"/>
  <c r="O1747" i="1" s="1"/>
  <c r="K1750" i="1" l="1"/>
  <c r="L1749" i="1"/>
  <c r="M1749" i="1" l="1"/>
  <c r="N1748" i="1" s="1"/>
  <c r="O1748" i="1" s="1"/>
  <c r="K1751" i="1"/>
  <c r="L1750" i="1"/>
  <c r="K1752" i="1" l="1"/>
  <c r="L1751" i="1"/>
  <c r="M1750" i="1"/>
  <c r="N1749" i="1" s="1"/>
  <c r="O1749" i="1" s="1"/>
  <c r="K1753" i="1" l="1"/>
  <c r="L1752" i="1"/>
  <c r="M1751" i="1"/>
  <c r="N1750" i="1" s="1"/>
  <c r="O1750" i="1" s="1"/>
  <c r="M1752" i="1" l="1"/>
  <c r="N1751" i="1" s="1"/>
  <c r="O1751" i="1" s="1"/>
  <c r="K1754" i="1"/>
  <c r="L1753" i="1"/>
  <c r="M1753" i="1" s="1"/>
  <c r="N1752" i="1" s="1"/>
  <c r="O1752" i="1" s="1"/>
  <c r="K1755" i="1" l="1"/>
  <c r="L1754" i="1"/>
  <c r="M1754" i="1" l="1"/>
  <c r="N1753" i="1" s="1"/>
  <c r="O1753" i="1" s="1"/>
  <c r="K1756" i="1"/>
  <c r="L1755" i="1"/>
  <c r="K1757" i="1" l="1"/>
  <c r="L1756" i="1"/>
  <c r="M1755" i="1"/>
  <c r="N1754" i="1" s="1"/>
  <c r="O1754" i="1" s="1"/>
  <c r="M1756" i="1" l="1"/>
  <c r="N1755" i="1" s="1"/>
  <c r="O1755" i="1" s="1"/>
  <c r="K1758" i="1"/>
  <c r="L1757" i="1"/>
  <c r="M1757" i="1" s="1"/>
  <c r="N1756" i="1" s="1"/>
  <c r="O1756" i="1" s="1"/>
  <c r="K1759" i="1" l="1"/>
  <c r="L1758" i="1"/>
  <c r="M1758" i="1" l="1"/>
  <c r="N1757" i="1" s="1"/>
  <c r="O1757" i="1" s="1"/>
  <c r="K1760" i="1"/>
  <c r="L1759" i="1"/>
  <c r="K1761" i="1" l="1"/>
  <c r="L1760" i="1"/>
  <c r="M1759" i="1"/>
  <c r="N1758" i="1" s="1"/>
  <c r="O1758" i="1" s="1"/>
  <c r="K1762" i="1" l="1"/>
  <c r="L1761" i="1"/>
  <c r="M1760" i="1"/>
  <c r="N1759" i="1" s="1"/>
  <c r="O1759" i="1" s="1"/>
  <c r="M1761" i="1" l="1"/>
  <c r="N1760" i="1" s="1"/>
  <c r="O1760" i="1" s="1"/>
  <c r="K1763" i="1"/>
  <c r="L1762" i="1"/>
  <c r="K1764" i="1" l="1"/>
  <c r="L1763" i="1"/>
  <c r="M1762" i="1"/>
  <c r="N1761" i="1" s="1"/>
  <c r="O1761" i="1" s="1"/>
  <c r="M1763" i="1" l="1"/>
  <c r="N1762" i="1" s="1"/>
  <c r="O1762" i="1" s="1"/>
  <c r="L1764" i="1"/>
  <c r="K1765" i="1"/>
  <c r="K1766" i="1" l="1"/>
  <c r="L1765" i="1"/>
  <c r="M1764" i="1"/>
  <c r="N1763" i="1" s="1"/>
  <c r="O1763" i="1" s="1"/>
  <c r="K1767" i="1" l="1"/>
  <c r="L1766" i="1"/>
  <c r="M1765" i="1"/>
  <c r="N1764" i="1" s="1"/>
  <c r="O1764" i="1" s="1"/>
  <c r="M1766" i="1" l="1"/>
  <c r="N1765" i="1" s="1"/>
  <c r="O1765" i="1" s="1"/>
  <c r="K1768" i="1"/>
  <c r="L1767" i="1"/>
  <c r="K1769" i="1" l="1"/>
  <c r="L1768" i="1"/>
  <c r="M1767" i="1"/>
  <c r="N1766" i="1" s="1"/>
  <c r="O1766" i="1" s="1"/>
  <c r="L1769" i="1" l="1"/>
  <c r="K1770" i="1"/>
  <c r="M1768" i="1"/>
  <c r="N1767" i="1" s="1"/>
  <c r="O1767" i="1" s="1"/>
  <c r="M1769" i="1" l="1"/>
  <c r="N1768" i="1" s="1"/>
  <c r="O1768" i="1" s="1"/>
  <c r="K1771" i="1"/>
  <c r="L1770" i="1"/>
  <c r="K1772" i="1" l="1"/>
  <c r="L1771" i="1"/>
  <c r="M1770" i="1"/>
  <c r="N1769" i="1" s="1"/>
  <c r="O1769" i="1" s="1"/>
  <c r="K1773" i="1" l="1"/>
  <c r="L1772" i="1"/>
  <c r="M1771" i="1"/>
  <c r="N1770" i="1" s="1"/>
  <c r="O1770" i="1" s="1"/>
  <c r="M1772" i="1" l="1"/>
  <c r="N1771" i="1" s="1"/>
  <c r="O1771" i="1" s="1"/>
  <c r="K1774" i="1"/>
  <c r="L1773" i="1"/>
  <c r="K1775" i="1" l="1"/>
  <c r="L1774" i="1"/>
  <c r="M1773" i="1"/>
  <c r="N1772" i="1" s="1"/>
  <c r="O1772" i="1" s="1"/>
  <c r="K1776" i="1" l="1"/>
  <c r="L1775" i="1"/>
  <c r="M1774" i="1"/>
  <c r="N1773" i="1" s="1"/>
  <c r="O1773" i="1" s="1"/>
  <c r="M1775" i="1" l="1"/>
  <c r="N1774" i="1" s="1"/>
  <c r="O1774" i="1" s="1"/>
  <c r="K1777" i="1"/>
  <c r="L1776" i="1"/>
  <c r="M1776" i="1" s="1"/>
  <c r="N1775" i="1" s="1"/>
  <c r="O1775" i="1" s="1"/>
  <c r="K1778" i="1" l="1"/>
  <c r="L1777" i="1"/>
  <c r="M1777" i="1" l="1"/>
  <c r="N1776" i="1" s="1"/>
  <c r="O1776" i="1" s="1"/>
  <c r="K1779" i="1"/>
  <c r="L1778" i="1"/>
  <c r="K1780" i="1" l="1"/>
  <c r="L1779" i="1"/>
  <c r="M1778" i="1"/>
  <c r="N1777" i="1" s="1"/>
  <c r="O1777" i="1" s="1"/>
  <c r="K1781" i="1" l="1"/>
  <c r="L1780" i="1"/>
  <c r="M1779" i="1"/>
  <c r="N1778" i="1" s="1"/>
  <c r="O1778" i="1" s="1"/>
  <c r="K1782" i="1" l="1"/>
  <c r="L1781" i="1"/>
  <c r="M1780" i="1"/>
  <c r="N1779" i="1" s="1"/>
  <c r="O1779" i="1" s="1"/>
  <c r="K1783" i="1" l="1"/>
  <c r="L1782" i="1"/>
  <c r="M1781" i="1"/>
  <c r="N1780" i="1" s="1"/>
  <c r="O1780" i="1" s="1"/>
  <c r="M1782" i="1" l="1"/>
  <c r="N1781" i="1" s="1"/>
  <c r="O1781" i="1" s="1"/>
  <c r="K1784" i="1"/>
  <c r="L1783" i="1"/>
  <c r="M1783" i="1" l="1"/>
  <c r="N1782" i="1" s="1"/>
  <c r="O1782" i="1" s="1"/>
  <c r="K1785" i="1"/>
  <c r="L1784" i="1"/>
  <c r="K1786" i="1" l="1"/>
  <c r="L1785" i="1"/>
  <c r="M1784" i="1"/>
  <c r="N1783" i="1" s="1"/>
  <c r="O1783" i="1" s="1"/>
  <c r="K1787" i="1" l="1"/>
  <c r="L1786" i="1"/>
  <c r="M1785" i="1"/>
  <c r="N1784" i="1" s="1"/>
  <c r="O1784" i="1" s="1"/>
  <c r="M1786" i="1" l="1"/>
  <c r="N1785" i="1" s="1"/>
  <c r="O1785" i="1" s="1"/>
  <c r="K1788" i="1"/>
  <c r="L1787" i="1"/>
  <c r="K1789" i="1" l="1"/>
  <c r="L1788" i="1"/>
  <c r="M1787" i="1"/>
  <c r="N1786" i="1" s="1"/>
  <c r="O1786" i="1" s="1"/>
  <c r="K1790" i="1" l="1"/>
  <c r="L1789" i="1"/>
  <c r="M1788" i="1"/>
  <c r="N1787" i="1" s="1"/>
  <c r="O1787" i="1" s="1"/>
  <c r="K1791" i="1" l="1"/>
  <c r="L1790" i="1"/>
  <c r="M1789" i="1"/>
  <c r="N1788" i="1" s="1"/>
  <c r="O1788" i="1" s="1"/>
  <c r="M1790" i="1" l="1"/>
  <c r="N1789" i="1" s="1"/>
  <c r="O1789" i="1" s="1"/>
  <c r="K1792" i="1"/>
  <c r="L1791" i="1"/>
  <c r="L1792" i="1" l="1"/>
  <c r="K1793" i="1"/>
  <c r="M1791" i="1"/>
  <c r="N1790" i="1" s="1"/>
  <c r="O1790" i="1" s="1"/>
  <c r="M1792" i="1" l="1"/>
  <c r="N1791" i="1" s="1"/>
  <c r="O1791" i="1" s="1"/>
  <c r="K1794" i="1"/>
  <c r="L1793" i="1"/>
  <c r="M1793" i="1" l="1"/>
  <c r="N1792" i="1" s="1"/>
  <c r="O1792" i="1" s="1"/>
  <c r="K1795" i="1"/>
  <c r="L1794" i="1"/>
  <c r="K1796" i="1" l="1"/>
  <c r="L1795" i="1"/>
  <c r="M1794" i="1"/>
  <c r="N1793" i="1" s="1"/>
  <c r="O1793" i="1" s="1"/>
  <c r="M1795" i="1" l="1"/>
  <c r="N1794" i="1" s="1"/>
  <c r="O1794" i="1" s="1"/>
  <c r="K1797" i="1"/>
  <c r="L1796" i="1"/>
  <c r="K1798" i="1" l="1"/>
  <c r="L1797" i="1"/>
  <c r="M1796" i="1"/>
  <c r="N1795" i="1" s="1"/>
  <c r="O1795" i="1" s="1"/>
  <c r="M1797" i="1" l="1"/>
  <c r="N1796" i="1" s="1"/>
  <c r="O1796" i="1" s="1"/>
  <c r="K1799" i="1"/>
  <c r="L1798" i="1"/>
  <c r="K1800" i="1" l="1"/>
  <c r="L1799" i="1"/>
  <c r="M1798" i="1"/>
  <c r="N1797" i="1" s="1"/>
  <c r="O1797" i="1" s="1"/>
  <c r="M1799" i="1" l="1"/>
  <c r="N1798" i="1" s="1"/>
  <c r="O1798" i="1" s="1"/>
  <c r="K1801" i="1"/>
  <c r="L1800" i="1"/>
  <c r="K1802" i="1" l="1"/>
  <c r="L1801" i="1"/>
  <c r="M1800" i="1"/>
  <c r="N1799" i="1" s="1"/>
  <c r="O1799" i="1" s="1"/>
  <c r="M1801" i="1" l="1"/>
  <c r="N1800" i="1" s="1"/>
  <c r="O1800" i="1" s="1"/>
  <c r="L1802" i="1"/>
  <c r="K1803" i="1"/>
  <c r="L1803" i="1" l="1"/>
  <c r="K1804" i="1"/>
  <c r="M1802" i="1"/>
  <c r="N1801" i="1" s="1"/>
  <c r="O1801" i="1" s="1"/>
  <c r="K1805" i="1" l="1"/>
  <c r="L1804" i="1"/>
  <c r="M1803" i="1"/>
  <c r="N1802" i="1" s="1"/>
  <c r="O1802" i="1" s="1"/>
  <c r="M1804" i="1" l="1"/>
  <c r="N1803" i="1" s="1"/>
  <c r="O1803" i="1" s="1"/>
  <c r="K1806" i="1"/>
  <c r="L1805" i="1"/>
  <c r="K1807" i="1" l="1"/>
  <c r="L1806" i="1"/>
  <c r="M1805" i="1"/>
  <c r="N1804" i="1" s="1"/>
  <c r="O1804" i="1" s="1"/>
  <c r="M1806" i="1" l="1"/>
  <c r="N1805" i="1" s="1"/>
  <c r="O1805" i="1" s="1"/>
  <c r="K1808" i="1"/>
  <c r="L1807" i="1"/>
  <c r="K1809" i="1" l="1"/>
  <c r="L1808" i="1"/>
  <c r="M1807" i="1"/>
  <c r="N1806" i="1" s="1"/>
  <c r="O1806" i="1" s="1"/>
  <c r="M1808" i="1" l="1"/>
  <c r="N1807" i="1" s="1"/>
  <c r="O1807" i="1" s="1"/>
  <c r="K1810" i="1"/>
  <c r="L1809" i="1"/>
  <c r="L1810" i="1" l="1"/>
  <c r="K1811" i="1"/>
  <c r="M1809" i="1"/>
  <c r="N1808" i="1" s="1"/>
  <c r="O1808" i="1" s="1"/>
  <c r="L1811" i="1" l="1"/>
  <c r="K1812" i="1"/>
  <c r="M1810" i="1"/>
  <c r="N1809" i="1" s="1"/>
  <c r="O1809" i="1" s="1"/>
  <c r="K1813" i="1" l="1"/>
  <c r="L1812" i="1"/>
  <c r="M1811" i="1"/>
  <c r="N1810" i="1" s="1"/>
  <c r="O1810" i="1" s="1"/>
  <c r="M1812" i="1" l="1"/>
  <c r="N1811" i="1" s="1"/>
  <c r="O1811" i="1" s="1"/>
  <c r="K1814" i="1"/>
  <c r="L1813" i="1"/>
  <c r="K1815" i="1" l="1"/>
  <c r="L1814" i="1"/>
  <c r="M1813" i="1"/>
  <c r="N1812" i="1" s="1"/>
  <c r="O1812" i="1" s="1"/>
  <c r="L1815" i="1" l="1"/>
  <c r="K1816" i="1"/>
  <c r="M1814" i="1"/>
  <c r="N1813" i="1" s="1"/>
  <c r="O1813" i="1" s="1"/>
  <c r="M1815" i="1" l="1"/>
  <c r="N1814" i="1" s="1"/>
  <c r="O1814" i="1" s="1"/>
  <c r="K1817" i="1"/>
  <c r="L1816" i="1"/>
  <c r="M1816" i="1" s="1"/>
  <c r="N1815" i="1" s="1"/>
  <c r="O1815" i="1" s="1"/>
  <c r="L1817" i="1" l="1"/>
  <c r="K1818" i="1"/>
  <c r="K1819" i="1" l="1"/>
  <c r="L1818" i="1"/>
  <c r="M1817" i="1"/>
  <c r="N1816" i="1" s="1"/>
  <c r="O1816" i="1" s="1"/>
  <c r="K1820" i="1" l="1"/>
  <c r="L1819" i="1"/>
  <c r="M1818" i="1"/>
  <c r="N1817" i="1" s="1"/>
  <c r="O1817" i="1" s="1"/>
  <c r="M1819" i="1" l="1"/>
  <c r="N1818" i="1" s="1"/>
  <c r="O1818" i="1" s="1"/>
  <c r="K1821" i="1"/>
  <c r="L1820" i="1"/>
  <c r="M1820" i="1" l="1"/>
  <c r="N1819" i="1" s="1"/>
  <c r="O1819" i="1" s="1"/>
  <c r="L1821" i="1"/>
  <c r="K1822" i="1"/>
  <c r="K1823" i="1" l="1"/>
  <c r="L1822" i="1"/>
  <c r="M1821" i="1"/>
  <c r="N1820" i="1" s="1"/>
  <c r="O1820" i="1" s="1"/>
  <c r="M1822" i="1" l="1"/>
  <c r="N1821" i="1" s="1"/>
  <c r="O1821" i="1" s="1"/>
  <c r="K1824" i="1"/>
  <c r="L1823" i="1"/>
  <c r="M1823" i="1" s="1"/>
  <c r="N1822" i="1" s="1"/>
  <c r="O1822" i="1" s="1"/>
  <c r="L1824" i="1" l="1"/>
  <c r="K1825" i="1"/>
  <c r="M1824" i="1"/>
  <c r="N1823" i="1" s="1"/>
  <c r="O1823" i="1" s="1"/>
  <c r="L1825" i="1" l="1"/>
  <c r="K1826" i="1"/>
  <c r="M1825" i="1"/>
  <c r="N1824" i="1" s="1"/>
  <c r="O1824" i="1" s="1"/>
  <c r="L1826" i="1" l="1"/>
  <c r="K1827" i="1"/>
  <c r="M1826" i="1"/>
  <c r="N1825" i="1" s="1"/>
  <c r="O1825" i="1" s="1"/>
  <c r="L1827" i="1" l="1"/>
  <c r="K1828" i="1"/>
  <c r="M1827" i="1"/>
  <c r="N1826" i="1" s="1"/>
  <c r="O1826" i="1" s="1"/>
  <c r="K1829" i="1" l="1"/>
  <c r="L1828" i="1"/>
  <c r="M1828" i="1"/>
  <c r="N1827" i="1" s="1"/>
  <c r="O1827" i="1" s="1"/>
  <c r="K1830" i="1" l="1"/>
  <c r="L1829" i="1"/>
  <c r="K1831" i="1" l="1"/>
  <c r="L1830" i="1"/>
  <c r="M1829" i="1"/>
  <c r="N1828" i="1" s="1"/>
  <c r="O1828" i="1" s="1"/>
  <c r="M1830" i="1" l="1"/>
  <c r="N1829" i="1" s="1"/>
  <c r="O1829" i="1" s="1"/>
  <c r="L1831" i="1"/>
  <c r="M1831" i="1" s="1"/>
  <c r="N1830" i="1" s="1"/>
  <c r="O1830" i="1" s="1"/>
  <c r="K1832" i="1"/>
  <c r="K1833" i="1" l="1"/>
  <c r="L1832" i="1"/>
  <c r="M1832" i="1" l="1"/>
  <c r="N1831" i="1" s="1"/>
  <c r="O1831" i="1" s="1"/>
  <c r="K1834" i="1"/>
  <c r="L1833" i="1"/>
  <c r="L1834" i="1" l="1"/>
  <c r="K1835" i="1"/>
  <c r="M1833" i="1"/>
  <c r="N1832" i="1" s="1"/>
  <c r="O1832" i="1" s="1"/>
  <c r="M1834" i="1" l="1"/>
  <c r="N1833" i="1" s="1"/>
  <c r="O1833" i="1" s="1"/>
  <c r="K1836" i="1"/>
  <c r="L1835" i="1"/>
  <c r="M1835" i="1" s="1"/>
  <c r="N1834" i="1" s="1"/>
  <c r="O1834" i="1" s="1"/>
  <c r="K1837" i="1" l="1"/>
  <c r="L1836" i="1"/>
  <c r="M1836" i="1" l="1"/>
  <c r="N1835" i="1" s="1"/>
  <c r="O1835" i="1" s="1"/>
  <c r="K1838" i="1"/>
  <c r="L1837" i="1"/>
  <c r="K1839" i="1" l="1"/>
  <c r="L1838" i="1"/>
  <c r="M1837" i="1"/>
  <c r="N1836" i="1" s="1"/>
  <c r="O1836" i="1" s="1"/>
  <c r="M1838" i="1" l="1"/>
  <c r="N1837" i="1" s="1"/>
  <c r="O1837" i="1" s="1"/>
  <c r="K1840" i="1"/>
  <c r="L1839" i="1"/>
  <c r="M1839" i="1" s="1"/>
  <c r="N1838" i="1" s="1"/>
  <c r="O1838" i="1" s="1"/>
  <c r="L1840" i="1" l="1"/>
  <c r="K1841" i="1"/>
  <c r="M1840" i="1"/>
  <c r="N1839" i="1" s="1"/>
  <c r="O1839" i="1" s="1"/>
  <c r="L1841" i="1" l="1"/>
  <c r="K1842" i="1"/>
  <c r="M1841" i="1"/>
  <c r="N1840" i="1" s="1"/>
  <c r="O1840" i="1" s="1"/>
  <c r="K1843" i="1" l="1"/>
  <c r="L1842" i="1"/>
  <c r="M1842" i="1" l="1"/>
  <c r="N1841" i="1" s="1"/>
  <c r="O1841" i="1" s="1"/>
  <c r="K1844" i="1"/>
  <c r="L1843" i="1"/>
  <c r="L1844" i="1" l="1"/>
  <c r="K1845" i="1"/>
  <c r="M1843" i="1"/>
  <c r="N1842" i="1" s="1"/>
  <c r="O1842" i="1" s="1"/>
  <c r="K1846" i="1" l="1"/>
  <c r="L1845" i="1"/>
  <c r="M1844" i="1"/>
  <c r="N1843" i="1" s="1"/>
  <c r="O1843" i="1" s="1"/>
  <c r="K1847" i="1" l="1"/>
  <c r="L1846" i="1"/>
  <c r="M1845" i="1"/>
  <c r="N1844" i="1" s="1"/>
  <c r="O1844" i="1" s="1"/>
  <c r="M1846" i="1" l="1"/>
  <c r="N1845" i="1" s="1"/>
  <c r="O1845" i="1" s="1"/>
  <c r="K1848" i="1"/>
  <c r="L1847" i="1"/>
  <c r="M1847" i="1" s="1"/>
  <c r="N1846" i="1" s="1"/>
  <c r="O1846" i="1" s="1"/>
  <c r="K1849" i="1" l="1"/>
  <c r="L1848" i="1"/>
  <c r="M1848" i="1" s="1"/>
  <c r="N1847" i="1" s="1"/>
  <c r="O1847" i="1" s="1"/>
  <c r="K1850" i="1" l="1"/>
  <c r="L1849" i="1"/>
  <c r="K1851" i="1" l="1"/>
  <c r="L1850" i="1"/>
  <c r="M1850" i="1" s="1"/>
  <c r="N1849" i="1" s="1"/>
  <c r="O1849" i="1" s="1"/>
  <c r="M1849" i="1"/>
  <c r="N1848" i="1" s="1"/>
  <c r="O1848" i="1" s="1"/>
  <c r="L1851" i="1" l="1"/>
  <c r="K1852" i="1"/>
  <c r="K1853" i="1" l="1"/>
  <c r="L1852" i="1"/>
  <c r="M1851" i="1"/>
  <c r="N1850" i="1" s="1"/>
  <c r="O1850" i="1" s="1"/>
  <c r="K1854" i="1" l="1"/>
  <c r="L1853" i="1"/>
  <c r="M1852" i="1"/>
  <c r="N1851" i="1" s="1"/>
  <c r="O1851" i="1" s="1"/>
  <c r="M1853" i="1" l="1"/>
  <c r="N1852" i="1" s="1"/>
  <c r="O1852" i="1" s="1"/>
  <c r="K1855" i="1"/>
  <c r="L1854" i="1"/>
  <c r="M1854" i="1" s="1"/>
  <c r="N1853" i="1" s="1"/>
  <c r="O1853" i="1" s="1"/>
  <c r="K1856" i="1" l="1"/>
  <c r="L1855" i="1"/>
  <c r="M1855" i="1" l="1"/>
  <c r="N1854" i="1" s="1"/>
  <c r="O1854" i="1" s="1"/>
  <c r="K1857" i="1"/>
  <c r="L1856" i="1"/>
  <c r="L1857" i="1" l="1"/>
  <c r="K1858" i="1"/>
  <c r="M1856" i="1"/>
  <c r="N1855" i="1" s="1"/>
  <c r="O1855" i="1" s="1"/>
  <c r="M1857" i="1" l="1"/>
  <c r="N1856" i="1" s="1"/>
  <c r="O1856" i="1" s="1"/>
  <c r="K1859" i="1"/>
  <c r="L1858" i="1"/>
  <c r="M1858" i="1" s="1"/>
  <c r="N1857" i="1" s="1"/>
  <c r="O1857" i="1" s="1"/>
  <c r="K1860" i="1" l="1"/>
  <c r="L1859" i="1"/>
  <c r="K1861" i="1" l="1"/>
  <c r="L1860" i="1"/>
  <c r="M1859" i="1"/>
  <c r="N1858" i="1" s="1"/>
  <c r="O1858" i="1" s="1"/>
  <c r="M1860" i="1" l="1"/>
  <c r="N1859" i="1" s="1"/>
  <c r="O1859" i="1" s="1"/>
  <c r="K1862" i="1"/>
  <c r="L1861" i="1"/>
  <c r="M1861" i="1" s="1"/>
  <c r="N1860" i="1" s="1"/>
  <c r="O1860" i="1" s="1"/>
  <c r="K1863" i="1" l="1"/>
  <c r="L1862" i="1"/>
  <c r="M1862" i="1" l="1"/>
  <c r="N1861" i="1" s="1"/>
  <c r="O1861" i="1" s="1"/>
  <c r="L1863" i="1"/>
  <c r="K1864" i="1"/>
  <c r="L1864" i="1" l="1"/>
  <c r="K1865" i="1"/>
  <c r="M1863" i="1"/>
  <c r="N1862" i="1" s="1"/>
  <c r="O1862" i="1" s="1"/>
  <c r="M1864" i="1" l="1"/>
  <c r="N1863" i="1" s="1"/>
  <c r="O1863" i="1" s="1"/>
  <c r="K1866" i="1"/>
  <c r="L1865" i="1"/>
  <c r="K1867" i="1" l="1"/>
  <c r="L1866" i="1"/>
  <c r="M1865" i="1"/>
  <c r="N1864" i="1" s="1"/>
  <c r="O1864" i="1" s="1"/>
  <c r="K1868" i="1" l="1"/>
  <c r="L1867" i="1"/>
  <c r="M1866" i="1"/>
  <c r="N1865" i="1" s="1"/>
  <c r="O1865" i="1" s="1"/>
  <c r="M1867" i="1" l="1"/>
  <c r="N1866" i="1" s="1"/>
  <c r="O1866" i="1" s="1"/>
  <c r="K1869" i="1"/>
  <c r="L1868" i="1"/>
  <c r="K1870" i="1" l="1"/>
  <c r="L1869" i="1"/>
  <c r="M1868" i="1"/>
  <c r="N1867" i="1" s="1"/>
  <c r="O1867" i="1" s="1"/>
  <c r="L1870" i="1" l="1"/>
  <c r="K1871" i="1"/>
  <c r="M1869" i="1"/>
  <c r="N1868" i="1" s="1"/>
  <c r="O1868" i="1" s="1"/>
  <c r="M1870" i="1" l="1"/>
  <c r="N1869" i="1" s="1"/>
  <c r="O1869" i="1" s="1"/>
  <c r="K1872" i="1"/>
  <c r="L1871" i="1"/>
  <c r="K1873" i="1" l="1"/>
  <c r="L1872" i="1"/>
  <c r="M1871" i="1"/>
  <c r="N1870" i="1" s="1"/>
  <c r="O1870" i="1" s="1"/>
  <c r="K1874" i="1" l="1"/>
  <c r="L1873" i="1"/>
  <c r="M1872" i="1"/>
  <c r="N1871" i="1" s="1"/>
  <c r="O1871" i="1" s="1"/>
  <c r="L1874" i="1" l="1"/>
  <c r="K1875" i="1"/>
  <c r="M1873" i="1"/>
  <c r="N1872" i="1" s="1"/>
  <c r="O1872" i="1" s="1"/>
  <c r="M1874" i="1" l="1"/>
  <c r="N1873" i="1" s="1"/>
  <c r="O1873" i="1" s="1"/>
  <c r="K1876" i="1"/>
  <c r="L1875" i="1"/>
  <c r="K1877" i="1" l="1"/>
  <c r="L1876" i="1"/>
  <c r="M1875" i="1"/>
  <c r="N1874" i="1" s="1"/>
  <c r="O1874" i="1" s="1"/>
  <c r="K1878" i="1" l="1"/>
  <c r="L1877" i="1"/>
  <c r="M1876" i="1"/>
  <c r="N1875" i="1" s="1"/>
  <c r="O1875" i="1" s="1"/>
  <c r="M1877" i="1" l="1"/>
  <c r="N1876" i="1" s="1"/>
  <c r="O1876" i="1" s="1"/>
  <c r="K1879" i="1"/>
  <c r="L1878" i="1"/>
  <c r="K1880" i="1" l="1"/>
  <c r="L1879" i="1"/>
  <c r="M1878" i="1"/>
  <c r="N1877" i="1" s="1"/>
  <c r="O1877" i="1" s="1"/>
  <c r="M1879" i="1" l="1"/>
  <c r="N1878" i="1" s="1"/>
  <c r="O1878" i="1" s="1"/>
  <c r="K1881" i="1"/>
  <c r="L1880" i="1"/>
  <c r="M1880" i="1" s="1"/>
  <c r="N1879" i="1" s="1"/>
  <c r="O1879" i="1" s="1"/>
  <c r="K1882" i="1" l="1"/>
  <c r="L1881" i="1"/>
  <c r="M1881" i="1" l="1"/>
  <c r="N1880" i="1" s="1"/>
  <c r="O1880" i="1" s="1"/>
  <c r="K1883" i="1"/>
  <c r="L1882" i="1"/>
  <c r="K1884" i="1" l="1"/>
  <c r="L1883" i="1"/>
  <c r="M1882" i="1"/>
  <c r="N1881" i="1" s="1"/>
  <c r="O1881" i="1" l="1"/>
  <c r="K1885" i="1"/>
  <c r="L1884" i="1"/>
  <c r="M1884" i="1" s="1"/>
  <c r="N1883" i="1" s="1"/>
  <c r="O1883" i="1" s="1"/>
  <c r="M1883" i="1"/>
  <c r="N1882" i="1" s="1"/>
  <c r="O1882" i="1" s="1"/>
  <c r="K1886" i="1" l="1"/>
  <c r="L1885" i="1"/>
  <c r="M1885" i="1" l="1"/>
  <c r="N1884" i="1" s="1"/>
  <c r="O1884" i="1" s="1"/>
  <c r="K1887" i="1"/>
  <c r="L1886" i="1"/>
  <c r="K1888" i="1" l="1"/>
  <c r="L1887" i="1"/>
  <c r="M1886" i="1"/>
  <c r="N1885" i="1" s="1"/>
  <c r="O1885" i="1" s="1"/>
  <c r="M1887" i="1" l="1"/>
  <c r="N1886" i="1" s="1"/>
  <c r="O1886" i="1" s="1"/>
  <c r="K1889" i="1"/>
  <c r="L1888" i="1"/>
  <c r="K1890" i="1" l="1"/>
  <c r="L1889" i="1"/>
  <c r="M1888" i="1"/>
  <c r="N1887" i="1" s="1"/>
  <c r="O1887" i="1" s="1"/>
  <c r="K1891" i="1" l="1"/>
  <c r="L1890" i="1"/>
  <c r="M1889" i="1"/>
  <c r="N1888" i="1" s="1"/>
  <c r="O1888" i="1" s="1"/>
  <c r="M1890" i="1" l="1"/>
  <c r="N1889" i="1" s="1"/>
  <c r="O1889" i="1" s="1"/>
  <c r="L1891" i="1"/>
  <c r="K1892" i="1"/>
  <c r="K1893" i="1" l="1"/>
  <c r="L1892" i="1"/>
  <c r="M1891" i="1"/>
  <c r="N1890" i="1" s="1"/>
  <c r="O1890" i="1" s="1"/>
  <c r="M1892" i="1" l="1"/>
  <c r="N1891" i="1" s="1"/>
  <c r="O1891" i="1" s="1"/>
  <c r="L1893" i="1"/>
  <c r="K1894" i="1"/>
  <c r="K1895" i="1" l="1"/>
  <c r="L1894" i="1"/>
  <c r="M1893" i="1"/>
  <c r="N1892" i="1" s="1"/>
  <c r="O1892" i="1" s="1"/>
  <c r="M1894" i="1" l="1"/>
  <c r="N1893" i="1" s="1"/>
  <c r="O1893" i="1" s="1"/>
  <c r="K1896" i="1"/>
  <c r="L1895" i="1"/>
  <c r="L1896" i="1" l="1"/>
  <c r="K1897" i="1"/>
  <c r="M1895" i="1"/>
  <c r="N1894" i="1" s="1"/>
  <c r="O1894" i="1" s="1"/>
  <c r="K1898" i="1" l="1"/>
  <c r="L1897" i="1"/>
  <c r="M1896" i="1"/>
  <c r="N1895" i="1" s="1"/>
  <c r="O1895" i="1" s="1"/>
  <c r="M1897" i="1" l="1"/>
  <c r="N1896" i="1" s="1"/>
  <c r="O1896" i="1" s="1"/>
  <c r="K1899" i="1"/>
  <c r="L1898" i="1"/>
  <c r="M1898" i="1" l="1"/>
  <c r="N1897" i="1" s="1"/>
  <c r="O1897" i="1" s="1"/>
  <c r="L1899" i="1"/>
  <c r="M1899" i="1" s="1"/>
  <c r="N1898" i="1" s="1"/>
  <c r="O1898" i="1" s="1"/>
  <c r="K1900" i="1"/>
  <c r="L1900" i="1" l="1"/>
  <c r="K1901" i="1"/>
  <c r="M1900" i="1"/>
  <c r="N1899" i="1" s="1"/>
  <c r="O1899" i="1" s="1"/>
  <c r="K1902" i="1" l="1"/>
  <c r="L1901" i="1"/>
  <c r="M1901" i="1" l="1"/>
  <c r="N1900" i="1" s="1"/>
  <c r="O1900" i="1" s="1"/>
  <c r="K1903" i="1"/>
  <c r="L1902" i="1"/>
  <c r="M1902" i="1" s="1"/>
  <c r="N1901" i="1" s="1"/>
  <c r="O1901" i="1" s="1"/>
  <c r="L1903" i="1" l="1"/>
  <c r="K1904" i="1"/>
  <c r="K1905" i="1" l="1"/>
  <c r="L1904" i="1"/>
  <c r="M1904" i="1" s="1"/>
  <c r="N1903" i="1" s="1"/>
  <c r="O1903" i="1" s="1"/>
  <c r="M1903" i="1"/>
  <c r="N1902" i="1" s="1"/>
  <c r="O1902" i="1" s="1"/>
  <c r="K1906" i="1" l="1"/>
  <c r="L1905" i="1"/>
  <c r="K1907" i="1" l="1"/>
  <c r="L1906" i="1"/>
  <c r="M1905" i="1"/>
  <c r="N1904" i="1" s="1"/>
  <c r="O1904" i="1" s="1"/>
  <c r="M1906" i="1" l="1"/>
  <c r="N1905" i="1" s="1"/>
  <c r="O1905" i="1" s="1"/>
  <c r="L1907" i="1"/>
  <c r="K1908" i="1"/>
  <c r="M1907" i="1" l="1"/>
  <c r="N1906" i="1" s="1"/>
  <c r="O1906" i="1" s="1"/>
  <c r="K1909" i="1"/>
  <c r="L1908" i="1"/>
  <c r="M1908" i="1" s="1"/>
  <c r="N1907" i="1" s="1"/>
  <c r="O1907" i="1" s="1"/>
  <c r="K1910" i="1" l="1"/>
  <c r="L1909" i="1"/>
  <c r="M1909" i="1" l="1"/>
  <c r="N1908" i="1" s="1"/>
  <c r="O1908" i="1" s="1"/>
  <c r="K1911" i="1"/>
  <c r="L1910" i="1"/>
  <c r="K1912" i="1" l="1"/>
  <c r="L1911" i="1"/>
  <c r="M1910" i="1"/>
  <c r="N1909" i="1" s="1"/>
  <c r="O1909" i="1" s="1"/>
  <c r="K1913" i="1" l="1"/>
  <c r="L1912" i="1"/>
  <c r="M1911" i="1"/>
  <c r="N1910" i="1" s="1"/>
  <c r="O1910" i="1" s="1"/>
  <c r="M1912" i="1" l="1"/>
  <c r="N1911" i="1" s="1"/>
  <c r="O1911" i="1" s="1"/>
  <c r="K1914" i="1"/>
  <c r="L1913" i="1"/>
  <c r="K1915" i="1" l="1"/>
  <c r="L1914" i="1"/>
  <c r="M1913" i="1"/>
  <c r="N1912" i="1" s="1"/>
  <c r="O1912" i="1" s="1"/>
  <c r="L1915" i="1" l="1"/>
  <c r="K1916" i="1"/>
  <c r="M1914" i="1"/>
  <c r="N1913" i="1" s="1"/>
  <c r="O1913" i="1" s="1"/>
  <c r="L1916" i="1" l="1"/>
  <c r="K1917" i="1"/>
  <c r="M1915" i="1"/>
  <c r="N1914" i="1" s="1"/>
  <c r="O1914" i="1" s="1"/>
  <c r="M1916" i="1" l="1"/>
  <c r="N1915" i="1" s="1"/>
  <c r="O1915" i="1" s="1"/>
  <c r="K1918" i="1"/>
  <c r="L1917" i="1"/>
  <c r="M1917" i="1" s="1"/>
  <c r="N1916" i="1" s="1"/>
  <c r="O1916" i="1" s="1"/>
  <c r="L1918" i="1" l="1"/>
  <c r="K1919" i="1"/>
  <c r="K1920" i="1" l="1"/>
  <c r="L1919" i="1"/>
  <c r="M1918" i="1"/>
  <c r="N1917" i="1" s="1"/>
  <c r="O1917" i="1" s="1"/>
  <c r="L1920" i="1" l="1"/>
  <c r="K1921" i="1"/>
  <c r="M1919" i="1"/>
  <c r="N1918" i="1" s="1"/>
  <c r="O1918" i="1" s="1"/>
  <c r="K1922" i="1" l="1"/>
  <c r="L1921" i="1"/>
  <c r="M1920" i="1"/>
  <c r="N1919" i="1" s="1"/>
  <c r="O1919" i="1" s="1"/>
  <c r="L1922" i="1" l="1"/>
  <c r="K1923" i="1"/>
  <c r="M1921" i="1"/>
  <c r="N1920" i="1" s="1"/>
  <c r="O1920" i="1" s="1"/>
  <c r="K1924" i="1" l="1"/>
  <c r="L1923" i="1"/>
  <c r="M1923" i="1" s="1"/>
  <c r="N1922" i="1" s="1"/>
  <c r="O1922" i="1" s="1"/>
  <c r="M1922" i="1"/>
  <c r="N1921" i="1" s="1"/>
  <c r="O1921" i="1" s="1"/>
  <c r="L1924" i="1" l="1"/>
  <c r="K1925" i="1"/>
  <c r="K1926" i="1" l="1"/>
  <c r="L1925" i="1"/>
  <c r="M1924" i="1"/>
  <c r="N1923" i="1" s="1"/>
  <c r="O1923" i="1" s="1"/>
  <c r="K1927" i="1" l="1"/>
  <c r="L1926" i="1"/>
  <c r="M1925" i="1"/>
  <c r="N1924" i="1" s="1"/>
  <c r="O1924" i="1" s="1"/>
  <c r="M1926" i="1" l="1"/>
  <c r="N1925" i="1" s="1"/>
  <c r="O1925" i="1" s="1"/>
  <c r="K1928" i="1"/>
  <c r="L1927" i="1"/>
  <c r="K1929" i="1" l="1"/>
  <c r="L1928" i="1"/>
  <c r="M1927" i="1"/>
  <c r="N1926" i="1" s="1"/>
  <c r="O1926" i="1" s="1"/>
  <c r="K1930" i="1" l="1"/>
  <c r="L1929" i="1"/>
  <c r="M1928" i="1"/>
  <c r="N1927" i="1" s="1"/>
  <c r="O1927" i="1" s="1"/>
  <c r="M1929" i="1" l="1"/>
  <c r="N1928" i="1" s="1"/>
  <c r="O1928" i="1" s="1"/>
  <c r="K1931" i="1"/>
  <c r="L1930" i="1"/>
  <c r="K1932" i="1" l="1"/>
  <c r="L1931" i="1"/>
  <c r="M1930" i="1"/>
  <c r="N1929" i="1" s="1"/>
  <c r="O1929" i="1" s="1"/>
  <c r="K1933" i="1" l="1"/>
  <c r="L1932" i="1"/>
  <c r="M1931" i="1"/>
  <c r="N1930" i="1" s="1"/>
  <c r="O1930" i="1" s="1"/>
  <c r="M1932" i="1" l="1"/>
  <c r="N1931" i="1" s="1"/>
  <c r="O1931" i="1" s="1"/>
  <c r="L1933" i="1"/>
  <c r="K1934" i="1"/>
  <c r="K1935" i="1" l="1"/>
  <c r="L1934" i="1"/>
  <c r="M1934" i="1"/>
  <c r="N1933" i="1" s="1"/>
  <c r="O1933" i="1" s="1"/>
  <c r="M1933" i="1"/>
  <c r="N1932" i="1" s="1"/>
  <c r="O1932" i="1" s="1"/>
  <c r="K1936" i="1" l="1"/>
  <c r="L1935" i="1"/>
  <c r="K1937" i="1" l="1"/>
  <c r="L1936" i="1"/>
  <c r="M1935" i="1"/>
  <c r="N1934" i="1" s="1"/>
  <c r="O1934" i="1" s="1"/>
  <c r="M1936" i="1" l="1"/>
  <c r="N1935" i="1" s="1"/>
  <c r="O1935" i="1" s="1"/>
  <c r="K1938" i="1"/>
  <c r="L1937" i="1"/>
  <c r="K1939" i="1" l="1"/>
  <c r="L1938" i="1"/>
  <c r="M1937" i="1"/>
  <c r="N1936" i="1" s="1"/>
  <c r="O1936" i="1" s="1"/>
  <c r="L1939" i="1" l="1"/>
  <c r="M1939" i="1" s="1"/>
  <c r="N1938" i="1" s="1"/>
  <c r="O1938" i="1" s="1"/>
  <c r="K1940" i="1"/>
  <c r="M1938" i="1"/>
  <c r="N1937" i="1" s="1"/>
  <c r="O1937" i="1" s="1"/>
  <c r="K1941" i="1" l="1"/>
  <c r="L1940" i="1"/>
  <c r="M1940" i="1" l="1"/>
  <c r="N1939" i="1" s="1"/>
  <c r="O1939" i="1" s="1"/>
  <c r="K1942" i="1"/>
  <c r="L1941" i="1"/>
  <c r="K1943" i="1" l="1"/>
  <c r="L1942" i="1"/>
  <c r="M1941" i="1"/>
  <c r="N1940" i="1" s="1"/>
  <c r="O1940" i="1" s="1"/>
  <c r="K1944" i="1" l="1"/>
  <c r="L1943" i="1"/>
  <c r="M1942" i="1"/>
  <c r="N1941" i="1" s="1"/>
  <c r="O1941" i="1" s="1"/>
  <c r="K1945" i="1" l="1"/>
  <c r="L1944" i="1"/>
  <c r="M1943" i="1"/>
  <c r="N1942" i="1" s="1"/>
  <c r="O1942" i="1" s="1"/>
  <c r="M1944" i="1" l="1"/>
  <c r="N1943" i="1" s="1"/>
  <c r="O1943" i="1" s="1"/>
  <c r="K1946" i="1"/>
  <c r="L1945" i="1"/>
  <c r="K1947" i="1" l="1"/>
  <c r="L1946" i="1"/>
  <c r="M1945" i="1"/>
  <c r="N1944" i="1" s="1"/>
  <c r="O1944" i="1" s="1"/>
  <c r="K1948" i="1" l="1"/>
  <c r="L1947" i="1"/>
  <c r="M1946" i="1"/>
  <c r="N1945" i="1" s="1"/>
  <c r="O1945" i="1" s="1"/>
  <c r="M1947" i="1" l="1"/>
  <c r="N1946" i="1" s="1"/>
  <c r="O1946" i="1" s="1"/>
  <c r="K1949" i="1"/>
  <c r="L1948" i="1"/>
  <c r="K1950" i="1" l="1"/>
  <c r="L1949" i="1"/>
  <c r="M1948" i="1"/>
  <c r="N1947" i="1" s="1"/>
  <c r="O1947" i="1" s="1"/>
  <c r="L1950" i="1" l="1"/>
  <c r="K1951" i="1"/>
  <c r="M1949" i="1"/>
  <c r="N1948" i="1" s="1"/>
  <c r="O1948" i="1" s="1"/>
  <c r="M1950" i="1" l="1"/>
  <c r="N1949" i="1" s="1"/>
  <c r="O1949" i="1" s="1"/>
  <c r="K1952" i="1"/>
  <c r="L1951" i="1"/>
  <c r="M1951" i="1" s="1"/>
  <c r="N1950" i="1" s="1"/>
  <c r="O1950" i="1" s="1"/>
  <c r="K1953" i="1" l="1"/>
  <c r="L1952" i="1"/>
  <c r="M1952" i="1" l="1"/>
  <c r="N1951" i="1" s="1"/>
  <c r="O1951" i="1" s="1"/>
  <c r="K1954" i="1"/>
  <c r="L1953" i="1"/>
  <c r="K1955" i="1" l="1"/>
  <c r="L1954" i="1"/>
  <c r="M1953" i="1"/>
  <c r="N1952" i="1" s="1"/>
  <c r="O1952" i="1" s="1"/>
  <c r="L1955" i="1" l="1"/>
  <c r="K1956" i="1"/>
  <c r="M1954" i="1"/>
  <c r="N1953" i="1" s="1"/>
  <c r="O1953" i="1" s="1"/>
  <c r="K1957" i="1" l="1"/>
  <c r="L1956" i="1"/>
  <c r="M1955" i="1"/>
  <c r="N1954" i="1" s="1"/>
  <c r="O1954" i="1" s="1"/>
  <c r="M1956" i="1" l="1"/>
  <c r="N1955" i="1" s="1"/>
  <c r="O1955" i="1" s="1"/>
  <c r="K1958" i="1"/>
  <c r="L1957" i="1"/>
  <c r="K1959" i="1" l="1"/>
  <c r="L1958" i="1"/>
  <c r="M1957" i="1"/>
  <c r="N1956" i="1" s="1"/>
  <c r="O1956" i="1" s="1"/>
  <c r="K1960" i="1" l="1"/>
  <c r="L1959" i="1"/>
  <c r="M1958" i="1"/>
  <c r="N1957" i="1" s="1"/>
  <c r="O1957" i="1" s="1"/>
  <c r="M1959" i="1" l="1"/>
  <c r="N1958" i="1" s="1"/>
  <c r="O1958" i="1" s="1"/>
  <c r="K1961" i="1"/>
  <c r="L1960" i="1"/>
  <c r="K1962" i="1" l="1"/>
  <c r="L1961" i="1"/>
  <c r="M1960" i="1"/>
  <c r="N1959" i="1" s="1"/>
  <c r="O1959" i="1" s="1"/>
  <c r="K1963" i="1" l="1"/>
  <c r="L1962" i="1"/>
  <c r="M1961" i="1"/>
  <c r="N1960" i="1" s="1"/>
  <c r="O1960" i="1" s="1"/>
  <c r="M1962" i="1" l="1"/>
  <c r="N1961" i="1" s="1"/>
  <c r="O1961" i="1" s="1"/>
  <c r="K1964" i="1"/>
  <c r="L1963" i="1"/>
  <c r="K1965" i="1" l="1"/>
  <c r="L1964" i="1"/>
  <c r="M1964" i="1" s="1"/>
  <c r="N1963" i="1" s="1"/>
  <c r="O1963" i="1" s="1"/>
  <c r="M1963" i="1"/>
  <c r="N1962" i="1" s="1"/>
  <c r="O1962" i="1" s="1"/>
  <c r="K1966" i="1" l="1"/>
  <c r="L1965" i="1"/>
  <c r="K1967" i="1" l="1"/>
  <c r="L1966" i="1"/>
  <c r="M1965" i="1"/>
  <c r="N1964" i="1" s="1"/>
  <c r="O1964" i="1" s="1"/>
  <c r="L1967" i="1" l="1"/>
  <c r="K1968" i="1"/>
  <c r="M1966" i="1"/>
  <c r="N1965" i="1" s="1"/>
  <c r="O1965" i="1" s="1"/>
  <c r="K1969" i="1" l="1"/>
  <c r="L1968" i="1"/>
  <c r="M1967" i="1"/>
  <c r="N1966" i="1" s="1"/>
  <c r="O1966" i="1" s="1"/>
  <c r="K1970" i="1" l="1"/>
  <c r="L1969" i="1"/>
  <c r="M1968" i="1"/>
  <c r="N1967" i="1" s="1"/>
  <c r="O1967" i="1" s="1"/>
  <c r="K1971" i="1" l="1"/>
  <c r="L1970" i="1"/>
  <c r="M1969" i="1"/>
  <c r="N1968" i="1" s="1"/>
  <c r="O1968" i="1" s="1"/>
  <c r="M1970" i="1" l="1"/>
  <c r="N1969" i="1" s="1"/>
  <c r="O1969" i="1" s="1"/>
  <c r="K1972" i="1"/>
  <c r="L1971" i="1"/>
  <c r="K1973" i="1" l="1"/>
  <c r="L1972" i="1"/>
  <c r="M1971" i="1"/>
  <c r="N1970" i="1" s="1"/>
  <c r="O1970" i="1" s="1"/>
  <c r="K1974" i="1" l="1"/>
  <c r="L1973" i="1"/>
  <c r="M1972" i="1"/>
  <c r="N1971" i="1" s="1"/>
  <c r="O1971" i="1" s="1"/>
  <c r="M1973" i="1" l="1"/>
  <c r="N1972" i="1" s="1"/>
  <c r="O1972" i="1" s="1"/>
  <c r="K1975" i="1"/>
  <c r="L1974" i="1"/>
  <c r="K1976" i="1" l="1"/>
  <c r="L1975" i="1"/>
  <c r="M1974" i="1"/>
  <c r="N1973" i="1" s="1"/>
  <c r="O1973" i="1" s="1"/>
  <c r="K1977" i="1" l="1"/>
  <c r="L1976" i="1"/>
  <c r="M1975" i="1"/>
  <c r="N1974" i="1" s="1"/>
  <c r="O1974" i="1" s="1"/>
  <c r="K1978" i="1" l="1"/>
  <c r="L1977" i="1"/>
  <c r="M1976" i="1"/>
  <c r="N1975" i="1" s="1"/>
  <c r="O1975" i="1" s="1"/>
  <c r="M1977" i="1" l="1"/>
  <c r="N1976" i="1" s="1"/>
  <c r="O1976" i="1" s="1"/>
  <c r="K1979" i="1"/>
  <c r="L1978" i="1"/>
  <c r="M1978" i="1" s="1"/>
  <c r="N1977" i="1" s="1"/>
  <c r="O1977" i="1" s="1"/>
  <c r="K1980" i="1" l="1"/>
  <c r="L1979" i="1"/>
  <c r="M1979" i="1" l="1"/>
  <c r="N1978" i="1" s="1"/>
  <c r="O1978" i="1" s="1"/>
  <c r="L1980" i="1"/>
  <c r="K1981" i="1"/>
  <c r="K1982" i="1" l="1"/>
  <c r="L1981" i="1"/>
  <c r="M1980" i="1"/>
  <c r="N1979" i="1" s="1"/>
  <c r="O1979" i="1" s="1"/>
  <c r="M1981" i="1" l="1"/>
  <c r="N1980" i="1" s="1"/>
  <c r="O1980" i="1" s="1"/>
  <c r="K1983" i="1"/>
  <c r="L1982" i="1"/>
  <c r="K1984" i="1" l="1"/>
  <c r="L1983" i="1"/>
  <c r="M1982" i="1"/>
  <c r="N1981" i="1" s="1"/>
  <c r="O1981" i="1" s="1"/>
  <c r="K1985" i="1" l="1"/>
  <c r="L1984" i="1"/>
  <c r="M1983" i="1"/>
  <c r="N1982" i="1" s="1"/>
  <c r="O1982" i="1" s="1"/>
  <c r="M1984" i="1" l="1"/>
  <c r="N1983" i="1" s="1"/>
  <c r="O1983" i="1" s="1"/>
  <c r="K1986" i="1"/>
  <c r="L1985" i="1"/>
  <c r="K1987" i="1" l="1"/>
  <c r="L1986" i="1"/>
  <c r="M1985" i="1"/>
  <c r="N1984" i="1" s="1"/>
  <c r="O1984" i="1" s="1"/>
  <c r="K1988" i="1" l="1"/>
  <c r="L1987" i="1"/>
  <c r="M1987" i="1" s="1"/>
  <c r="N1986" i="1" s="1"/>
  <c r="O1986" i="1" s="1"/>
  <c r="M1986" i="1"/>
  <c r="N1985" i="1" s="1"/>
  <c r="O1985" i="1" s="1"/>
  <c r="K1989" i="1" l="1"/>
  <c r="L1988" i="1"/>
  <c r="K1990" i="1" l="1"/>
  <c r="L1989" i="1"/>
  <c r="M1988" i="1"/>
  <c r="N1987" i="1" s="1"/>
  <c r="O1987" i="1" s="1"/>
  <c r="K1991" i="1" l="1"/>
  <c r="L1990" i="1"/>
  <c r="M1989" i="1"/>
  <c r="N1988" i="1" s="1"/>
  <c r="O1988" i="1" s="1"/>
  <c r="M1990" i="1" l="1"/>
  <c r="N1989" i="1" s="1"/>
  <c r="O1989" i="1" s="1"/>
  <c r="K1992" i="1"/>
  <c r="L1991" i="1"/>
  <c r="K1993" i="1" l="1"/>
  <c r="L1992" i="1"/>
  <c r="M1991" i="1"/>
  <c r="N1990" i="1" s="1"/>
  <c r="O1990" i="1" s="1"/>
  <c r="M1992" i="1" l="1"/>
  <c r="N1991" i="1" s="1"/>
  <c r="O1991" i="1" s="1"/>
  <c r="K1994" i="1"/>
  <c r="L1993" i="1"/>
  <c r="M1993" i="1" s="1"/>
  <c r="N1992" i="1" s="1"/>
  <c r="O1992" i="1" s="1"/>
  <c r="L1994" i="1" l="1"/>
  <c r="K1995" i="1"/>
  <c r="M1994" i="1"/>
  <c r="N1993" i="1" s="1"/>
  <c r="O1993" i="1" s="1"/>
  <c r="K1996" i="1" l="1"/>
  <c r="L1995" i="1"/>
  <c r="M1995" i="1" s="1"/>
  <c r="N1994" i="1" s="1"/>
  <c r="O1994" i="1" s="1"/>
  <c r="K1997" i="1" l="1"/>
  <c r="L1996" i="1"/>
  <c r="K1998" i="1" l="1"/>
  <c r="L1997" i="1"/>
  <c r="M1996" i="1"/>
  <c r="N1995" i="1" s="1"/>
  <c r="O1995" i="1" s="1"/>
  <c r="K1999" i="1" l="1"/>
  <c r="L1998" i="1"/>
  <c r="M1997" i="1"/>
  <c r="N1996" i="1" s="1"/>
  <c r="O1996" i="1" s="1"/>
  <c r="K2000" i="1" l="1"/>
  <c r="L1999" i="1"/>
  <c r="M1998" i="1"/>
  <c r="N1997" i="1" s="1"/>
  <c r="O1997" i="1" s="1"/>
  <c r="M1999" i="1" l="1"/>
  <c r="N1998" i="1" s="1"/>
  <c r="O1998" i="1" s="1"/>
  <c r="K2001" i="1"/>
  <c r="L2000" i="1"/>
  <c r="K2002" i="1" l="1"/>
  <c r="L2001" i="1"/>
  <c r="M2000" i="1"/>
  <c r="N1999" i="1" s="1"/>
  <c r="O1999" i="1" s="1"/>
  <c r="K2003" i="1" l="1"/>
  <c r="L2002" i="1"/>
  <c r="M2001" i="1"/>
  <c r="N2000" i="1" s="1"/>
  <c r="O2000" i="1" s="1"/>
  <c r="L2003" i="1" l="1"/>
  <c r="K2004" i="1"/>
  <c r="M2002" i="1"/>
  <c r="N2001" i="1" s="1"/>
  <c r="O2001" i="1" s="1"/>
  <c r="K2005" i="1" l="1"/>
  <c r="L2004" i="1"/>
  <c r="M2003" i="1"/>
  <c r="N2002" i="1" s="1"/>
  <c r="O2002" i="1" s="1"/>
  <c r="M2004" i="1" l="1"/>
  <c r="N2003" i="1" s="1"/>
  <c r="O2003" i="1" s="1"/>
  <c r="K2006" i="1"/>
  <c r="L2005" i="1"/>
  <c r="K2007" i="1" l="1"/>
  <c r="L2006" i="1"/>
  <c r="M2005" i="1"/>
  <c r="N2004" i="1" s="1"/>
  <c r="O2004" i="1" s="1"/>
  <c r="M2006" i="1" l="1"/>
  <c r="N2005" i="1" s="1"/>
  <c r="O2005" i="1" s="1"/>
  <c r="K2008" i="1"/>
  <c r="L2007" i="1"/>
  <c r="K2009" i="1" l="1"/>
  <c r="L2008" i="1"/>
  <c r="M2007" i="1"/>
  <c r="N2006" i="1" s="1"/>
  <c r="O2006" i="1" s="1"/>
  <c r="M2008" i="1" l="1"/>
  <c r="N2007" i="1" s="1"/>
  <c r="O2007" i="1" s="1"/>
  <c r="L2009" i="1"/>
  <c r="K2010" i="1"/>
  <c r="K2011" i="1" l="1"/>
  <c r="L2010" i="1"/>
  <c r="M2009" i="1"/>
  <c r="N2008" i="1" s="1"/>
  <c r="O2008" i="1" s="1"/>
  <c r="M2010" i="1" l="1"/>
  <c r="N2009" i="1" s="1"/>
  <c r="O2009" i="1" s="1"/>
  <c r="K2012" i="1"/>
  <c r="L2011" i="1"/>
  <c r="L2012" i="1" l="1"/>
  <c r="M2011" i="1"/>
  <c r="N2010" i="1" s="1"/>
  <c r="O2010" i="1" s="1"/>
  <c r="M2012" i="1" l="1"/>
  <c r="N2011" i="1" s="1"/>
  <c r="O2011" i="1" s="1"/>
  <c r="N2012" i="1" l="1"/>
  <c r="O2012" i="1" l="1"/>
  <c r="O2037" i="1" s="1"/>
  <c r="N2037" i="1"/>
  <c r="N2038" i="1" s="1"/>
  <c r="Q1991" i="1" l="1"/>
  <c r="R1991" i="1" s="1"/>
  <c r="Q916" i="1"/>
  <c r="R916" i="1" s="1"/>
  <c r="Q851" i="1"/>
  <c r="R851" i="1" s="1"/>
  <c r="Q1303" i="1"/>
  <c r="R1303" i="1" s="1"/>
  <c r="Q334" i="1"/>
  <c r="R334" i="1" s="1"/>
  <c r="Q1454" i="1"/>
  <c r="R1454" i="1" s="1"/>
  <c r="Q1740" i="1"/>
  <c r="R1740" i="1" s="1"/>
  <c r="Q408" i="1"/>
  <c r="R408" i="1" s="1"/>
  <c r="Q1742" i="1"/>
  <c r="R1742" i="1" s="1"/>
  <c r="Q453" i="1"/>
  <c r="R453" i="1" s="1"/>
  <c r="Q94" i="1"/>
  <c r="R94" i="1" s="1"/>
  <c r="Q1812" i="1"/>
  <c r="R1812" i="1" s="1"/>
  <c r="Q1686" i="1"/>
  <c r="R1686" i="1" s="1"/>
  <c r="Q747" i="1"/>
  <c r="R747" i="1" s="1"/>
  <c r="Q1879" i="1"/>
  <c r="R1879" i="1" s="1"/>
  <c r="Q728" i="1"/>
  <c r="R728" i="1" s="1"/>
  <c r="Q1650" i="1"/>
  <c r="R1650" i="1" s="1"/>
  <c r="Q1162" i="1"/>
  <c r="R1162" i="1" s="1"/>
  <c r="Q1817" i="1"/>
  <c r="R1817" i="1" s="1"/>
  <c r="Q459" i="1"/>
  <c r="R459" i="1" s="1"/>
  <c r="Q827" i="1"/>
  <c r="R827" i="1" s="1"/>
  <c r="Q717" i="1"/>
  <c r="R717" i="1" s="1"/>
  <c r="Q1751" i="1"/>
  <c r="R1751" i="1" s="1"/>
  <c r="Q1786" i="1"/>
  <c r="R1786" i="1" s="1"/>
  <c r="Q734" i="1"/>
  <c r="R734" i="1" s="1"/>
  <c r="Q716" i="1"/>
  <c r="R716" i="1" s="1"/>
  <c r="Q1344" i="1"/>
  <c r="R1344" i="1" s="1"/>
  <c r="Q1737" i="1"/>
  <c r="R1737" i="1" s="1"/>
  <c r="Q845" i="1"/>
  <c r="R845" i="1" s="1"/>
  <c r="Q397" i="1"/>
  <c r="R397" i="1" s="1"/>
  <c r="Q1386" i="1"/>
  <c r="R1386" i="1" s="1"/>
  <c r="Q1363" i="1"/>
  <c r="R1363" i="1" s="1"/>
  <c r="Q1158" i="1"/>
  <c r="R1158" i="1" s="1"/>
  <c r="Q1690" i="1"/>
  <c r="R1690" i="1" s="1"/>
  <c r="Q1531" i="1"/>
  <c r="R1531" i="1" s="1"/>
  <c r="Q1993" i="1"/>
  <c r="R1993" i="1" s="1"/>
  <c r="Q1704" i="1"/>
  <c r="R1704" i="1" s="1"/>
  <c r="Q914" i="1"/>
  <c r="R914" i="1" s="1"/>
  <c r="Q330" i="1"/>
  <c r="R330" i="1" s="1"/>
  <c r="Q123" i="1"/>
  <c r="R123" i="1" s="1"/>
  <c r="Q438" i="1"/>
  <c r="R438" i="1" s="1"/>
  <c r="Q1055" i="1"/>
  <c r="R1055" i="1" s="1"/>
  <c r="Q492" i="1"/>
  <c r="R492" i="1" s="1"/>
  <c r="Q736" i="1"/>
  <c r="R736" i="1" s="1"/>
  <c r="Q693" i="1"/>
  <c r="R693" i="1" s="1"/>
  <c r="Q553" i="1"/>
  <c r="R553" i="1" s="1"/>
  <c r="Q100" i="1"/>
  <c r="R100" i="1" s="1"/>
  <c r="Q989" i="1"/>
  <c r="R989" i="1" s="1"/>
  <c r="Q1362" i="1"/>
  <c r="R1362" i="1" s="1"/>
  <c r="Q925" i="1"/>
  <c r="R925" i="1" s="1"/>
  <c r="Q533" i="1"/>
  <c r="R533" i="1" s="1"/>
  <c r="Q869" i="1"/>
  <c r="R869" i="1" s="1"/>
  <c r="Q920" i="1"/>
  <c r="R920" i="1" s="1"/>
  <c r="Q1682" i="1"/>
  <c r="R1682" i="1" s="1"/>
  <c r="Q1534" i="1"/>
  <c r="R1534" i="1" s="1"/>
  <c r="Q1146" i="1"/>
  <c r="R1146" i="1" s="1"/>
  <c r="Q1783" i="1"/>
  <c r="R1783" i="1" s="1"/>
  <c r="Q844" i="1"/>
  <c r="R844" i="1" s="1"/>
  <c r="Q1341" i="1"/>
  <c r="R1341" i="1" s="1"/>
  <c r="Q951" i="1"/>
  <c r="R951" i="1" s="1"/>
  <c r="Q1689" i="1"/>
  <c r="R1689" i="1" s="1"/>
  <c r="Q870" i="1"/>
  <c r="R870" i="1" s="1"/>
  <c r="Q1352" i="1"/>
  <c r="R1352" i="1" s="1"/>
  <c r="Q1687" i="1"/>
  <c r="R1687" i="1" s="1"/>
  <c r="Q1703" i="1"/>
  <c r="R1703" i="1" s="1"/>
  <c r="Q737" i="1"/>
  <c r="R737" i="1" s="1"/>
  <c r="Q1743" i="1"/>
  <c r="R1743" i="1" s="1"/>
  <c r="Q1899" i="1"/>
  <c r="R1899" i="1" s="1"/>
  <c r="Q917" i="1"/>
  <c r="R917" i="1" s="1"/>
  <c r="Q1053" i="1"/>
  <c r="R1053" i="1" s="1"/>
  <c r="Q1351" i="1"/>
  <c r="R1351" i="1" s="1"/>
  <c r="Q746" i="1"/>
  <c r="R746" i="1" s="1"/>
  <c r="Q1360" i="1"/>
  <c r="R1360" i="1" s="1"/>
  <c r="Q843" i="1"/>
  <c r="R843" i="1" s="1"/>
  <c r="Q1339" i="1"/>
  <c r="R1339" i="1" s="1"/>
  <c r="Q1145" i="1"/>
  <c r="R1145" i="1" s="1"/>
  <c r="Q405" i="1"/>
  <c r="R405" i="1" s="1"/>
  <c r="Q496" i="1"/>
  <c r="R496" i="1" s="1"/>
  <c r="Q1077" i="1"/>
  <c r="R1077" i="1" s="1"/>
  <c r="Q1600" i="1"/>
  <c r="R1600" i="1" s="1"/>
  <c r="Q1577" i="1"/>
  <c r="R1577" i="1" s="1"/>
  <c r="Q729" i="1"/>
  <c r="R729" i="1" s="1"/>
  <c r="Q1373" i="1"/>
  <c r="R1373" i="1" s="1"/>
  <c r="Q491" i="1"/>
  <c r="R491" i="1" s="1"/>
  <c r="Q125" i="1"/>
  <c r="R125" i="1" s="1"/>
  <c r="Q219" i="1"/>
  <c r="R219" i="1" s="1"/>
  <c r="Q852" i="1"/>
  <c r="R852" i="1" s="1"/>
  <c r="Q1876" i="1"/>
  <c r="R1876" i="1" s="1"/>
  <c r="Q1579" i="1"/>
  <c r="R1579" i="1" s="1"/>
  <c r="Q1452" i="1"/>
  <c r="R1452" i="1" s="1"/>
  <c r="Q1631" i="1"/>
  <c r="R1631" i="1" s="1"/>
  <c r="Q1206" i="1"/>
  <c r="R1206" i="1" s="1"/>
  <c r="Q1370" i="1"/>
  <c r="R1370" i="1" s="1"/>
  <c r="Q1376" i="1"/>
  <c r="R1376" i="1" s="1"/>
  <c r="Q990" i="1"/>
  <c r="R990" i="1" s="1"/>
  <c r="Q1776" i="1"/>
  <c r="R1776" i="1" s="1"/>
  <c r="Q551" i="1"/>
  <c r="R551" i="1" s="1"/>
  <c r="Q495" i="1"/>
  <c r="R495" i="1" s="1"/>
  <c r="Q1368" i="1"/>
  <c r="R1368" i="1" s="1"/>
  <c r="Q732" i="1"/>
  <c r="R732" i="1" s="1"/>
  <c r="Q1058" i="1"/>
  <c r="R1058" i="1" s="1"/>
  <c r="Q1685" i="1"/>
  <c r="R1685" i="1" s="1"/>
  <c r="Q658" i="1"/>
  <c r="R658" i="1" s="1"/>
  <c r="Q921" i="1"/>
  <c r="R921" i="1" s="1"/>
  <c r="Q927" i="1"/>
  <c r="R927" i="1" s="1"/>
  <c r="Q1144" i="1"/>
  <c r="R1144" i="1" s="1"/>
  <c r="Q1377" i="1"/>
  <c r="R1377" i="1" s="1"/>
  <c r="Q1299" i="1"/>
  <c r="R1299" i="1" s="1"/>
  <c r="Q1745" i="1"/>
  <c r="R1745" i="1" s="1"/>
  <c r="Q1054" i="1"/>
  <c r="R1054" i="1" s="1"/>
  <c r="Q1428" i="1"/>
  <c r="R1428" i="1" s="1"/>
  <c r="Q1539" i="1"/>
  <c r="R1539" i="1" s="1"/>
  <c r="Q1204" i="1"/>
  <c r="R1204" i="1" s="1"/>
  <c r="Q950" i="1"/>
  <c r="R950" i="1" s="1"/>
  <c r="Q1788" i="1"/>
  <c r="R1788" i="1" s="1"/>
  <c r="Q127" i="1"/>
  <c r="R127" i="1" s="1"/>
  <c r="Q470" i="1"/>
  <c r="R470" i="1" s="1"/>
  <c r="Q829" i="1"/>
  <c r="R829" i="1" s="1"/>
  <c r="Q1747" i="1"/>
  <c r="R1747" i="1" s="1"/>
  <c r="Q911" i="1"/>
  <c r="R911" i="1" s="1"/>
  <c r="Q654" i="1"/>
  <c r="R654" i="1" s="1"/>
  <c r="Q1565" i="1"/>
  <c r="R1565" i="1" s="1"/>
  <c r="Q1980" i="1"/>
  <c r="R1980" i="1" s="1"/>
  <c r="Q97" i="1"/>
  <c r="R97" i="1" s="1"/>
  <c r="Q1298" i="1"/>
  <c r="R1298" i="1" s="1"/>
  <c r="Q1779" i="1"/>
  <c r="R1779" i="1" s="1"/>
  <c r="Q1580" i="1"/>
  <c r="R1580" i="1" s="1"/>
  <c r="Q338" i="1"/>
  <c r="R338" i="1" s="1"/>
  <c r="Q490" i="1"/>
  <c r="R490" i="1" s="1"/>
  <c r="Q1300" i="1"/>
  <c r="R1300" i="1" s="1"/>
  <c r="Q456" i="1"/>
  <c r="R456" i="1" s="1"/>
  <c r="Q1564" i="1"/>
  <c r="R1564" i="1" s="1"/>
  <c r="Q745" i="1"/>
  <c r="R745" i="1" s="1"/>
  <c r="Q1537" i="1"/>
  <c r="R1537" i="1" s="1"/>
  <c r="Q1078" i="1"/>
  <c r="R1078" i="1" s="1"/>
  <c r="Q744" i="1"/>
  <c r="R744" i="1" s="1"/>
  <c r="Q1979" i="1"/>
  <c r="R1979" i="1" s="1"/>
  <c r="Q1209" i="1"/>
  <c r="R1209" i="1" s="1"/>
  <c r="Q1238" i="1"/>
  <c r="R1238" i="1" s="1"/>
  <c r="Q140" i="1"/>
  <c r="R140" i="1" s="1"/>
  <c r="Q534" i="1"/>
  <c r="R534" i="1" s="1"/>
  <c r="Q1540" i="1"/>
  <c r="R1540" i="1" s="1"/>
  <c r="Q328" i="1"/>
  <c r="R328" i="1" s="1"/>
  <c r="Q391" i="1"/>
  <c r="R391" i="1" s="1"/>
  <c r="Q399" i="1"/>
  <c r="R399" i="1" s="1"/>
  <c r="Q1489" i="1"/>
  <c r="R1489" i="1" s="1"/>
  <c r="Q1605" i="1"/>
  <c r="R1605" i="1" s="1"/>
  <c r="Q714" i="1"/>
  <c r="R714" i="1" s="1"/>
  <c r="Q549" i="1"/>
  <c r="R549" i="1" s="1"/>
  <c r="Q1816" i="1"/>
  <c r="R1816" i="1" s="1"/>
  <c r="Q1651" i="1"/>
  <c r="R1651" i="1" s="1"/>
  <c r="Q739" i="1"/>
  <c r="R739" i="1" s="1"/>
  <c r="Q923" i="1"/>
  <c r="R923" i="1" s="1"/>
  <c r="Q977" i="1"/>
  <c r="R977" i="1" s="1"/>
  <c r="Q1825" i="1"/>
  <c r="R1825" i="1" s="1"/>
  <c r="Q912" i="1"/>
  <c r="R912" i="1" s="1"/>
  <c r="Q731" i="1"/>
  <c r="R731" i="1" s="1"/>
  <c r="Q124" i="1"/>
  <c r="R124" i="1" s="1"/>
  <c r="Q653" i="1"/>
  <c r="R653" i="1" s="1"/>
  <c r="Q987" i="1"/>
  <c r="R987" i="1" s="1"/>
  <c r="Q1075" i="1"/>
  <c r="R1075" i="1" s="1"/>
  <c r="Q948" i="1"/>
  <c r="R948" i="1" s="1"/>
  <c r="Q910" i="1"/>
  <c r="R910" i="1" s="1"/>
  <c r="Q1380" i="1"/>
  <c r="R1380" i="1" s="1"/>
  <c r="Q271" i="1"/>
  <c r="R271" i="1" s="1"/>
  <c r="Q1530" i="1"/>
  <c r="R1530" i="1" s="1"/>
  <c r="Q465" i="1"/>
  <c r="R465" i="1" s="1"/>
  <c r="Q1601" i="1"/>
  <c r="R1601" i="1" s="1"/>
  <c r="Q1992" i="1"/>
  <c r="R1992" i="1" s="1"/>
  <c r="Q454" i="1"/>
  <c r="R454" i="1" s="1"/>
  <c r="Q395" i="1"/>
  <c r="R395" i="1" s="1"/>
  <c r="Q1748" i="1"/>
  <c r="R1748" i="1" s="1"/>
  <c r="Q1239" i="1"/>
  <c r="R1239" i="1" s="1"/>
  <c r="Q849" i="1"/>
  <c r="R849" i="1" s="1"/>
  <c r="Q1777" i="1"/>
  <c r="R1777" i="1" s="1"/>
  <c r="Q1165" i="1"/>
  <c r="R1165" i="1" s="1"/>
  <c r="Q1381" i="1"/>
  <c r="R1381" i="1" s="1"/>
  <c r="Q531" i="1"/>
  <c r="R531" i="1" s="1"/>
  <c r="Q1814" i="1"/>
  <c r="R1814" i="1" s="1"/>
  <c r="Q1355" i="1"/>
  <c r="R1355" i="1" s="1"/>
  <c r="Q1024" i="1"/>
  <c r="R1024" i="1" s="1"/>
  <c r="Q1535" i="1"/>
  <c r="R1535" i="1" s="1"/>
  <c r="Q1578" i="1"/>
  <c r="R1578" i="1" s="1"/>
  <c r="Q1532" i="1"/>
  <c r="R1532" i="1" s="1"/>
  <c r="Q1739" i="1"/>
  <c r="R1739" i="1" s="1"/>
  <c r="Q847" i="1"/>
  <c r="R847" i="1" s="1"/>
  <c r="Q1296" i="1"/>
  <c r="R1296" i="1" s="1"/>
  <c r="Q832" i="1"/>
  <c r="R832" i="1" s="1"/>
  <c r="Q439" i="1"/>
  <c r="R439" i="1" s="1"/>
  <c r="Q273" i="1"/>
  <c r="R273" i="1" s="1"/>
  <c r="Q1374" i="1"/>
  <c r="R1374" i="1" s="1"/>
  <c r="Q1607" i="1"/>
  <c r="R1607" i="1" s="1"/>
  <c r="Q1599" i="1"/>
  <c r="R1599" i="1" s="1"/>
  <c r="Q735" i="1"/>
  <c r="R735" i="1" s="1"/>
  <c r="Q1427" i="1"/>
  <c r="R1427" i="1" s="1"/>
  <c r="Q1538" i="1"/>
  <c r="R1538" i="1" s="1"/>
  <c r="Q1159" i="1"/>
  <c r="R1159" i="1" s="1"/>
  <c r="Q460" i="1"/>
  <c r="R460" i="1" s="1"/>
  <c r="Q1216" i="1"/>
  <c r="R1216" i="1" s="1"/>
  <c r="Q1931" i="1"/>
  <c r="R1931" i="1" s="1"/>
  <c r="Q848" i="1"/>
  <c r="R848" i="1" s="1"/>
  <c r="Q871" i="1"/>
  <c r="R871" i="1" s="1"/>
  <c r="Q831" i="1"/>
  <c r="R831" i="1" s="1"/>
  <c r="Q466" i="1"/>
  <c r="R466" i="1" s="1"/>
  <c r="Q332" i="1"/>
  <c r="R332" i="1" s="1"/>
  <c r="Q1163" i="1"/>
  <c r="R1163" i="1" s="1"/>
  <c r="Q1167" i="1"/>
  <c r="R1167" i="1" s="1"/>
  <c r="Q1347" i="1"/>
  <c r="R1347" i="1" s="1"/>
  <c r="Q1897" i="1"/>
  <c r="R1897" i="1" s="1"/>
  <c r="Q1301" i="1"/>
  <c r="R1301" i="1" s="1"/>
  <c r="Q552" i="1"/>
  <c r="R552" i="1" s="1"/>
  <c r="Q1606" i="1"/>
  <c r="R1606" i="1" s="1"/>
  <c r="Q335" i="1"/>
  <c r="R335" i="1" s="1"/>
  <c r="Q340" i="1"/>
  <c r="R340" i="1" s="1"/>
  <c r="Q1383" i="1"/>
  <c r="R1383" i="1" s="1"/>
  <c r="Q1349" i="1"/>
  <c r="R1349" i="1" s="1"/>
  <c r="Q1340" i="1"/>
  <c r="R1340" i="1" s="1"/>
  <c r="Q657" i="1"/>
  <c r="R657" i="1" s="1"/>
  <c r="Q403" i="1"/>
  <c r="R403" i="1" s="1"/>
  <c r="Q1827" i="1"/>
  <c r="R1827" i="1" s="1"/>
  <c r="Q1750" i="1"/>
  <c r="R1750" i="1" s="1"/>
  <c r="Q1208" i="1"/>
  <c r="R1208" i="1" s="1"/>
  <c r="Q329" i="1"/>
  <c r="R329" i="1" s="1"/>
  <c r="Q95" i="1"/>
  <c r="R95" i="1" s="1"/>
  <c r="Q128" i="1"/>
  <c r="R128" i="1" s="1"/>
  <c r="Q333" i="1"/>
  <c r="R333" i="1" s="1"/>
  <c r="Q389" i="1"/>
  <c r="R389" i="1" s="1"/>
  <c r="Q1738" i="1"/>
  <c r="R1738" i="1" s="1"/>
  <c r="Q1342" i="1"/>
  <c r="R1342" i="1" s="1"/>
  <c r="Q1348" i="1"/>
  <c r="R1348" i="1" s="1"/>
  <c r="Q1929" i="1"/>
  <c r="R1929" i="1" s="1"/>
  <c r="Q1364" i="1"/>
  <c r="R1364" i="1" s="1"/>
  <c r="Q830" i="1"/>
  <c r="R830" i="1" s="1"/>
  <c r="Q2012" i="1"/>
  <c r="R2012" i="1" s="1"/>
  <c r="Q1542" i="1"/>
  <c r="R1542" i="1" s="1"/>
  <c r="Q1787" i="1"/>
  <c r="R1787" i="1" s="1"/>
  <c r="Q1880" i="1"/>
  <c r="R1880" i="1" s="1"/>
  <c r="Q1210" i="1"/>
  <c r="R1210" i="1" s="1"/>
  <c r="Q991" i="1"/>
  <c r="R991" i="1" s="1"/>
  <c r="Q1226" i="1"/>
  <c r="R1226" i="1" s="1"/>
  <c r="Q469" i="1"/>
  <c r="R469" i="1" s="1"/>
  <c r="Q949" i="1"/>
  <c r="R949" i="1" s="1"/>
  <c r="Q1059" i="1"/>
  <c r="R1059" i="1" s="1"/>
  <c r="Q1688" i="1"/>
  <c r="R1688" i="1" s="1"/>
  <c r="Q1621" i="1"/>
  <c r="R1621" i="1" s="1"/>
  <c r="Q468" i="1"/>
  <c r="R468" i="1" s="1"/>
  <c r="Q1784" i="1"/>
  <c r="R1784" i="1" s="1"/>
  <c r="Q1213" i="1"/>
  <c r="R1213" i="1" s="1"/>
  <c r="Q1148" i="1"/>
  <c r="R1148" i="1" s="1"/>
  <c r="Q536" i="1"/>
  <c r="R536" i="1" s="1"/>
  <c r="Q336" i="1"/>
  <c r="R336" i="1" s="1"/>
  <c r="Q918" i="1"/>
  <c r="R918" i="1" s="1"/>
  <c r="Q464" i="1"/>
  <c r="R464" i="1" s="1"/>
  <c r="Q1684" i="1"/>
  <c r="R1684" i="1" s="1"/>
  <c r="Q394" i="1"/>
  <c r="R394" i="1" s="1"/>
  <c r="Q1453" i="1"/>
  <c r="R1453" i="1" s="1"/>
  <c r="Q1878" i="1"/>
  <c r="R1878" i="1" s="1"/>
  <c r="Q741" i="1"/>
  <c r="R741" i="1" s="1"/>
  <c r="Q1785" i="1"/>
  <c r="R1785" i="1" s="1"/>
  <c r="Q924" i="1"/>
  <c r="R924" i="1" s="1"/>
  <c r="Q1345" i="1"/>
  <c r="R1345" i="1" s="1"/>
  <c r="Q1930" i="1"/>
  <c r="R1930" i="1" s="1"/>
  <c r="Q550" i="1"/>
  <c r="R550" i="1" s="1"/>
  <c r="Q872" i="1"/>
  <c r="R872" i="1" s="1"/>
  <c r="Q497" i="1"/>
  <c r="R497" i="1" s="1"/>
  <c r="Q866" i="1"/>
  <c r="R866" i="1" s="1"/>
  <c r="Q792" i="1"/>
  <c r="R792" i="1" s="1"/>
  <c r="Q486" i="1"/>
  <c r="R486" i="1" s="1"/>
  <c r="Q122" i="1"/>
  <c r="R122" i="1" s="1"/>
  <c r="Q1499" i="1"/>
  <c r="R1499" i="1" s="1"/>
  <c r="Q942" i="1"/>
  <c r="R942" i="1" s="1"/>
  <c r="Q605" i="1"/>
  <c r="R605" i="1" s="1"/>
  <c r="Q1976" i="1"/>
  <c r="R1976" i="1" s="1"/>
  <c r="Q1883" i="1"/>
  <c r="R1883" i="1" s="1"/>
  <c r="Q727" i="1"/>
  <c r="R727" i="1" s="1"/>
  <c r="Q1945" i="1"/>
  <c r="R1945" i="1" s="1"/>
  <c r="Q151" i="1"/>
  <c r="R151" i="1" s="1"/>
  <c r="Q1989" i="1"/>
  <c r="R1989" i="1" s="1"/>
  <c r="Q713" i="1"/>
  <c r="R713" i="1" s="1"/>
  <c r="Q33" i="1"/>
  <c r="R33" i="1" s="1"/>
  <c r="Q1949" i="1"/>
  <c r="R1949" i="1" s="1"/>
  <c r="Q677" i="1"/>
  <c r="R677" i="1" s="1"/>
  <c r="Q1898" i="1"/>
  <c r="R1898" i="1" s="1"/>
  <c r="Q1869" i="1"/>
  <c r="R1869" i="1" s="1"/>
  <c r="Q133" i="1"/>
  <c r="R133" i="1" s="1"/>
  <c r="Q666" i="1"/>
  <c r="R666" i="1" s="1"/>
  <c r="Q1702" i="1"/>
  <c r="R1702" i="1" s="1"/>
  <c r="Q1804" i="1"/>
  <c r="R1804" i="1" s="1"/>
  <c r="Q1823" i="1"/>
  <c r="R1823" i="1" s="1"/>
  <c r="Q427" i="1"/>
  <c r="R427" i="1" s="1"/>
  <c r="Q1177" i="1"/>
  <c r="R1177" i="1" s="1"/>
  <c r="Q253" i="1"/>
  <c r="R253" i="1" s="1"/>
  <c r="Q1215" i="1"/>
  <c r="R1215" i="1" s="1"/>
  <c r="Q1322" i="1"/>
  <c r="R1322" i="1" s="1"/>
  <c r="Q1746" i="1"/>
  <c r="R1746" i="1" s="1"/>
  <c r="Q742" i="1"/>
  <c r="R742" i="1" s="1"/>
  <c r="Q611" i="1"/>
  <c r="R611" i="1" s="1"/>
  <c r="Q1040" i="1"/>
  <c r="R1040" i="1" s="1"/>
  <c r="Q1781" i="1"/>
  <c r="R1781" i="1" s="1"/>
  <c r="Q1981" i="1"/>
  <c r="R1981" i="1" s="1"/>
  <c r="Q1254" i="1"/>
  <c r="R1254" i="1" s="1"/>
  <c r="Q1594" i="1"/>
  <c r="R1594" i="1" s="1"/>
  <c r="Q1536" i="1"/>
  <c r="R1536" i="1" s="1"/>
  <c r="Q467" i="1"/>
  <c r="R467" i="1" s="1"/>
  <c r="Q1875" i="1"/>
  <c r="R1875" i="1" s="1"/>
  <c r="Q1741" i="1"/>
  <c r="R1741" i="1" s="1"/>
  <c r="Q1529" i="1"/>
  <c r="R1529" i="1" s="1"/>
  <c r="Q30" i="1"/>
  <c r="R30" i="1" s="1"/>
  <c r="Q1371" i="1"/>
  <c r="R1371" i="1" s="1"/>
  <c r="Q590" i="1"/>
  <c r="R590" i="1" s="1"/>
  <c r="Q1602" i="1"/>
  <c r="R1602" i="1" s="1"/>
  <c r="Q1447" i="1"/>
  <c r="R1447" i="1" s="1"/>
  <c r="Q441" i="1"/>
  <c r="R441" i="1" s="1"/>
  <c r="Q1639" i="1"/>
  <c r="R1639" i="1" s="1"/>
  <c r="Q710" i="1"/>
  <c r="R710" i="1" s="1"/>
  <c r="Q694" i="1"/>
  <c r="R694" i="1" s="1"/>
  <c r="Q882" i="1"/>
  <c r="R882" i="1" s="1"/>
  <c r="Q699" i="1"/>
  <c r="R699" i="1" s="1"/>
  <c r="Q401" i="1"/>
  <c r="R401" i="1" s="1"/>
  <c r="Q944" i="1"/>
  <c r="R944" i="1" s="1"/>
  <c r="Q1384" i="1"/>
  <c r="R1384" i="1" s="1"/>
  <c r="Q1644" i="1"/>
  <c r="R1644" i="1" s="1"/>
  <c r="Q499" i="1"/>
  <c r="R499" i="1" s="1"/>
  <c r="Q1369" i="1"/>
  <c r="R1369" i="1" s="1"/>
  <c r="Q548" i="1"/>
  <c r="R548" i="1" s="1"/>
  <c r="Q1766" i="1"/>
  <c r="R1766" i="1" s="1"/>
  <c r="Q98" i="1"/>
  <c r="R98" i="1" s="1"/>
  <c r="Q321" i="1"/>
  <c r="R321" i="1" s="1"/>
  <c r="Q323" i="1"/>
  <c r="R323" i="1" s="1"/>
  <c r="Q1343" i="1"/>
  <c r="R1343" i="1" s="1"/>
  <c r="Q398" i="1"/>
  <c r="R398" i="1" s="1"/>
  <c r="Q689" i="1"/>
  <c r="R689" i="1" s="1"/>
  <c r="Q915" i="1"/>
  <c r="R915" i="1" s="1"/>
  <c r="Q25" i="1"/>
  <c r="R25" i="1" s="1"/>
  <c r="Q1761" i="1"/>
  <c r="R1761" i="1" s="1"/>
  <c r="Q1316" i="1"/>
  <c r="R1316" i="1" s="1"/>
  <c r="Q913" i="1"/>
  <c r="R913" i="1" s="1"/>
  <c r="Q382" i="1"/>
  <c r="R382" i="1" s="1"/>
  <c r="Q1090" i="1"/>
  <c r="R1090" i="1" s="1"/>
  <c r="Q285" i="1"/>
  <c r="R285" i="1" s="1"/>
  <c r="Q424" i="1"/>
  <c r="R424" i="1" s="1"/>
  <c r="Q2010" i="1"/>
  <c r="R2010" i="1" s="1"/>
  <c r="Q1923" i="1"/>
  <c r="R1923" i="1" s="1"/>
  <c r="Q1469" i="1"/>
  <c r="R1469" i="1" s="1"/>
  <c r="Q540" i="1"/>
  <c r="R540" i="1" s="1"/>
  <c r="Q411" i="1"/>
  <c r="R411" i="1" s="1"/>
  <c r="Q1095" i="1"/>
  <c r="R1095" i="1" s="1"/>
  <c r="Q393" i="1"/>
  <c r="R393" i="1" s="1"/>
  <c r="Q1645" i="1"/>
  <c r="R1645" i="1" s="1"/>
  <c r="Q1359" i="1"/>
  <c r="R1359" i="1" s="1"/>
  <c r="Q578" i="1"/>
  <c r="R578" i="1" s="1"/>
  <c r="Q75" i="1"/>
  <c r="R75" i="1" s="1"/>
  <c r="Q218" i="1"/>
  <c r="R218" i="1" s="1"/>
  <c r="Q1350" i="1"/>
  <c r="R1350" i="1" s="1"/>
  <c r="Q1451" i="1"/>
  <c r="R1451" i="1" s="1"/>
  <c r="Q1211" i="1"/>
  <c r="R1211" i="1" s="1"/>
  <c r="Q711" i="1"/>
  <c r="R711" i="1" s="1"/>
  <c r="Q92" i="1"/>
  <c r="R92" i="1" s="1"/>
  <c r="Q386" i="1"/>
  <c r="R386" i="1" s="1"/>
  <c r="Q1913" i="1"/>
  <c r="R1913" i="1" s="1"/>
  <c r="Q947" i="1"/>
  <c r="R947" i="1" s="1"/>
  <c r="Q388" i="1"/>
  <c r="R388" i="1" s="1"/>
  <c r="Q1139" i="1"/>
  <c r="R1139" i="1" s="1"/>
  <c r="Q1076" i="1"/>
  <c r="R1076" i="1" s="1"/>
  <c r="Q1815" i="1"/>
  <c r="R1815" i="1" s="1"/>
  <c r="Q1507" i="1"/>
  <c r="R1507" i="1" s="1"/>
  <c r="Q1809" i="1"/>
  <c r="R1809" i="1" s="1"/>
  <c r="Q1237" i="1"/>
  <c r="R1237" i="1" s="1"/>
  <c r="Q1701" i="1"/>
  <c r="R1701" i="1" s="1"/>
  <c r="Q1171" i="1"/>
  <c r="R1171" i="1" s="1"/>
  <c r="Q27" i="1"/>
  <c r="R27" i="1" s="1"/>
  <c r="Q1267" i="1"/>
  <c r="R1267" i="1" s="1"/>
  <c r="Q596" i="1"/>
  <c r="R596" i="1" s="1"/>
  <c r="Q1269" i="1"/>
  <c r="R1269" i="1" s="1"/>
  <c r="Q1125" i="1"/>
  <c r="R1125" i="1" s="1"/>
  <c r="Q1556" i="1"/>
  <c r="R1556" i="1" s="1"/>
  <c r="Q1283" i="1"/>
  <c r="R1283" i="1" s="1"/>
  <c r="Q205" i="1"/>
  <c r="R205" i="1" s="1"/>
  <c r="Q442" i="1"/>
  <c r="R442" i="1" s="1"/>
  <c r="Q35" i="1"/>
  <c r="R35" i="1" s="1"/>
  <c r="Q1655" i="1"/>
  <c r="R1655" i="1" s="1"/>
  <c r="Q1143" i="1"/>
  <c r="R1143" i="1" s="1"/>
  <c r="Q1005" i="1"/>
  <c r="R1005" i="1" s="1"/>
  <c r="Q1442" i="1"/>
  <c r="R1442" i="1" s="1"/>
  <c r="Q189" i="1"/>
  <c r="R189" i="1" s="1"/>
  <c r="Q1870" i="1"/>
  <c r="R1870" i="1" s="1"/>
  <c r="Q171" i="1"/>
  <c r="R171" i="1" s="1"/>
  <c r="Q661" i="1"/>
  <c r="R661" i="1" s="1"/>
  <c r="Q130" i="1"/>
  <c r="R130" i="1" s="1"/>
  <c r="Q327" i="1"/>
  <c r="R327" i="1" s="1"/>
  <c r="Q194" i="1"/>
  <c r="R194" i="1" s="1"/>
  <c r="Q1081" i="1"/>
  <c r="R1081" i="1" s="1"/>
  <c r="Q1576" i="1"/>
  <c r="R1576" i="1" s="1"/>
  <c r="Q1877" i="1"/>
  <c r="R1877" i="1" s="1"/>
  <c r="Q532" i="1"/>
  <c r="R532" i="1" s="1"/>
  <c r="Q139" i="1"/>
  <c r="R139" i="1" s="1"/>
  <c r="Q1934" i="1"/>
  <c r="R1934" i="1" s="1"/>
  <c r="Q922" i="1"/>
  <c r="R922" i="1" s="1"/>
  <c r="Q1147" i="1"/>
  <c r="R1147" i="1" s="1"/>
  <c r="Q1826" i="1"/>
  <c r="R1826" i="1" s="1"/>
  <c r="Q1302" i="1"/>
  <c r="R1302" i="1" s="1"/>
  <c r="Q982" i="1"/>
  <c r="R982" i="1" s="1"/>
  <c r="Q1681" i="1"/>
  <c r="R1681" i="1" s="1"/>
  <c r="Q1620" i="1"/>
  <c r="R1620" i="1" s="1"/>
  <c r="Q1954" i="1"/>
  <c r="R1954" i="1" s="1"/>
  <c r="Q1762" i="1"/>
  <c r="R1762" i="1" s="1"/>
  <c r="Q154" i="1"/>
  <c r="R154" i="1" s="1"/>
  <c r="Q1455" i="1"/>
  <c r="R1455" i="1" s="1"/>
  <c r="Q167" i="1"/>
  <c r="R167" i="1" s="1"/>
  <c r="Q1465" i="1"/>
  <c r="R1465" i="1" s="1"/>
  <c r="Q46" i="1"/>
  <c r="R46" i="1" s="1"/>
  <c r="Q1118" i="1"/>
  <c r="R1118" i="1" s="1"/>
  <c r="Q57" i="1"/>
  <c r="R57" i="1" s="1"/>
  <c r="Q841" i="1"/>
  <c r="R841" i="1" s="1"/>
  <c r="Q2001" i="1"/>
  <c r="R2001" i="1" s="1"/>
  <c r="Q1951" i="1"/>
  <c r="R1951" i="1" s="1"/>
  <c r="Q1207" i="1"/>
  <c r="R1207" i="1" s="1"/>
  <c r="Q1487" i="1"/>
  <c r="R1487" i="1" s="1"/>
  <c r="Q733" i="1"/>
  <c r="R733" i="1" s="1"/>
  <c r="Q313" i="1"/>
  <c r="R313" i="1" s="1"/>
  <c r="Q546" i="1"/>
  <c r="R546" i="1" s="1"/>
  <c r="Q53" i="1"/>
  <c r="R53" i="1" s="1"/>
  <c r="Q1179" i="1"/>
  <c r="R1179" i="1" s="1"/>
  <c r="Q1583" i="1"/>
  <c r="R1583" i="1" s="1"/>
  <c r="Q1356" i="1"/>
  <c r="R1356" i="1" s="1"/>
  <c r="Q1490" i="1"/>
  <c r="R1490" i="1" s="1"/>
  <c r="Q471" i="1"/>
  <c r="R471" i="1" s="1"/>
  <c r="Q272" i="1"/>
  <c r="R272" i="1" s="1"/>
  <c r="Q743" i="1"/>
  <c r="R743" i="1" s="1"/>
  <c r="Q1641" i="1"/>
  <c r="R1641" i="1" s="1"/>
  <c r="Q1205" i="1"/>
  <c r="R1205" i="1" s="1"/>
  <c r="Q1803" i="1"/>
  <c r="R1803" i="1" s="1"/>
  <c r="Q1771" i="1"/>
  <c r="R1771" i="1" s="1"/>
  <c r="Q1129" i="1"/>
  <c r="R1129" i="1" s="1"/>
  <c r="Q1382" i="1"/>
  <c r="R1382" i="1" s="1"/>
  <c r="Q1161" i="1"/>
  <c r="R1161" i="1" s="1"/>
  <c r="Q28" i="1"/>
  <c r="R28" i="1" s="1"/>
  <c r="Q32" i="1"/>
  <c r="R32" i="1" s="1"/>
  <c r="Q692" i="1"/>
  <c r="R692" i="1" s="1"/>
  <c r="Q1510" i="1"/>
  <c r="R1510" i="1" s="1"/>
  <c r="Q425" i="1"/>
  <c r="R425" i="1" s="1"/>
  <c r="Q193" i="1"/>
  <c r="R193" i="1" s="1"/>
  <c r="Q477" i="1"/>
  <c r="R477" i="1" s="1"/>
  <c r="Q1358" i="1"/>
  <c r="R1358" i="1" s="1"/>
  <c r="Q618" i="1"/>
  <c r="R618" i="1" s="1"/>
  <c r="Q649" i="1"/>
  <c r="R649" i="1" s="1"/>
  <c r="Q284" i="1"/>
  <c r="R284" i="1" s="1"/>
  <c r="Q1181" i="1"/>
  <c r="R1181" i="1" s="1"/>
  <c r="Q1087" i="1"/>
  <c r="R1087" i="1" s="1"/>
  <c r="Q557" i="1"/>
  <c r="R557" i="1" s="1"/>
  <c r="Q1292" i="1"/>
  <c r="R1292" i="1" s="1"/>
  <c r="Q315" i="1"/>
  <c r="R315" i="1" s="1"/>
  <c r="Q926" i="1"/>
  <c r="R926" i="1" s="1"/>
  <c r="Q407" i="1"/>
  <c r="R407" i="1" s="1"/>
  <c r="Q1337" i="1"/>
  <c r="R1337" i="1" s="1"/>
  <c r="Q1388" i="1"/>
  <c r="R1388" i="1" s="1"/>
  <c r="Q96" i="1"/>
  <c r="R96" i="1" s="1"/>
  <c r="Q129" i="1"/>
  <c r="R129" i="1" s="1"/>
  <c r="Q400" i="1"/>
  <c r="R400" i="1" s="1"/>
  <c r="Q656" i="1"/>
  <c r="R656" i="1" s="1"/>
  <c r="Q1936" i="1"/>
  <c r="R1936" i="1" s="1"/>
  <c r="Q1660" i="1"/>
  <c r="R1660" i="1" s="1"/>
  <c r="Q62" i="1"/>
  <c r="R62" i="1" s="1"/>
  <c r="Q369" i="1"/>
  <c r="R369" i="1" s="1"/>
  <c r="Q1066" i="1"/>
  <c r="R1066" i="1" s="1"/>
  <c r="Q1496" i="1"/>
  <c r="R1496" i="1" s="1"/>
  <c r="Q655" i="1"/>
  <c r="R655" i="1" s="1"/>
  <c r="Q890" i="1"/>
  <c r="R890" i="1" s="1"/>
  <c r="Q1064" i="1"/>
  <c r="R1064" i="1" s="1"/>
  <c r="Q90" i="1"/>
  <c r="R90" i="1" s="1"/>
  <c r="Q1604" i="1"/>
  <c r="R1604" i="1" s="1"/>
  <c r="Q1282" i="1"/>
  <c r="R1282" i="1" s="1"/>
  <c r="Q1439" i="1"/>
  <c r="R1439" i="1" s="1"/>
  <c r="Q325" i="1"/>
  <c r="R325" i="1" s="1"/>
  <c r="Q1841" i="1"/>
  <c r="R1841" i="1" s="1"/>
  <c r="Q1968" i="1"/>
  <c r="R1968" i="1" s="1"/>
  <c r="Q1802" i="1"/>
  <c r="R1802" i="1" s="1"/>
  <c r="Q939" i="1"/>
  <c r="R939" i="1" s="1"/>
  <c r="Q1357" i="1"/>
  <c r="R1357" i="1" s="1"/>
  <c r="Q642" i="1"/>
  <c r="R642" i="1" s="1"/>
  <c r="Q975" i="1"/>
  <c r="R975" i="1" s="1"/>
  <c r="Q1735" i="1"/>
  <c r="R1735" i="1" s="1"/>
  <c r="Q1056" i="1"/>
  <c r="R1056" i="1" s="1"/>
  <c r="Q1251" i="1"/>
  <c r="R1251" i="1" s="1"/>
  <c r="Q748" i="1"/>
  <c r="R748" i="1" s="1"/>
  <c r="Q2011" i="1"/>
  <c r="R2011" i="1" s="1"/>
  <c r="Q529" i="1"/>
  <c r="R529" i="1" s="1"/>
  <c r="Q1126" i="1"/>
  <c r="R1126" i="1" s="1"/>
  <c r="Q1588" i="1"/>
  <c r="R1588" i="1" s="1"/>
  <c r="Q1780" i="1"/>
  <c r="R1780" i="1" s="1"/>
  <c r="Q842" i="1"/>
  <c r="R842" i="1" s="1"/>
  <c r="Q1338" i="1"/>
  <c r="R1338" i="1" s="1"/>
  <c r="Q1051" i="1"/>
  <c r="R1051" i="1" s="1"/>
  <c r="Q1822" i="1"/>
  <c r="R1822" i="1" s="1"/>
  <c r="Q339" i="1"/>
  <c r="R339" i="1" s="1"/>
  <c r="Q29" i="1"/>
  <c r="R29" i="1" s="1"/>
  <c r="Q556" i="1"/>
  <c r="R556" i="1" s="1"/>
  <c r="Q1488" i="1"/>
  <c r="R1488" i="1" s="1"/>
  <c r="Q663" i="1"/>
  <c r="R663" i="1" s="1"/>
  <c r="Q199" i="1"/>
  <c r="R199" i="1" s="1"/>
  <c r="Q350" i="1"/>
  <c r="R350" i="1" s="1"/>
  <c r="Q959" i="1"/>
  <c r="R959" i="1" s="1"/>
  <c r="Q1186" i="1"/>
  <c r="R1186" i="1" s="1"/>
  <c r="Q110" i="1"/>
  <c r="R110" i="1" s="1"/>
  <c r="Q1997" i="1"/>
  <c r="R1997" i="1" s="1"/>
  <c r="Q1438" i="1"/>
  <c r="R1438" i="1" s="1"/>
  <c r="Q909" i="1"/>
  <c r="R909" i="1" s="1"/>
  <c r="Q1950" i="1"/>
  <c r="R1950" i="1" s="1"/>
  <c r="Q1699" i="1"/>
  <c r="R1699" i="1" s="1"/>
  <c r="Q1156" i="1"/>
  <c r="R1156" i="1" s="1"/>
  <c r="Q263" i="1"/>
  <c r="R263" i="1" s="1"/>
  <c r="Q1829" i="1"/>
  <c r="R1829" i="1" s="1"/>
  <c r="Q136" i="1"/>
  <c r="R136" i="1" s="1"/>
  <c r="Q516" i="1"/>
  <c r="R516" i="1" s="1"/>
  <c r="Q452" i="1"/>
  <c r="R452" i="1" s="1"/>
  <c r="Q1372" i="1"/>
  <c r="R1372" i="1" s="1"/>
  <c r="Q494" i="1"/>
  <c r="R494" i="1" s="1"/>
  <c r="Q1391" i="1"/>
  <c r="R1391" i="1" s="1"/>
  <c r="Q962" i="1"/>
  <c r="R962" i="1" s="1"/>
  <c r="Q1385" i="1"/>
  <c r="R1385" i="1" s="1"/>
  <c r="Q1774" i="1"/>
  <c r="R1774" i="1" s="1"/>
  <c r="Q1582" i="1"/>
  <c r="R1582" i="1" s="1"/>
  <c r="Q1141" i="1"/>
  <c r="R1141" i="1" s="1"/>
  <c r="Q988" i="1"/>
  <c r="R988" i="1" s="1"/>
  <c r="Q1407" i="1"/>
  <c r="R1407" i="1" s="1"/>
  <c r="Q1941" i="1"/>
  <c r="R1941" i="1" s="1"/>
  <c r="Q1256" i="1"/>
  <c r="R1256" i="1" s="1"/>
  <c r="Q1246" i="1"/>
  <c r="R1246" i="1" s="1"/>
  <c r="Q52" i="1"/>
  <c r="R52" i="1" s="1"/>
  <c r="Q1191" i="1"/>
  <c r="R1191" i="1" s="1"/>
  <c r="Q174" i="1"/>
  <c r="R174" i="1" s="1"/>
  <c r="Q1249" i="1"/>
  <c r="R1249" i="1" s="1"/>
  <c r="Q785" i="1"/>
  <c r="R785" i="1" s="1"/>
  <c r="Q1045" i="1"/>
  <c r="R1045" i="1" s="1"/>
  <c r="Q101" i="1"/>
  <c r="R101" i="1" s="1"/>
  <c r="Q617" i="1"/>
  <c r="R617" i="1" s="1"/>
  <c r="Q138" i="1"/>
  <c r="R138" i="1" s="1"/>
  <c r="Q34" i="1"/>
  <c r="R34" i="1" s="1"/>
  <c r="Q31" i="1"/>
  <c r="R31" i="1" s="1"/>
  <c r="Q592" i="1"/>
  <c r="R592" i="1" s="1"/>
  <c r="Q1502" i="1"/>
  <c r="R1502" i="1" s="1"/>
  <c r="Q1458" i="1"/>
  <c r="R1458" i="1" s="1"/>
  <c r="Q426" i="1"/>
  <c r="R426" i="1" s="1"/>
  <c r="Q1082" i="1"/>
  <c r="R1082" i="1" s="1"/>
  <c r="Q789" i="1"/>
  <c r="R789" i="1" s="1"/>
  <c r="Q684" i="1"/>
  <c r="R684" i="1" s="1"/>
  <c r="Q1541" i="1"/>
  <c r="R1541" i="1" s="1"/>
  <c r="Q404" i="1"/>
  <c r="R404" i="1" s="1"/>
  <c r="Q1286" i="1"/>
  <c r="R1286" i="1" s="1"/>
  <c r="Q638" i="1"/>
  <c r="R638" i="1" s="1"/>
  <c r="Q489" i="1"/>
  <c r="R489" i="1" s="1"/>
  <c r="Q971" i="1"/>
  <c r="R971" i="1" s="1"/>
  <c r="Q1169" i="1"/>
  <c r="R1169" i="1" s="1"/>
  <c r="Q652" i="1"/>
  <c r="R652" i="1" s="1"/>
  <c r="Q414" i="1"/>
  <c r="R414" i="1" s="1"/>
  <c r="Q1346" i="1"/>
  <c r="R1346" i="1" s="1"/>
  <c r="Q1843" i="1"/>
  <c r="R1843" i="1" s="1"/>
  <c r="Q1773" i="1"/>
  <c r="R1773" i="1" s="1"/>
  <c r="Q846" i="1"/>
  <c r="R846" i="1" s="1"/>
  <c r="Q455" i="1"/>
  <c r="R455" i="1" s="1"/>
  <c r="Q1846" i="1"/>
  <c r="R1846" i="1" s="1"/>
  <c r="Q1587" i="1"/>
  <c r="R1587" i="1" s="1"/>
  <c r="Q392" i="1"/>
  <c r="R392" i="1" s="1"/>
  <c r="Q65" i="1"/>
  <c r="R65" i="1" s="1"/>
  <c r="Q691" i="1"/>
  <c r="R691" i="1" s="1"/>
  <c r="Q868" i="1"/>
  <c r="R868" i="1" s="1"/>
  <c r="Q1821" i="1"/>
  <c r="R1821" i="1" s="1"/>
  <c r="Q1707" i="1"/>
  <c r="R1707" i="1" s="1"/>
  <c r="Q804" i="1"/>
  <c r="R804" i="1" s="1"/>
  <c r="Q676" i="1"/>
  <c r="R676" i="1" s="1"/>
  <c r="Q1516" i="1"/>
  <c r="R1516" i="1" s="1"/>
  <c r="Q1679" i="1"/>
  <c r="R1679" i="1" s="1"/>
  <c r="Q1795" i="1"/>
  <c r="R1795" i="1" s="1"/>
  <c r="Q1379" i="1"/>
  <c r="R1379" i="1" s="1"/>
  <c r="Q1426" i="1"/>
  <c r="R1426" i="1" s="1"/>
  <c r="Q1575" i="1"/>
  <c r="R1575" i="1" s="1"/>
  <c r="Q940" i="1"/>
  <c r="R940" i="1" s="1"/>
  <c r="Q1714" i="1"/>
  <c r="R1714" i="1" s="1"/>
  <c r="Q1793" i="1"/>
  <c r="R1793" i="1" s="1"/>
  <c r="Q1318" i="1"/>
  <c r="R1318" i="1" s="1"/>
  <c r="Q1633" i="1"/>
  <c r="R1633" i="1" s="1"/>
  <c r="Q119" i="1"/>
  <c r="R119" i="1" s="1"/>
  <c r="Q964" i="1"/>
  <c r="R964" i="1" s="1"/>
  <c r="Q1042" i="1"/>
  <c r="R1042" i="1" s="1"/>
  <c r="Q808" i="1"/>
  <c r="R808" i="1" s="1"/>
  <c r="Q961" i="1"/>
  <c r="R961" i="1" s="1"/>
  <c r="Q1160" i="1"/>
  <c r="R1160" i="1" s="1"/>
  <c r="Q541" i="1"/>
  <c r="R541" i="1" s="1"/>
  <c r="Q1819" i="1"/>
  <c r="R1819" i="1" s="1"/>
  <c r="Q687" i="1"/>
  <c r="R687" i="1" s="1"/>
  <c r="Q1778" i="1"/>
  <c r="R1778" i="1" s="1"/>
  <c r="Q850" i="1"/>
  <c r="R850" i="1" s="1"/>
  <c r="Q867" i="1"/>
  <c r="R867" i="1" s="1"/>
  <c r="Q1470" i="1"/>
  <c r="R1470" i="1" s="1"/>
  <c r="Q166" i="1"/>
  <c r="R166" i="1" s="1"/>
  <c r="Q1450" i="1"/>
  <c r="R1450" i="1" s="1"/>
  <c r="Q772" i="1"/>
  <c r="R772" i="1" s="1"/>
  <c r="Q488" i="1"/>
  <c r="R488" i="1" s="1"/>
  <c r="Q1634" i="1"/>
  <c r="R1634" i="1" s="1"/>
  <c r="Q1164" i="1"/>
  <c r="R1164" i="1" s="1"/>
  <c r="Q1649" i="1"/>
  <c r="R1649" i="1" s="1"/>
  <c r="Q2008" i="1"/>
  <c r="R2008" i="1" s="1"/>
  <c r="Q1891" i="1"/>
  <c r="R1891" i="1" s="1"/>
  <c r="Q287" i="1"/>
  <c r="R287" i="1" s="1"/>
  <c r="Q149" i="1"/>
  <c r="R149" i="1" s="1"/>
  <c r="Q45" i="1"/>
  <c r="R45" i="1" s="1"/>
  <c r="Q1680" i="1"/>
  <c r="R1680" i="1" s="1"/>
  <c r="Q449" i="1"/>
  <c r="R449" i="1" s="1"/>
  <c r="Q1700" i="1"/>
  <c r="R1700" i="1" s="1"/>
  <c r="Q228" i="1"/>
  <c r="R228" i="1" s="1"/>
  <c r="Q295" i="1"/>
  <c r="R295" i="1" s="1"/>
  <c r="Q1235" i="1"/>
  <c r="R1235" i="1" s="1"/>
  <c r="Q1824" i="1"/>
  <c r="R1824" i="1" s="1"/>
  <c r="Q522" i="1"/>
  <c r="R522" i="1" s="1"/>
  <c r="Q458" i="1"/>
  <c r="R458" i="1" s="1"/>
  <c r="Q1691" i="1"/>
  <c r="R1691" i="1" s="1"/>
  <c r="Q946" i="1"/>
  <c r="R946" i="1" s="1"/>
  <c r="Q487" i="1"/>
  <c r="R487" i="1" s="1"/>
  <c r="Q1227" i="1"/>
  <c r="R1227" i="1" s="1"/>
  <c r="Q1294" i="1"/>
  <c r="R1294" i="1" s="1"/>
  <c r="Q539" i="1"/>
  <c r="R539" i="1" s="1"/>
  <c r="Q216" i="1"/>
  <c r="R216" i="1" s="1"/>
  <c r="Q116" i="1"/>
  <c r="R116" i="1" s="1"/>
  <c r="Q270" i="1"/>
  <c r="R270" i="1" s="1"/>
  <c r="Q462" i="1"/>
  <c r="R462" i="1" s="1"/>
  <c r="Q873" i="1"/>
  <c r="R873" i="1" s="1"/>
  <c r="Q406" i="1"/>
  <c r="R406" i="1" s="1"/>
  <c r="Q59" i="1"/>
  <c r="R59" i="1" s="1"/>
  <c r="Q782" i="1"/>
  <c r="R782" i="1" s="1"/>
  <c r="Q834" i="1"/>
  <c r="R834" i="1" s="1"/>
  <c r="Q402" i="1"/>
  <c r="R402" i="1" s="1"/>
  <c r="Q1988" i="1"/>
  <c r="R1988" i="1" s="1"/>
  <c r="Q632" i="1"/>
  <c r="R632" i="1" s="1"/>
  <c r="Q686" i="1"/>
  <c r="R686" i="1" s="1"/>
  <c r="Q337" i="1"/>
  <c r="R337" i="1" s="1"/>
  <c r="Q1188" i="1"/>
  <c r="R1188" i="1" s="1"/>
  <c r="Q99" i="1"/>
  <c r="R99" i="1" s="1"/>
  <c r="Q1401" i="1"/>
  <c r="R1401" i="1" s="1"/>
  <c r="Q1324" i="1"/>
  <c r="R1324" i="1" s="1"/>
  <c r="Q1336" i="1"/>
  <c r="R1336" i="1" s="1"/>
  <c r="Q1142" i="1"/>
  <c r="R1142" i="1" s="1"/>
  <c r="Q1168" i="1"/>
  <c r="R1168" i="1" s="1"/>
  <c r="Q791" i="1"/>
  <c r="R791" i="1" s="1"/>
  <c r="Q463" i="1"/>
  <c r="R463" i="1" s="1"/>
  <c r="Q268" i="1"/>
  <c r="R268" i="1" s="1"/>
  <c r="Q526" i="1"/>
  <c r="R526" i="1" s="1"/>
  <c r="Q461" i="1"/>
  <c r="R461" i="1" s="1"/>
  <c r="Q1046" i="1"/>
  <c r="R1046" i="1" s="1"/>
  <c r="Q644" i="1"/>
  <c r="R644" i="1" s="1"/>
  <c r="Q1429" i="1"/>
  <c r="R1429" i="1" s="1"/>
  <c r="Q1440" i="1"/>
  <c r="R1440" i="1" s="1"/>
  <c r="Q473" i="1"/>
  <c r="R473" i="1" s="1"/>
  <c r="Q992" i="1"/>
  <c r="R992" i="1" s="1"/>
  <c r="Q554" i="1"/>
  <c r="R554" i="1" s="1"/>
  <c r="Q1978" i="1"/>
  <c r="R1978" i="1" s="1"/>
  <c r="Q757" i="1"/>
  <c r="R757" i="1" s="1"/>
  <c r="Q262" i="1"/>
  <c r="R262" i="1" s="1"/>
  <c r="Q217" i="1"/>
  <c r="R217" i="1" s="1"/>
  <c r="Q145" i="1"/>
  <c r="R145" i="1" s="1"/>
  <c r="Q1155" i="1"/>
  <c r="R1155" i="1" s="1"/>
  <c r="Q186" i="1"/>
  <c r="R186" i="1" s="1"/>
  <c r="Q1052" i="1"/>
  <c r="R1052" i="1" s="1"/>
  <c r="Q563" i="1"/>
  <c r="R563" i="1" s="1"/>
  <c r="Q1278" i="1"/>
  <c r="R1278" i="1" s="1"/>
  <c r="Q667" i="1"/>
  <c r="R667" i="1" s="1"/>
  <c r="Q755" i="1"/>
  <c r="R755" i="1" s="1"/>
  <c r="Q1281" i="1"/>
  <c r="R1281" i="1" s="1"/>
  <c r="Q1140" i="1"/>
  <c r="R1140" i="1" s="1"/>
  <c r="Q26" i="1"/>
  <c r="R26" i="1" s="1"/>
  <c r="Q1387" i="1"/>
  <c r="R1387" i="1" s="1"/>
  <c r="Q571" i="1"/>
  <c r="R571" i="1" s="1"/>
  <c r="Q1858" i="1"/>
  <c r="R1858" i="1" s="1"/>
  <c r="Q1958" i="1"/>
  <c r="R1958" i="1" s="1"/>
  <c r="Q429" i="1"/>
  <c r="R429" i="1" s="1"/>
  <c r="Q1503" i="1"/>
  <c r="R1503" i="1" s="1"/>
  <c r="Q214" i="1"/>
  <c r="R214" i="1" s="1"/>
  <c r="Q1361" i="1"/>
  <c r="R1361" i="1" s="1"/>
  <c r="Q1957" i="1"/>
  <c r="R1957" i="1" s="1"/>
  <c r="Q1023" i="1"/>
  <c r="R1023" i="1" s="1"/>
  <c r="Q1998" i="1"/>
  <c r="R1998" i="1" s="1"/>
  <c r="Q1390" i="1"/>
  <c r="R1390" i="1" s="1"/>
  <c r="Q1195" i="1"/>
  <c r="R1195" i="1" s="1"/>
  <c r="Q1366" i="1"/>
  <c r="R1366" i="1" s="1"/>
  <c r="Q1683" i="1"/>
  <c r="R1683" i="1" s="1"/>
  <c r="Q1617" i="1"/>
  <c r="R1617" i="1" s="1"/>
  <c r="Q1608" i="1"/>
  <c r="R1608" i="1" s="1"/>
  <c r="Q1166" i="1"/>
  <c r="R1166" i="1" s="1"/>
  <c r="Q390" i="1"/>
  <c r="R390" i="1" s="1"/>
  <c r="Q1170" i="1"/>
  <c r="R1170" i="1" s="1"/>
  <c r="Q1057" i="1"/>
  <c r="R1057" i="1" s="1"/>
  <c r="Q547" i="1"/>
  <c r="R547" i="1" s="1"/>
  <c r="Q1782" i="1"/>
  <c r="R1782" i="1" s="1"/>
  <c r="Q1581" i="1"/>
  <c r="R1581" i="1" s="1"/>
  <c r="Q893" i="1"/>
  <c r="R893" i="1" s="1"/>
  <c r="Q738" i="1"/>
  <c r="R738" i="1" s="1"/>
  <c r="Q331" i="1"/>
  <c r="R331" i="1" s="1"/>
  <c r="Q1481" i="1"/>
  <c r="R1481" i="1" s="1"/>
  <c r="Q385" i="1"/>
  <c r="R385" i="1" s="1"/>
  <c r="Q555" i="1"/>
  <c r="R555" i="1" s="1"/>
  <c r="Q838" i="1"/>
  <c r="R838" i="1" s="1"/>
  <c r="Q1225" i="1"/>
  <c r="R1225" i="1" s="1"/>
  <c r="Q1073" i="1"/>
  <c r="R1073" i="1" s="1"/>
  <c r="Q1911" i="1"/>
  <c r="R1911" i="1" s="1"/>
  <c r="Q965" i="1"/>
  <c r="R965" i="1" s="1"/>
  <c r="Q1927" i="1"/>
  <c r="R1927" i="1" s="1"/>
  <c r="Q1138" i="1"/>
  <c r="R1138" i="1" s="1"/>
  <c r="Q387" i="1"/>
  <c r="R387" i="1" s="1"/>
  <c r="Q1153" i="1"/>
  <c r="R1153" i="1" s="1"/>
  <c r="Q607" i="1"/>
  <c r="R607" i="1" s="1"/>
  <c r="Q1184" i="1"/>
  <c r="R1184" i="1" s="1"/>
  <c r="Q643" i="1"/>
  <c r="R643" i="1" s="1"/>
  <c r="Q1845" i="1"/>
  <c r="R1845" i="1" s="1"/>
  <c r="Q730" i="1"/>
  <c r="R730" i="1" s="1"/>
  <c r="Q1365" i="1"/>
  <c r="R1365" i="1" s="1"/>
  <c r="Q1763" i="1"/>
  <c r="R1763" i="1" s="1"/>
  <c r="Q1598" i="1"/>
  <c r="R1598" i="1" s="1"/>
  <c r="Q134" i="1"/>
  <c r="R134" i="1" s="1"/>
  <c r="Q1767" i="1"/>
  <c r="R1767" i="1" s="1"/>
  <c r="Q1647" i="1"/>
  <c r="R1647" i="1" s="1"/>
  <c r="Q1935" i="1"/>
  <c r="R1935" i="1" s="1"/>
  <c r="Q1212" i="1"/>
  <c r="R1212" i="1" s="1"/>
  <c r="Q1297" i="1"/>
  <c r="R1297" i="1" s="1"/>
  <c r="Q1375" i="1"/>
  <c r="R1375" i="1" s="1"/>
  <c r="Q715" i="1"/>
  <c r="R715" i="1" s="1"/>
  <c r="Q1820" i="1"/>
  <c r="R1820" i="1" s="1"/>
  <c r="Q1901" i="1"/>
  <c r="R1901" i="1" s="1"/>
  <c r="Q1106" i="1"/>
  <c r="R1106" i="1" s="1"/>
  <c r="Q1248" i="1"/>
  <c r="R1248" i="1" s="1"/>
  <c r="Q1378" i="1"/>
  <c r="R1378" i="1" s="1"/>
  <c r="Q1614" i="1"/>
  <c r="R1614" i="1" s="1"/>
  <c r="Q1818" i="1"/>
  <c r="R1818" i="1" s="1"/>
  <c r="Q1547" i="1"/>
  <c r="R1547" i="1" s="1"/>
  <c r="Q1331" i="1"/>
  <c r="R1331" i="1" s="1"/>
  <c r="Q396" i="1"/>
  <c r="R396" i="1" s="1"/>
  <c r="Q44" i="1"/>
  <c r="R44" i="1" s="1"/>
  <c r="Q291" i="1"/>
  <c r="R291" i="1" s="1"/>
  <c r="Q63" i="1"/>
  <c r="R63" i="1" s="1"/>
  <c r="Q1273" i="1"/>
  <c r="R1273" i="1" s="1"/>
  <c r="Q1006" i="1"/>
  <c r="R1006" i="1" s="1"/>
  <c r="Q1990" i="1"/>
  <c r="R1990" i="1" s="1"/>
  <c r="Q1033" i="1"/>
  <c r="R1033" i="1" s="1"/>
  <c r="Q535" i="1"/>
  <c r="R535" i="1" s="1"/>
  <c r="Q1533" i="1"/>
  <c r="R1533" i="1" s="1"/>
  <c r="Q1263" i="1"/>
  <c r="R1263" i="1" s="1"/>
  <c r="Q1172" i="1"/>
  <c r="R1172" i="1" s="1"/>
  <c r="Q126" i="1"/>
  <c r="R126" i="1" s="1"/>
  <c r="Q970" i="1"/>
  <c r="R970" i="1" s="1"/>
  <c r="Q1563" i="1"/>
  <c r="R1563" i="1" s="1"/>
  <c r="Q740" i="1"/>
  <c r="R740" i="1" s="1"/>
  <c r="Q1203" i="1"/>
  <c r="R1203" i="1" s="1"/>
  <c r="Q650" i="1"/>
  <c r="R650" i="1" s="1"/>
  <c r="Q1874" i="1"/>
  <c r="R1874" i="1" s="1"/>
  <c r="Q599" i="1"/>
  <c r="R599" i="1" s="1"/>
  <c r="Q1214" i="1"/>
  <c r="R1214" i="1" s="1"/>
  <c r="Q542" i="1"/>
  <c r="R542" i="1" s="1"/>
  <c r="Q1506" i="1"/>
  <c r="R1506" i="1" s="1"/>
  <c r="Q1715" i="1"/>
  <c r="R1715" i="1" s="1"/>
  <c r="Q1928" i="1"/>
  <c r="R1928" i="1" s="1"/>
  <c r="Q688" i="1"/>
  <c r="R688" i="1" s="1"/>
  <c r="Q1086" i="1"/>
  <c r="R1086" i="1" s="1"/>
  <c r="Q1813" i="1"/>
  <c r="R1813" i="1" s="1"/>
  <c r="Q1749" i="1"/>
  <c r="R1749" i="1" s="1"/>
  <c r="Q1770" i="1"/>
  <c r="R1770" i="1" s="1"/>
  <c r="Q64" i="1"/>
  <c r="R64" i="1" s="1"/>
  <c r="Q457" i="1"/>
  <c r="R457" i="1" s="1"/>
  <c r="Q1896" i="1"/>
  <c r="R1896" i="1" s="1"/>
  <c r="Q1734" i="1"/>
  <c r="R1734" i="1" s="1"/>
  <c r="Q440" i="1"/>
  <c r="R440" i="1" s="1"/>
  <c r="Q614" i="1"/>
  <c r="R614" i="1" s="1"/>
  <c r="Q1959" i="1"/>
  <c r="R1959" i="1" s="1"/>
  <c r="Q1084" i="1"/>
  <c r="R1084" i="1" s="1"/>
  <c r="Q1367" i="1"/>
  <c r="R1367" i="1" s="1"/>
  <c r="Q1354" i="1"/>
  <c r="R1354" i="1" s="1"/>
  <c r="Q593" i="1"/>
  <c r="R593" i="1" s="1"/>
  <c r="Q828" i="1"/>
  <c r="R828" i="1" s="1"/>
  <c r="Q1603" i="1"/>
  <c r="R1603" i="1" s="1"/>
  <c r="Q1044" i="1"/>
  <c r="R1044" i="1" s="1"/>
  <c r="Q974" i="1"/>
  <c r="R974" i="1" s="1"/>
  <c r="Q1811" i="1"/>
  <c r="R1811" i="1" s="1"/>
  <c r="Q1902" i="1"/>
  <c r="R1902" i="1" s="1"/>
  <c r="Q1733" i="1"/>
  <c r="R1733" i="1" s="1"/>
  <c r="Q415" i="1"/>
  <c r="R415" i="1" s="1"/>
  <c r="Q1043" i="1"/>
  <c r="R1043" i="1" s="1"/>
  <c r="Q558" i="1"/>
  <c r="R558" i="1" s="1"/>
  <c r="Q1643" i="1"/>
  <c r="R1643" i="1" s="1"/>
  <c r="Q1736" i="1"/>
  <c r="R1736" i="1" s="1"/>
  <c r="Q919" i="1"/>
  <c r="R919" i="1" s="1"/>
  <c r="Q445" i="1"/>
  <c r="R445" i="1" s="1"/>
  <c r="Q1353" i="1"/>
  <c r="R1353" i="1" s="1"/>
  <c r="Q1504" i="1"/>
  <c r="R1504" i="1" s="1"/>
  <c r="Q410" i="1"/>
  <c r="R410" i="1" s="1"/>
  <c r="Q316" i="1"/>
  <c r="R316" i="1" s="1"/>
  <c r="Q545" i="1"/>
  <c r="R545" i="1" s="1"/>
  <c r="Q1744" i="1"/>
  <c r="R1744" i="1" s="1"/>
  <c r="Q493" i="1"/>
  <c r="R493" i="1" s="1"/>
  <c r="Q437" i="1"/>
  <c r="R437" i="1" s="1"/>
  <c r="Q1933" i="1"/>
  <c r="R1933" i="1" s="1"/>
  <c r="Q1615" i="1"/>
  <c r="R1615" i="1" s="1"/>
  <c r="Q245" i="1"/>
  <c r="R245" i="1" s="1"/>
  <c r="Q88" i="1"/>
  <c r="R88" i="1" s="1"/>
  <c r="Q1065" i="1"/>
  <c r="R1065" i="1" s="1"/>
  <c r="Q1972" i="1"/>
  <c r="R1972" i="1" s="1"/>
  <c r="Q760" i="1"/>
  <c r="R760" i="1" s="1"/>
  <c r="Q1961" i="1"/>
  <c r="R1961" i="1" s="1"/>
  <c r="Q68" i="1"/>
  <c r="R68" i="1" s="1"/>
  <c r="Q365" i="1"/>
  <c r="R365" i="1" s="1"/>
  <c r="Q1692" i="1"/>
  <c r="R1692" i="1" s="1"/>
  <c r="Q984" i="1"/>
  <c r="R984" i="1" s="1"/>
  <c r="Q606" i="1"/>
  <c r="R606" i="1" s="1"/>
  <c r="Q169" i="1"/>
  <c r="R169" i="1" s="1"/>
  <c r="Q619" i="1"/>
  <c r="R619" i="1" s="1"/>
  <c r="Q480" i="1"/>
  <c r="R480" i="1" s="1"/>
  <c r="Q1004" i="1"/>
  <c r="R1004" i="1" s="1"/>
  <c r="Q379" i="1"/>
  <c r="R379" i="1" s="1"/>
  <c r="Q1028" i="1"/>
  <c r="R1028" i="1" s="1"/>
  <c r="Q1425" i="1"/>
  <c r="R1425" i="1" s="1"/>
  <c r="Q1279" i="1"/>
  <c r="R1279" i="1" s="1"/>
  <c r="Q544" i="1"/>
  <c r="R544" i="1" s="1"/>
  <c r="Q1960" i="1"/>
  <c r="R1960" i="1" s="1"/>
  <c r="Q1872" i="1"/>
  <c r="R1872" i="1" s="1"/>
  <c r="Q1242" i="1"/>
  <c r="R1242" i="1" s="1"/>
  <c r="Q1791" i="1"/>
  <c r="R1791" i="1" s="1"/>
  <c r="Q141" i="1"/>
  <c r="R141" i="1" s="1"/>
  <c r="Q368" i="1"/>
  <c r="R368" i="1" s="1"/>
  <c r="Q1545" i="1"/>
  <c r="R1545" i="1" s="1"/>
  <c r="Q348" i="1"/>
  <c r="R348" i="1" s="1"/>
  <c r="Q1038" i="1"/>
  <c r="R1038" i="1" s="1"/>
  <c r="Q1759" i="1"/>
  <c r="R1759" i="1" s="1"/>
  <c r="Q161" i="1"/>
  <c r="R161" i="1" s="1"/>
  <c r="Q1268" i="1"/>
  <c r="R1268" i="1" s="1"/>
  <c r="Q1654" i="1"/>
  <c r="R1654" i="1" s="1"/>
  <c r="Q1840" i="1"/>
  <c r="R1840" i="1" s="1"/>
  <c r="Q969" i="1"/>
  <c r="R969" i="1" s="1"/>
  <c r="Q1616" i="1"/>
  <c r="R1616" i="1" s="1"/>
  <c r="Q260" i="1"/>
  <c r="R260" i="1" s="1"/>
  <c r="Q504" i="1"/>
  <c r="R504" i="1" s="1"/>
  <c r="Q1244" i="1"/>
  <c r="R1244" i="1" s="1"/>
  <c r="Q1220" i="1"/>
  <c r="R1220" i="1" s="1"/>
  <c r="Q998" i="1"/>
  <c r="R998" i="1" s="1"/>
  <c r="Q628" i="1"/>
  <c r="R628" i="1" s="1"/>
  <c r="Q112" i="1"/>
  <c r="R112" i="1" s="1"/>
  <c r="Q181" i="1"/>
  <c r="R181" i="1" s="1"/>
  <c r="Q303" i="1"/>
  <c r="R303" i="1" s="1"/>
  <c r="Q226" i="1"/>
  <c r="R226" i="1" s="1"/>
  <c r="Q1409" i="1"/>
  <c r="R1409" i="1" s="1"/>
  <c r="Q54" i="1"/>
  <c r="R54" i="1" s="1"/>
  <c r="Q1243" i="1"/>
  <c r="R1243" i="1" s="1"/>
  <c r="Q1201" i="1"/>
  <c r="R1201" i="1" s="1"/>
  <c r="Q280" i="1"/>
  <c r="R280" i="1" s="1"/>
  <c r="Q1624" i="1"/>
  <c r="R1624" i="1" s="1"/>
  <c r="Q1625" i="1"/>
  <c r="R1625" i="1" s="1"/>
  <c r="Q1009" i="1"/>
  <c r="R1009" i="1" s="1"/>
  <c r="Q630" i="1"/>
  <c r="R630" i="1" s="1"/>
  <c r="Q929" i="1"/>
  <c r="R929" i="1" s="1"/>
  <c r="Q56" i="1"/>
  <c r="R56" i="1" s="1"/>
  <c r="Q302" i="1"/>
  <c r="R302" i="1" s="1"/>
  <c r="Q776" i="1"/>
  <c r="R776" i="1" s="1"/>
  <c r="Q320" i="1"/>
  <c r="R320" i="1" s="1"/>
  <c r="Q1334" i="1"/>
  <c r="R1334" i="1" s="1"/>
  <c r="Q1905" i="1"/>
  <c r="R1905" i="1" s="1"/>
  <c r="Q503" i="1"/>
  <c r="R503" i="1" s="1"/>
  <c r="Q648" i="1"/>
  <c r="R648" i="1" s="1"/>
  <c r="Q1693" i="1"/>
  <c r="R1693" i="1" s="1"/>
  <c r="Q1063" i="1"/>
  <c r="R1063" i="1" s="1"/>
  <c r="Q1940" i="1"/>
  <c r="R1940" i="1" s="1"/>
  <c r="Q431" i="1"/>
  <c r="R431" i="1" s="1"/>
  <c r="Q475" i="1"/>
  <c r="R475" i="1" s="1"/>
  <c r="Q69" i="1"/>
  <c r="R69" i="1" s="1"/>
  <c r="Q796" i="1"/>
  <c r="R796" i="1" s="1"/>
  <c r="Q1696" i="1"/>
  <c r="R1696" i="1" s="1"/>
  <c r="Q1632" i="1"/>
  <c r="R1632" i="1" s="1"/>
  <c r="Q985" i="1"/>
  <c r="R985" i="1" s="1"/>
  <c r="Q1760" i="1"/>
  <c r="R1760" i="1" s="1"/>
  <c r="Q201" i="1"/>
  <c r="R201" i="1" s="1"/>
  <c r="Q1853" i="1"/>
  <c r="R1853" i="1" s="1"/>
  <c r="Q422" i="1"/>
  <c r="R422" i="1" s="1"/>
  <c r="Q1097" i="1"/>
  <c r="R1097" i="1" s="1"/>
  <c r="Q1092" i="1"/>
  <c r="R1092" i="1" s="1"/>
  <c r="Q1069" i="1"/>
  <c r="R1069" i="1" s="1"/>
  <c r="Q968" i="1"/>
  <c r="R968" i="1" s="1"/>
  <c r="Q1459" i="1"/>
  <c r="R1459" i="1" s="1"/>
  <c r="Q1721" i="1"/>
  <c r="R1721" i="1" s="1"/>
  <c r="Q1871" i="1"/>
  <c r="R1871" i="1" s="1"/>
  <c r="Q269" i="1"/>
  <c r="R269" i="1" s="1"/>
  <c r="Q1789" i="1"/>
  <c r="R1789" i="1" s="1"/>
  <c r="Q818" i="1"/>
  <c r="R818" i="1" s="1"/>
  <c r="Q163" i="1"/>
  <c r="R163" i="1" s="1"/>
  <c r="Q836" i="1"/>
  <c r="R836" i="1" s="1"/>
  <c r="Q474" i="1"/>
  <c r="R474" i="1" s="1"/>
  <c r="Q1288" i="1"/>
  <c r="R1288" i="1" s="1"/>
  <c r="Q562" i="1"/>
  <c r="R562" i="1" s="1"/>
  <c r="Q856" i="1"/>
  <c r="R856" i="1" s="1"/>
  <c r="Q623" i="1"/>
  <c r="R623" i="1" s="1"/>
  <c r="Q1837" i="1"/>
  <c r="R1837" i="1" s="1"/>
  <c r="Q89" i="1"/>
  <c r="R89" i="1" s="1"/>
  <c r="Q1079" i="1"/>
  <c r="R1079" i="1" s="1"/>
  <c r="Q1832" i="1"/>
  <c r="R1832" i="1" s="1"/>
  <c r="Q673" i="1"/>
  <c r="R673" i="1" s="1"/>
  <c r="Q1664" i="1"/>
  <c r="R1664" i="1" s="1"/>
  <c r="Q446" i="1"/>
  <c r="R446" i="1" s="1"/>
  <c r="Q861" i="1"/>
  <c r="R861" i="1" s="1"/>
  <c r="Q434" i="1"/>
  <c r="R434" i="1" s="1"/>
  <c r="Q956" i="1"/>
  <c r="R956" i="1" s="1"/>
  <c r="Q664" i="1"/>
  <c r="R664" i="1" s="1"/>
  <c r="Q521" i="1"/>
  <c r="R521" i="1" s="1"/>
  <c r="Q113" i="1"/>
  <c r="R113" i="1" s="1"/>
  <c r="Q179" i="1"/>
  <c r="R179" i="1" s="1"/>
  <c r="Q1593" i="1"/>
  <c r="R1593" i="1" s="1"/>
  <c r="Q809" i="1"/>
  <c r="R809" i="1" s="1"/>
  <c r="Q1122" i="1"/>
  <c r="R1122" i="1" s="1"/>
  <c r="Q1798" i="1"/>
  <c r="R1798" i="1" s="1"/>
  <c r="Q1882" i="1"/>
  <c r="R1882" i="1" s="1"/>
  <c r="Q1241" i="1"/>
  <c r="R1241" i="1" s="1"/>
  <c r="Q1307" i="1"/>
  <c r="R1307" i="1" s="1"/>
  <c r="Q1570" i="1"/>
  <c r="R1570" i="1" s="1"/>
  <c r="Q724" i="1"/>
  <c r="R724" i="1" s="1"/>
  <c r="Q797" i="1"/>
  <c r="R797" i="1" s="1"/>
  <c r="Q359" i="1"/>
  <c r="R359" i="1" s="1"/>
  <c r="Q1120" i="1"/>
  <c r="R1120" i="1" s="1"/>
  <c r="Q771" i="1"/>
  <c r="R771" i="1" s="1"/>
  <c r="Q1554" i="1"/>
  <c r="R1554" i="1" s="1"/>
  <c r="Q1107" i="1"/>
  <c r="R1107" i="1" s="1"/>
  <c r="Q297" i="1"/>
  <c r="R297" i="1" s="1"/>
  <c r="Q1001" i="1"/>
  <c r="R1001" i="1" s="1"/>
  <c r="Q788" i="1"/>
  <c r="R788" i="1" s="1"/>
  <c r="Q624" i="1"/>
  <c r="R624" i="1" s="1"/>
  <c r="Q779" i="1"/>
  <c r="R779" i="1" s="1"/>
  <c r="Q418" i="1"/>
  <c r="R418" i="1" s="1"/>
  <c r="Q621" i="1"/>
  <c r="R621" i="1" s="1"/>
  <c r="Q1890" i="1"/>
  <c r="R1890" i="1" s="1"/>
  <c r="Q1234" i="1"/>
  <c r="R1234" i="1" s="1"/>
  <c r="Q74" i="1"/>
  <c r="R74" i="1" s="1"/>
  <c r="Q1034" i="1"/>
  <c r="R1034" i="1" s="1"/>
  <c r="Q581" i="1"/>
  <c r="R581" i="1" s="1"/>
  <c r="Q1919" i="1"/>
  <c r="R1919" i="1" s="1"/>
  <c r="Q1231" i="1"/>
  <c r="R1231" i="1" s="1"/>
  <c r="Q347" i="1"/>
  <c r="R347" i="1" s="1"/>
  <c r="Q908" i="1"/>
  <c r="R908" i="1" s="1"/>
  <c r="Q409" i="1"/>
  <c r="R409" i="1" s="1"/>
  <c r="Q524" i="1"/>
  <c r="R524" i="1" s="1"/>
  <c r="Q518" i="1"/>
  <c r="R518" i="1" s="1"/>
  <c r="Q637" i="1"/>
  <c r="R637" i="1" s="1"/>
  <c r="Q986" i="1"/>
  <c r="R986" i="1" s="1"/>
  <c r="Q683" i="1"/>
  <c r="R683" i="1" s="1"/>
  <c r="Q1730" i="1"/>
  <c r="R1730" i="1" s="1"/>
  <c r="Q1838" i="1"/>
  <c r="R1838" i="1" s="1"/>
  <c r="Q1265" i="1"/>
  <c r="R1265" i="1" s="1"/>
  <c r="Q66" i="1"/>
  <c r="R66" i="1" s="1"/>
  <c r="Q943" i="1"/>
  <c r="R943" i="1" s="1"/>
  <c r="Q1922" i="1"/>
  <c r="R1922" i="1" s="1"/>
  <c r="Q1134" i="1"/>
  <c r="R1134" i="1" s="1"/>
  <c r="Q978" i="1"/>
  <c r="R978" i="1" s="1"/>
  <c r="Q1830" i="1"/>
  <c r="R1830" i="1" s="1"/>
  <c r="Q173" i="1"/>
  <c r="R173" i="1" s="1"/>
  <c r="Q259" i="1"/>
  <c r="R259" i="1" s="1"/>
  <c r="Q384" i="1"/>
  <c r="R384" i="1" s="1"/>
  <c r="Q1512" i="1"/>
  <c r="R1512" i="1" s="1"/>
  <c r="Q1844" i="1"/>
  <c r="R1844" i="1" s="1"/>
  <c r="Q936" i="1"/>
  <c r="R936" i="1" s="1"/>
  <c r="Q1330" i="1"/>
  <c r="R1330" i="1" s="1"/>
  <c r="Q1855" i="1"/>
  <c r="R1855" i="1" s="1"/>
  <c r="Q2004" i="1"/>
  <c r="R2004" i="1" s="1"/>
  <c r="Q275" i="1"/>
  <c r="R275" i="1" s="1"/>
  <c r="Q1642" i="1"/>
  <c r="R1642" i="1" s="1"/>
  <c r="Q935" i="1"/>
  <c r="R935" i="1" s="1"/>
  <c r="Q294" i="1"/>
  <c r="R294" i="1" s="1"/>
  <c r="Q108" i="1"/>
  <c r="R108" i="1" s="1"/>
  <c r="Q1914" i="1"/>
  <c r="R1914" i="1" s="1"/>
  <c r="Q932" i="1"/>
  <c r="R932" i="1" s="1"/>
  <c r="Q1544" i="1"/>
  <c r="R1544" i="1" s="1"/>
  <c r="Q1419" i="1"/>
  <c r="R1419" i="1" s="1"/>
  <c r="Q721" i="1"/>
  <c r="R721" i="1" s="1"/>
  <c r="Q1999" i="1"/>
  <c r="R1999" i="1" s="1"/>
  <c r="Q1403" i="1"/>
  <c r="R1403" i="1" s="1"/>
  <c r="Q1622" i="1"/>
  <c r="R1622" i="1" s="1"/>
  <c r="Q1856" i="1"/>
  <c r="R1856" i="1" s="1"/>
  <c r="Q1658" i="1"/>
  <c r="R1658" i="1" s="1"/>
  <c r="Q157" i="1"/>
  <c r="R157" i="1" s="1"/>
  <c r="Q1233" i="1"/>
  <c r="R1233" i="1" s="1"/>
  <c r="Q1671" i="1"/>
  <c r="R1671" i="1" s="1"/>
  <c r="Q447" i="1"/>
  <c r="R447" i="1" s="1"/>
  <c r="Q505" i="1"/>
  <c r="R505" i="1" s="1"/>
  <c r="Q1422" i="1"/>
  <c r="R1422" i="1" s="1"/>
  <c r="Q1412" i="1"/>
  <c r="R1412" i="1" s="1"/>
  <c r="Q1219" i="1"/>
  <c r="R1219" i="1" s="1"/>
  <c r="Q1474" i="1"/>
  <c r="R1474" i="1" s="1"/>
  <c r="Q1312" i="1"/>
  <c r="R1312" i="1" s="1"/>
  <c r="Q1574" i="1"/>
  <c r="R1574" i="1" s="1"/>
  <c r="Q182" i="1"/>
  <c r="R182" i="1" s="1"/>
  <c r="Q1190" i="1"/>
  <c r="R1190" i="1" s="1"/>
  <c r="Q152" i="1"/>
  <c r="R152" i="1" s="1"/>
  <c r="Q1630" i="1"/>
  <c r="R1630" i="1" s="1"/>
  <c r="Q1801" i="1"/>
  <c r="R1801" i="1" s="1"/>
  <c r="Q1881" i="1"/>
  <c r="R1881" i="1" s="1"/>
  <c r="Q1198" i="1"/>
  <c r="R1198" i="1" s="1"/>
  <c r="Q1946" i="1"/>
  <c r="R1946" i="1" s="1"/>
  <c r="Q508" i="1"/>
  <c r="R508" i="1" s="1"/>
  <c r="Q1571" i="1"/>
  <c r="R1571" i="1" s="1"/>
  <c r="Q274" i="1"/>
  <c r="R274" i="1" s="1"/>
  <c r="Q1526" i="1"/>
  <c r="R1526" i="1" s="1"/>
  <c r="Q235" i="1"/>
  <c r="R235" i="1" s="1"/>
  <c r="Q1284" i="1"/>
  <c r="R1284" i="1" s="1"/>
  <c r="Q763" i="1"/>
  <c r="R763" i="1" s="1"/>
  <c r="Q308" i="1"/>
  <c r="R308" i="1" s="1"/>
  <c r="Q566" i="1"/>
  <c r="R566" i="1" s="1"/>
  <c r="Q1111" i="1"/>
  <c r="R1111" i="1" s="1"/>
  <c r="Q257" i="1"/>
  <c r="R257" i="1" s="1"/>
  <c r="Q346" i="1"/>
  <c r="R346" i="1" s="1"/>
  <c r="Q1859" i="1"/>
  <c r="R1859" i="1" s="1"/>
  <c r="Q1329" i="1"/>
  <c r="R1329" i="1" s="1"/>
  <c r="Q1764" i="1"/>
  <c r="R1764" i="1" s="1"/>
  <c r="Q1039" i="1"/>
  <c r="R1039" i="1" s="1"/>
  <c r="Q577" i="1"/>
  <c r="R577" i="1" s="1"/>
  <c r="Q941" i="1"/>
  <c r="R941" i="1" s="1"/>
  <c r="Q1511" i="1"/>
  <c r="R1511" i="1" s="1"/>
  <c r="Q1295" i="1"/>
  <c r="R1295" i="1" s="1"/>
  <c r="Q1805" i="1"/>
  <c r="R1805" i="1" s="1"/>
  <c r="Q523" i="1"/>
  <c r="R523" i="1" s="1"/>
  <c r="Q1842" i="1"/>
  <c r="R1842" i="1" s="1"/>
  <c r="Q1938" i="1"/>
  <c r="R1938" i="1" s="1"/>
  <c r="Q1932" i="1"/>
  <c r="R1932" i="1" s="1"/>
  <c r="Q1810" i="1"/>
  <c r="R1810" i="1" s="1"/>
  <c r="Q1610" i="1"/>
  <c r="R1610" i="1" s="1"/>
  <c r="Q282" i="1"/>
  <c r="R282" i="1" s="1"/>
  <c r="Q420" i="1"/>
  <c r="R420" i="1" s="1"/>
  <c r="Q237" i="1"/>
  <c r="R237" i="1" s="1"/>
  <c r="Q38" i="1"/>
  <c r="R38" i="1" s="1"/>
  <c r="Q1067" i="1"/>
  <c r="R1067" i="1" s="1"/>
  <c r="Q646" i="1"/>
  <c r="R646" i="1" s="1"/>
  <c r="Q1711" i="1"/>
  <c r="R1711" i="1" s="1"/>
  <c r="Q472" i="1"/>
  <c r="R472" i="1" s="1"/>
  <c r="Q1309" i="1"/>
  <c r="R1309" i="1" s="1"/>
  <c r="Q60" i="1"/>
  <c r="R60" i="1" s="1"/>
  <c r="Q1694" i="1"/>
  <c r="R1694" i="1" s="1"/>
  <c r="Q720" i="1"/>
  <c r="R720" i="1" s="1"/>
  <c r="Q1261" i="1"/>
  <c r="R1261" i="1" s="1"/>
  <c r="Q1508" i="1"/>
  <c r="R1508" i="1" s="1"/>
  <c r="Q1431" i="1"/>
  <c r="R1431" i="1" s="1"/>
  <c r="Q1964" i="1"/>
  <c r="R1964" i="1" s="1"/>
  <c r="Q1867" i="1"/>
  <c r="R1867" i="1" s="1"/>
  <c r="Q695" i="1"/>
  <c r="R695" i="1" s="1"/>
  <c r="Q1088" i="1"/>
  <c r="R1088" i="1" s="1"/>
  <c r="Q1424" i="1"/>
  <c r="R1424" i="1" s="1"/>
  <c r="Q132" i="1"/>
  <c r="R132" i="1" s="1"/>
  <c r="Q1860" i="1"/>
  <c r="R1860" i="1" s="1"/>
  <c r="Q204" i="1"/>
  <c r="R204" i="1" s="1"/>
  <c r="Q1418" i="1"/>
  <c r="R1418" i="1" s="1"/>
  <c r="Q877" i="1"/>
  <c r="R877" i="1" s="1"/>
  <c r="Q104" i="1"/>
  <c r="R104" i="1" s="1"/>
  <c r="Q1925" i="1"/>
  <c r="R1925" i="1" s="1"/>
  <c r="Q597" i="1"/>
  <c r="R597" i="1" s="1"/>
  <c r="Q840" i="1"/>
  <c r="R840" i="1" s="1"/>
  <c r="Q1712" i="1"/>
  <c r="R1712" i="1" s="1"/>
  <c r="Q343" i="1"/>
  <c r="R343" i="1" s="1"/>
  <c r="Q501" i="1"/>
  <c r="R501" i="1" s="1"/>
  <c r="Q1995" i="1"/>
  <c r="R1995" i="1" s="1"/>
  <c r="Q507" i="1"/>
  <c r="R507" i="1" s="1"/>
  <c r="Q162" i="1"/>
  <c r="R162" i="1" s="1"/>
  <c r="Q1653" i="1"/>
  <c r="R1653" i="1" s="1"/>
  <c r="Q669" i="1"/>
  <c r="R669" i="1" s="1"/>
  <c r="Q1566" i="1"/>
  <c r="R1566" i="1" s="1"/>
  <c r="Q1326" i="1"/>
  <c r="R1326" i="1" s="1"/>
  <c r="Q1726" i="1"/>
  <c r="R1726" i="1" s="1"/>
  <c r="Q901" i="1"/>
  <c r="R901" i="1" s="1"/>
  <c r="Q952" i="1"/>
  <c r="R952" i="1" s="1"/>
  <c r="Q572" i="1"/>
  <c r="R572" i="1" s="1"/>
  <c r="Q1473" i="1"/>
  <c r="R1473" i="1" s="1"/>
  <c r="Q675" i="1"/>
  <c r="R675" i="1" s="1"/>
  <c r="Q177" i="1"/>
  <c r="R177" i="1" s="1"/>
  <c r="Q1596" i="1"/>
  <c r="R1596" i="1" s="1"/>
  <c r="Q1942" i="1"/>
  <c r="R1942" i="1" s="1"/>
  <c r="Q1635" i="1"/>
  <c r="R1635" i="1" s="1"/>
  <c r="Q1117" i="1"/>
  <c r="R1117" i="1" s="1"/>
  <c r="Q1888" i="1"/>
  <c r="R1888" i="1" s="1"/>
  <c r="Q378" i="1"/>
  <c r="R378" i="1" s="1"/>
  <c r="Q1552" i="1"/>
  <c r="R1552" i="1" s="1"/>
  <c r="Q1200" i="1"/>
  <c r="R1200" i="1" s="1"/>
  <c r="Q1482" i="1"/>
  <c r="R1482" i="1" s="1"/>
  <c r="Q719" i="1"/>
  <c r="R719" i="1" s="1"/>
  <c r="Q816" i="1"/>
  <c r="R816" i="1" s="1"/>
  <c r="Q1627" i="1"/>
  <c r="R1627" i="1" s="1"/>
  <c r="Q1010" i="1"/>
  <c r="R1010" i="1" s="1"/>
  <c r="Q254" i="1"/>
  <c r="R254" i="1" s="1"/>
  <c r="Q304" i="1"/>
  <c r="R304" i="1" s="1"/>
  <c r="Q1953" i="1"/>
  <c r="R1953" i="1" s="1"/>
  <c r="Q1104" i="1"/>
  <c r="R1104" i="1" s="1"/>
  <c r="Q158" i="1"/>
  <c r="R158" i="1" s="1"/>
  <c r="Q93" i="1"/>
  <c r="R93" i="1" s="1"/>
  <c r="Q781" i="1"/>
  <c r="R781" i="1" s="1"/>
  <c r="Q1677" i="1"/>
  <c r="R1677" i="1" s="1"/>
  <c r="Q1266" i="1"/>
  <c r="R1266" i="1" s="1"/>
  <c r="Q813" i="1"/>
  <c r="R813" i="1" s="1"/>
  <c r="Q1854" i="1"/>
  <c r="R1854" i="1" s="1"/>
  <c r="Q118" i="1"/>
  <c r="R118" i="1" s="1"/>
  <c r="Q419" i="1"/>
  <c r="R419" i="1" s="1"/>
  <c r="Q1062" i="1"/>
  <c r="R1062" i="1" s="1"/>
  <c r="Q288" i="1"/>
  <c r="R288" i="1" s="1"/>
  <c r="Q633" i="1"/>
  <c r="R633" i="1" s="1"/>
  <c r="Q229" i="1"/>
  <c r="R229" i="1" s="1"/>
  <c r="Q1709" i="1"/>
  <c r="R1709" i="1" s="1"/>
  <c r="Q1121" i="1"/>
  <c r="R1121" i="1" s="1"/>
  <c r="Q70" i="1"/>
  <c r="R70" i="1" s="1"/>
  <c r="Q1906" i="1"/>
  <c r="R1906" i="1" s="1"/>
  <c r="Q1133" i="1"/>
  <c r="R1133" i="1" s="1"/>
  <c r="Q627" i="1"/>
  <c r="R627" i="1" s="1"/>
  <c r="Q604" i="1"/>
  <c r="R604" i="1" s="1"/>
  <c r="Q1509" i="1"/>
  <c r="R1509" i="1" s="1"/>
  <c r="Q1848" i="1"/>
  <c r="R1848" i="1" s="1"/>
  <c r="Q1183" i="1"/>
  <c r="R1183" i="1" s="1"/>
  <c r="Q1866" i="1"/>
  <c r="R1866" i="1" s="1"/>
  <c r="Q207" i="1"/>
  <c r="R207" i="1" s="1"/>
  <c r="Q1093" i="1"/>
  <c r="R1093" i="1" s="1"/>
  <c r="Q1070" i="1"/>
  <c r="R1070" i="1" s="1"/>
  <c r="Q37" i="1"/>
  <c r="R37" i="1" s="1"/>
  <c r="Q1753" i="1"/>
  <c r="R1753" i="1" s="1"/>
  <c r="Q900" i="1"/>
  <c r="R900" i="1" s="1"/>
  <c r="Q1718" i="1"/>
  <c r="R1718" i="1" s="1"/>
  <c r="Q612" i="1"/>
  <c r="R612" i="1" s="1"/>
  <c r="Q876" i="1"/>
  <c r="R876" i="1" s="1"/>
  <c r="Q103" i="1"/>
  <c r="R103" i="1" s="1"/>
  <c r="Q143" i="1"/>
  <c r="R143" i="1" s="1"/>
  <c r="Q1048" i="1"/>
  <c r="R1048" i="1" s="1"/>
  <c r="Q1550" i="1"/>
  <c r="R1550" i="1" s="1"/>
  <c r="Q188" i="1"/>
  <c r="R188" i="1" s="1"/>
  <c r="Q857" i="1"/>
  <c r="R857" i="1" s="1"/>
  <c r="Q1994" i="1"/>
  <c r="R1994" i="1" s="1"/>
  <c r="Q109" i="1"/>
  <c r="R109" i="1" s="1"/>
  <c r="Q1223" i="1"/>
  <c r="R1223" i="1" s="1"/>
  <c r="Q1652" i="1"/>
  <c r="R1652" i="1" s="1"/>
  <c r="Q672" i="1"/>
  <c r="R672" i="1" s="1"/>
  <c r="Q76" i="1"/>
  <c r="R76" i="1" s="1"/>
  <c r="Q349" i="1"/>
  <c r="R349" i="1" s="1"/>
  <c r="Q1665" i="1"/>
  <c r="R1665" i="1" s="1"/>
  <c r="Q212" i="1"/>
  <c r="R212" i="1" s="1"/>
  <c r="Q432" i="1"/>
  <c r="R432" i="1" s="1"/>
  <c r="Q1224" i="1"/>
  <c r="R1224" i="1" s="1"/>
  <c r="Q1476" i="1"/>
  <c r="R1476" i="1" s="1"/>
  <c r="Q517" i="1"/>
  <c r="R517" i="1" s="1"/>
  <c r="Q603" i="1"/>
  <c r="R603" i="1" s="1"/>
  <c r="Q175" i="1"/>
  <c r="R175" i="1" s="1"/>
  <c r="Q191" i="1"/>
  <c r="R191" i="1" s="1"/>
  <c r="Q227" i="1"/>
  <c r="R227" i="1" s="1"/>
  <c r="Q770" i="1"/>
  <c r="R770" i="1" s="1"/>
  <c r="Q865" i="1"/>
  <c r="R865" i="1" s="1"/>
  <c r="Q1305" i="1"/>
  <c r="R1305" i="1" s="1"/>
  <c r="Q1415" i="1"/>
  <c r="R1415" i="1" s="1"/>
  <c r="Q723" i="1"/>
  <c r="R723" i="1" s="1"/>
  <c r="Q799" i="1"/>
  <c r="R799" i="1" s="1"/>
  <c r="Q230" i="1"/>
  <c r="R230" i="1" s="1"/>
  <c r="Q824" i="1"/>
  <c r="R824" i="1" s="1"/>
  <c r="Q210" i="1"/>
  <c r="R210" i="1" s="1"/>
  <c r="Q258" i="1"/>
  <c r="R258" i="1" s="1"/>
  <c r="Q1031" i="1"/>
  <c r="R1031" i="1" s="1"/>
  <c r="Q1868" i="1"/>
  <c r="R1868" i="1" s="1"/>
  <c r="Q1285" i="1"/>
  <c r="R1285" i="1" s="1"/>
  <c r="Q121" i="1"/>
  <c r="R121" i="1" s="1"/>
  <c r="Q520" i="1"/>
  <c r="R520" i="1" s="1"/>
  <c r="Q751" i="1"/>
  <c r="R751" i="1" s="1"/>
  <c r="Q1026" i="1"/>
  <c r="R1026" i="1" s="1"/>
  <c r="Q428" i="1"/>
  <c r="R428" i="1" s="1"/>
  <c r="Q1555" i="1"/>
  <c r="R1555" i="1" s="1"/>
  <c r="Q1895" i="1"/>
  <c r="R1895" i="1" s="1"/>
  <c r="Q367" i="1"/>
  <c r="R367" i="1" s="1"/>
  <c r="Q1705" i="1"/>
  <c r="R1705" i="1" s="1"/>
  <c r="Q478" i="1"/>
  <c r="R478" i="1" s="1"/>
  <c r="Q73" i="1"/>
  <c r="R73" i="1" s="1"/>
  <c r="Q1032" i="1"/>
  <c r="R1032" i="1" s="1"/>
  <c r="Q1697" i="1"/>
  <c r="R1697" i="1" s="1"/>
  <c r="Q764" i="1"/>
  <c r="R764" i="1" s="1"/>
  <c r="Q1102" i="1"/>
  <c r="R1102" i="1" s="1"/>
  <c r="Q1096" i="1"/>
  <c r="R1096" i="1" s="1"/>
  <c r="Q895" i="1"/>
  <c r="R895" i="1" s="1"/>
  <c r="Q1436" i="1"/>
  <c r="R1436" i="1" s="1"/>
  <c r="Q1252" i="1"/>
  <c r="R1252" i="1" s="1"/>
  <c r="Q698" i="1"/>
  <c r="R698" i="1" s="1"/>
  <c r="Q1924" i="1"/>
  <c r="R1924" i="1" s="1"/>
  <c r="Q1558" i="1"/>
  <c r="R1558" i="1" s="1"/>
  <c r="Q2003" i="1"/>
  <c r="R2003" i="1" s="1"/>
  <c r="Q1462" i="1"/>
  <c r="R1462" i="1" s="1"/>
  <c r="Q1722" i="1"/>
  <c r="R1722" i="1" s="1"/>
  <c r="Q41" i="1"/>
  <c r="R41" i="1" s="1"/>
  <c r="Q973" i="1"/>
  <c r="R973" i="1" s="1"/>
  <c r="Q102" i="1"/>
  <c r="R102" i="1" s="1"/>
  <c r="Q147" i="1"/>
  <c r="R147" i="1" s="1"/>
  <c r="Q231" i="1"/>
  <c r="R231" i="1" s="1"/>
  <c r="Q833" i="1"/>
  <c r="R833" i="1" s="1"/>
  <c r="Q206" i="1"/>
  <c r="R206" i="1" s="1"/>
  <c r="Q342" i="1"/>
  <c r="R342" i="1" s="1"/>
  <c r="Q298" i="1"/>
  <c r="R298" i="1" s="1"/>
  <c r="Q1857" i="1"/>
  <c r="R1857" i="1" s="1"/>
  <c r="Q148" i="1"/>
  <c r="R148" i="1" s="1"/>
  <c r="Q758" i="1"/>
  <c r="R758" i="1" s="1"/>
  <c r="Q1971" i="1"/>
  <c r="R1971" i="1" s="1"/>
  <c r="Q223" i="1"/>
  <c r="R223" i="1" s="1"/>
  <c r="Q1765" i="1"/>
  <c r="R1765" i="1" s="1"/>
  <c r="Q1323" i="1"/>
  <c r="R1323" i="1" s="1"/>
  <c r="Q183" i="1"/>
  <c r="R183" i="1" s="1"/>
  <c r="Q811" i="1"/>
  <c r="R811" i="1" s="1"/>
  <c r="Q502" i="1"/>
  <c r="R502" i="1" s="1"/>
  <c r="Q1194" i="1"/>
  <c r="R1194" i="1" s="1"/>
  <c r="Q240" i="1"/>
  <c r="R240" i="1" s="1"/>
  <c r="Q1478" i="1"/>
  <c r="R1478" i="1" s="1"/>
  <c r="Q810" i="1"/>
  <c r="R810" i="1" s="1"/>
  <c r="Q814" i="1"/>
  <c r="R814" i="1" s="1"/>
  <c r="Q178" i="1"/>
  <c r="R178" i="1" s="1"/>
  <c r="Q1189" i="1"/>
  <c r="R1189" i="1" s="1"/>
  <c r="Q153" i="1"/>
  <c r="R153" i="1" s="1"/>
  <c r="Q1619" i="1"/>
  <c r="R1619" i="1" s="1"/>
  <c r="Q1492" i="1"/>
  <c r="R1492" i="1" s="1"/>
  <c r="Q709" i="1"/>
  <c r="R709" i="1" s="1"/>
  <c r="Q561" i="1"/>
  <c r="R561" i="1" s="1"/>
  <c r="Q1756" i="1"/>
  <c r="R1756" i="1" s="1"/>
  <c r="Q1017" i="1"/>
  <c r="R1017" i="1" s="1"/>
  <c r="Q1527" i="1"/>
  <c r="R1527" i="1" s="1"/>
  <c r="Q1628" i="1"/>
  <c r="R1628" i="1" s="1"/>
  <c r="Q1011" i="1"/>
  <c r="R1011" i="1" s="1"/>
  <c r="Q805" i="1"/>
  <c r="R805" i="1" s="1"/>
  <c r="Q211" i="1"/>
  <c r="R211" i="1" s="1"/>
  <c r="Q1970" i="1"/>
  <c r="R1970" i="1" s="1"/>
  <c r="Q784" i="1"/>
  <c r="R784" i="1" s="1"/>
  <c r="Q267" i="1"/>
  <c r="R267" i="1" s="1"/>
  <c r="Q1889" i="1"/>
  <c r="R1889" i="1" s="1"/>
  <c r="Q1467" i="1"/>
  <c r="R1467" i="1" s="1"/>
  <c r="Q1193" i="1"/>
  <c r="R1193" i="1" s="1"/>
  <c r="Q976" i="1"/>
  <c r="R976" i="1" s="1"/>
  <c r="Q318" i="1"/>
  <c r="R318" i="1" s="1"/>
  <c r="Q515" i="1"/>
  <c r="R515" i="1" s="1"/>
  <c r="Q902" i="1"/>
  <c r="R902" i="1" s="1"/>
  <c r="Q1732" i="1"/>
  <c r="R1732" i="1" s="1"/>
  <c r="Q238" i="1"/>
  <c r="R238" i="1" s="1"/>
  <c r="Q120" i="1"/>
  <c r="R120" i="1" s="1"/>
  <c r="Q1915" i="1"/>
  <c r="R1915" i="1" s="1"/>
  <c r="Q247" i="1"/>
  <c r="R247" i="1" s="1"/>
  <c r="Q84" i="1"/>
  <c r="R84" i="1" s="1"/>
  <c r="Q1560" i="1"/>
  <c r="R1560" i="1" s="1"/>
  <c r="Q265" i="1"/>
  <c r="R265" i="1" s="1"/>
  <c r="Q933" i="1"/>
  <c r="R933" i="1" s="1"/>
  <c r="Q1287" i="1"/>
  <c r="R1287" i="1" s="1"/>
  <c r="Q1014" i="1"/>
  <c r="R1014" i="1" s="1"/>
  <c r="Q1240" i="1"/>
  <c r="R1240" i="1" s="1"/>
  <c r="Q290" i="1"/>
  <c r="R290" i="1" s="1"/>
  <c r="Q1893" i="1"/>
  <c r="R1893" i="1" s="1"/>
  <c r="Q83" i="1"/>
  <c r="R83" i="1" s="1"/>
  <c r="Q591" i="1"/>
  <c r="R591" i="1" s="1"/>
  <c r="Q479" i="1"/>
  <c r="R479" i="1" s="1"/>
  <c r="Q72" i="1"/>
  <c r="R72" i="1" s="1"/>
  <c r="Q1413" i="1"/>
  <c r="R1413" i="1" s="1"/>
  <c r="Q573" i="1"/>
  <c r="R573" i="1" s="1"/>
  <c r="Q1137" i="1"/>
  <c r="R1137" i="1" s="1"/>
  <c r="Q200" i="1"/>
  <c r="R200" i="1" s="1"/>
  <c r="Q114" i="1"/>
  <c r="R114" i="1" s="1"/>
  <c r="Q1513" i="1"/>
  <c r="R1513" i="1" s="1"/>
  <c r="Q1851" i="1"/>
  <c r="R1851" i="1" s="1"/>
  <c r="Q1423" i="1"/>
  <c r="R1423" i="1" s="1"/>
  <c r="Q1864" i="1"/>
  <c r="R1864" i="1" s="1"/>
  <c r="Q51" i="1"/>
  <c r="R51" i="1" s="1"/>
  <c r="Q1029" i="1"/>
  <c r="R1029" i="1" s="1"/>
  <c r="Q635" i="1"/>
  <c r="R635" i="1" s="1"/>
  <c r="Q135" i="1"/>
  <c r="R135" i="1" s="1"/>
  <c r="Q543" i="1"/>
  <c r="R543" i="1" s="1"/>
  <c r="Q903" i="1"/>
  <c r="R903" i="1" s="1"/>
  <c r="Q187" i="1"/>
  <c r="R187" i="1" s="1"/>
  <c r="Q300" i="1"/>
  <c r="R300" i="1" s="1"/>
  <c r="Q1264" i="1"/>
  <c r="R1264" i="1" s="1"/>
  <c r="Q928" i="1"/>
  <c r="R928" i="1" s="1"/>
  <c r="Q1116" i="1"/>
  <c r="R1116" i="1" s="1"/>
  <c r="Q835" i="1"/>
  <c r="R835" i="1" s="1"/>
  <c r="Q1717" i="1"/>
  <c r="R1717" i="1" s="1"/>
  <c r="Q341" i="1"/>
  <c r="R341" i="1" s="1"/>
  <c r="Q853" i="1"/>
  <c r="R853" i="1" s="1"/>
  <c r="Q1500" i="1"/>
  <c r="R1500" i="1" s="1"/>
  <c r="Q510" i="1"/>
  <c r="R510" i="1" s="1"/>
  <c r="Q1975" i="1"/>
  <c r="R1975" i="1" s="1"/>
  <c r="Q1222" i="1"/>
  <c r="R1222" i="1" s="1"/>
  <c r="Q1105" i="1"/>
  <c r="R1105" i="1" s="1"/>
  <c r="Q996" i="1"/>
  <c r="R996" i="1" s="1"/>
  <c r="Q77" i="1"/>
  <c r="R77" i="1" s="1"/>
  <c r="Q159" i="1"/>
  <c r="R159" i="1" s="1"/>
  <c r="Q1667" i="1"/>
  <c r="R1667" i="1" s="1"/>
  <c r="Q1108" i="1"/>
  <c r="R1108" i="1" s="1"/>
  <c r="Q433" i="1"/>
  <c r="R433" i="1" s="1"/>
  <c r="Q954" i="1"/>
  <c r="R954" i="1" s="1"/>
  <c r="Q659" i="1"/>
  <c r="R659" i="1" s="1"/>
  <c r="Q1471" i="1"/>
  <c r="R1471" i="1" s="1"/>
  <c r="Q565" i="1"/>
  <c r="R565" i="1" s="1"/>
  <c r="Q1983" i="1"/>
  <c r="R1983" i="1" s="1"/>
  <c r="Q1916" i="1"/>
  <c r="R1916" i="1" s="1"/>
  <c r="Q1528" i="1"/>
  <c r="R1528" i="1" s="1"/>
  <c r="Q506" i="1"/>
  <c r="R506" i="1" s="1"/>
  <c r="Q1799" i="1"/>
  <c r="R1799" i="1" s="1"/>
  <c r="Q1491" i="1"/>
  <c r="R1491" i="1" s="1"/>
  <c r="Q708" i="1"/>
  <c r="R708" i="1" s="1"/>
  <c r="Q375" i="1"/>
  <c r="R375" i="1" s="1"/>
  <c r="Q1197" i="1"/>
  <c r="R1197" i="1" s="1"/>
  <c r="Q1311" i="1"/>
  <c r="R1311" i="1" s="1"/>
  <c r="Q1567" i="1"/>
  <c r="R1567" i="1" s="1"/>
  <c r="Q718" i="1"/>
  <c r="R718" i="1" s="1"/>
  <c r="Q1019" i="1"/>
  <c r="R1019" i="1" s="1"/>
  <c r="Q820" i="1"/>
  <c r="R820" i="1" s="1"/>
  <c r="Q1007" i="1"/>
  <c r="R1007" i="1" s="1"/>
  <c r="Q423" i="1"/>
  <c r="R423" i="1" s="1"/>
  <c r="Q1956" i="1"/>
  <c r="R1956" i="1" s="1"/>
  <c r="Q184" i="1"/>
  <c r="R184" i="1" s="1"/>
  <c r="Q787" i="1"/>
  <c r="R787" i="1" s="1"/>
  <c r="Q1977" i="1"/>
  <c r="R1977" i="1" s="1"/>
  <c r="Q307" i="1"/>
  <c r="R307" i="1" s="1"/>
  <c r="Q1128" i="1"/>
  <c r="R1128" i="1" s="1"/>
  <c r="Q299" i="1"/>
  <c r="R299" i="1" s="1"/>
  <c r="Q373" i="1"/>
  <c r="R373" i="1" s="1"/>
  <c r="Q322" i="1"/>
  <c r="R322" i="1" s="1"/>
  <c r="Q301" i="1"/>
  <c r="R301" i="1" s="1"/>
  <c r="Q1114" i="1"/>
  <c r="R1114" i="1" s="1"/>
  <c r="Q1068" i="1"/>
  <c r="R1068" i="1" s="1"/>
  <c r="Q1275" i="1"/>
  <c r="R1275" i="1" s="1"/>
  <c r="Q892" i="1"/>
  <c r="R892" i="1" s="1"/>
  <c r="Q146" i="1"/>
  <c r="R146" i="1" s="1"/>
  <c r="Q1612" i="1"/>
  <c r="R1612" i="1" s="1"/>
  <c r="Q1904" i="1"/>
  <c r="R1904" i="1" s="1"/>
  <c r="Q1228" i="1"/>
  <c r="R1228" i="1" s="1"/>
  <c r="Q1937" i="1"/>
  <c r="R1937" i="1" s="1"/>
  <c r="Q613" i="1"/>
  <c r="R613" i="1" s="1"/>
  <c r="Q371" i="1"/>
  <c r="R371" i="1" s="1"/>
  <c r="Q726" i="1"/>
  <c r="R726" i="1" s="1"/>
  <c r="Q1611" i="1"/>
  <c r="R1611" i="1" s="1"/>
  <c r="Q749" i="1"/>
  <c r="R749" i="1" s="1"/>
  <c r="Q1969" i="1"/>
  <c r="R1969" i="1" s="1"/>
  <c r="Q485" i="1"/>
  <c r="R485" i="1" s="1"/>
  <c r="Q1729" i="1"/>
  <c r="R1729" i="1" s="1"/>
  <c r="Q317" i="1"/>
  <c r="R317" i="1" s="1"/>
  <c r="Q1768" i="1"/>
  <c r="R1768" i="1" s="1"/>
  <c r="Q704" i="1"/>
  <c r="R704" i="1" s="1"/>
  <c r="Q1900" i="1"/>
  <c r="R1900" i="1" s="1"/>
  <c r="Q1132" i="1"/>
  <c r="R1132" i="1" s="1"/>
  <c r="Q981" i="1"/>
  <c r="R981" i="1" s="1"/>
  <c r="Q1775" i="1"/>
  <c r="R1775" i="1" s="1"/>
  <c r="Q326" i="1"/>
  <c r="R326" i="1" s="1"/>
  <c r="Q1434" i="1"/>
  <c r="R1434" i="1" s="1"/>
  <c r="Q1757" i="1"/>
  <c r="R1757" i="1" s="1"/>
  <c r="Q1444" i="1"/>
  <c r="R1444" i="1" s="1"/>
  <c r="Q697" i="1"/>
  <c r="R697" i="1" s="1"/>
  <c r="Q1199" i="1"/>
  <c r="R1199" i="1" s="1"/>
  <c r="Q1071" i="1"/>
  <c r="R1071" i="1" s="1"/>
  <c r="Q1955" i="1"/>
  <c r="R1955" i="1" s="1"/>
  <c r="Q537" i="1"/>
  <c r="R537" i="1" s="1"/>
  <c r="Q1557" i="1"/>
  <c r="R1557" i="1" s="1"/>
  <c r="Q705" i="1"/>
  <c r="R705" i="1" s="1"/>
  <c r="Q878" i="1"/>
  <c r="R878" i="1" s="1"/>
  <c r="Q105" i="1"/>
  <c r="R105" i="1" s="1"/>
  <c r="Q142" i="1"/>
  <c r="R142" i="1" s="1"/>
  <c r="Q602" i="1"/>
  <c r="R602" i="1" s="1"/>
  <c r="Q1546" i="1"/>
  <c r="R1546" i="1" s="1"/>
  <c r="Q575" i="1"/>
  <c r="R575" i="1" s="1"/>
  <c r="Q1150" i="1"/>
  <c r="R1150" i="1" s="1"/>
  <c r="Q854" i="1"/>
  <c r="R854" i="1" s="1"/>
  <c r="Q58" i="1"/>
  <c r="R58" i="1" s="1"/>
  <c r="Q1270" i="1"/>
  <c r="R1270" i="1" s="1"/>
  <c r="Q884" i="1"/>
  <c r="R884" i="1" s="1"/>
  <c r="Q198" i="1"/>
  <c r="R198" i="1" s="1"/>
  <c r="Q78" i="1"/>
  <c r="R78" i="1" s="1"/>
  <c r="Q156" i="1"/>
  <c r="R156" i="1" s="1"/>
  <c r="Q1661" i="1"/>
  <c r="R1661" i="1" s="1"/>
  <c r="Q498" i="1"/>
  <c r="R498" i="1" s="1"/>
  <c r="Q435" i="1"/>
  <c r="R435" i="1" s="1"/>
  <c r="Q774" i="1"/>
  <c r="R774" i="1" s="1"/>
  <c r="Q665" i="1"/>
  <c r="R665" i="1" s="1"/>
  <c r="Q780" i="1"/>
  <c r="R780" i="1" s="1"/>
  <c r="Q115" i="1"/>
  <c r="R115" i="1" s="1"/>
  <c r="Q180" i="1"/>
  <c r="R180" i="1" s="1"/>
  <c r="Q1187" i="1"/>
  <c r="R1187" i="1" s="1"/>
  <c r="Q1152" i="1"/>
  <c r="R1152" i="1" s="1"/>
  <c r="Q222" i="1"/>
  <c r="R222" i="1" s="1"/>
  <c r="Q1410" i="1"/>
  <c r="R1410" i="1" s="1"/>
  <c r="Q706" i="1"/>
  <c r="R706" i="1" s="1"/>
  <c r="Q380" i="1"/>
  <c r="R380" i="1" s="1"/>
  <c r="Q1673" i="1"/>
  <c r="R1673" i="1" s="1"/>
  <c r="Q905" i="1"/>
  <c r="R905" i="1" s="1"/>
  <c r="Q1758" i="1"/>
  <c r="R1758" i="1" s="1"/>
  <c r="Q1524" i="1"/>
  <c r="R1524" i="1" s="1"/>
  <c r="Q795" i="1"/>
  <c r="R795" i="1" s="1"/>
  <c r="Q232" i="1"/>
  <c r="R232" i="1" s="1"/>
  <c r="Q822" i="1"/>
  <c r="R822" i="1" s="1"/>
  <c r="Q1003" i="1"/>
  <c r="R1003" i="1" s="1"/>
  <c r="Q620" i="1"/>
  <c r="R620" i="1" s="1"/>
  <c r="Q514" i="1"/>
  <c r="R514" i="1" s="1"/>
  <c r="Q625" i="1"/>
  <c r="R625" i="1" s="1"/>
  <c r="Q261" i="1"/>
  <c r="R261" i="1" s="1"/>
  <c r="Q712" i="1"/>
  <c r="R712" i="1" s="1"/>
  <c r="Q765" i="1"/>
  <c r="R765" i="1" s="1"/>
  <c r="Q560" i="1"/>
  <c r="R560" i="1" s="1"/>
  <c r="Q1464" i="1"/>
  <c r="R1464" i="1" s="1"/>
  <c r="Q1119" i="1"/>
  <c r="R1119" i="1" s="1"/>
  <c r="Q1589" i="1"/>
  <c r="R1589" i="1" s="1"/>
  <c r="Q754" i="1"/>
  <c r="R754" i="1" s="1"/>
  <c r="Q585" i="1"/>
  <c r="R585" i="1" s="1"/>
  <c r="Q111" i="1"/>
  <c r="R111" i="1" s="1"/>
  <c r="Q1894" i="1"/>
  <c r="R1894" i="1" s="1"/>
  <c r="Q1731" i="1"/>
  <c r="R1731" i="1" s="1"/>
  <c r="Q1708" i="1"/>
  <c r="R1708" i="1" s="1"/>
  <c r="Q476" i="1"/>
  <c r="R476" i="1" s="1"/>
  <c r="Q879" i="1"/>
  <c r="R879" i="1" s="1"/>
  <c r="Q49" i="1"/>
  <c r="R49" i="1" s="1"/>
  <c r="Q1135" i="1"/>
  <c r="R1135" i="1" s="1"/>
  <c r="Q481" i="1"/>
  <c r="R481" i="1" s="1"/>
  <c r="Q1402" i="1"/>
  <c r="R1402" i="1" s="1"/>
  <c r="Q898" i="1"/>
  <c r="R898" i="1" s="1"/>
  <c r="Q1437" i="1"/>
  <c r="R1437" i="1" s="1"/>
  <c r="Q812" i="1"/>
  <c r="R812" i="1" s="1"/>
  <c r="Q703" i="1"/>
  <c r="R703" i="1" s="1"/>
  <c r="Q701" i="1"/>
  <c r="R701" i="1" s="1"/>
  <c r="Q1926" i="1"/>
  <c r="R1926" i="1" s="1"/>
  <c r="Q351" i="1"/>
  <c r="R351" i="1" s="1"/>
  <c r="Q1262" i="1"/>
  <c r="R1262" i="1" s="1"/>
  <c r="Q1561" i="1"/>
  <c r="R1561" i="1" s="1"/>
  <c r="Q1456" i="1"/>
  <c r="R1456" i="1" s="1"/>
  <c r="Q1719" i="1"/>
  <c r="R1719" i="1" s="1"/>
  <c r="Q1637" i="1"/>
  <c r="R1637" i="1" s="1"/>
  <c r="Q881" i="1"/>
  <c r="R881" i="1" s="1"/>
  <c r="Q107" i="1"/>
  <c r="R107" i="1" s="1"/>
  <c r="Q513" i="1"/>
  <c r="R513" i="1" s="1"/>
  <c r="Q155" i="1"/>
  <c r="R155" i="1" s="1"/>
  <c r="Q595" i="1"/>
  <c r="R595" i="1" s="1"/>
  <c r="Q225" i="1"/>
  <c r="R225" i="1" s="1"/>
  <c r="Q855" i="1"/>
  <c r="R855" i="1" s="1"/>
  <c r="Q150" i="1"/>
  <c r="R150" i="1" s="1"/>
  <c r="Q957" i="1"/>
  <c r="R957" i="1" s="1"/>
  <c r="Q165" i="1"/>
  <c r="R165" i="1" s="1"/>
  <c r="Q1833" i="1"/>
  <c r="R1833" i="1" s="1"/>
  <c r="Q279" i="1"/>
  <c r="R279" i="1" s="1"/>
  <c r="Q678" i="1"/>
  <c r="R678" i="1" s="1"/>
  <c r="Q1910" i="1"/>
  <c r="R1910" i="1" s="1"/>
  <c r="Q1663" i="1"/>
  <c r="R1663" i="1" s="1"/>
  <c r="Q1174" i="1"/>
  <c r="R1174" i="1" s="1"/>
  <c r="Q958" i="1"/>
  <c r="R958" i="1" s="1"/>
  <c r="Q1255" i="1"/>
  <c r="R1255" i="1" s="1"/>
  <c r="Q1472" i="1"/>
  <c r="R1472" i="1" s="1"/>
  <c r="Q213" i="1"/>
  <c r="R213" i="1" s="1"/>
  <c r="Q1984" i="1"/>
  <c r="R1984" i="1" s="1"/>
  <c r="Q769" i="1"/>
  <c r="R769" i="1" s="1"/>
  <c r="Q50" i="1"/>
  <c r="R50" i="1" s="1"/>
  <c r="Q1494" i="1"/>
  <c r="R1494" i="1" s="1"/>
  <c r="Q1886" i="1"/>
  <c r="R1886" i="1" s="1"/>
  <c r="Q376" i="1"/>
  <c r="R376" i="1" s="1"/>
  <c r="Q1310" i="1"/>
  <c r="R1310" i="1" s="1"/>
  <c r="Q1572" i="1"/>
  <c r="R1572" i="1" s="1"/>
  <c r="Q1523" i="1"/>
  <c r="R1523" i="1" s="1"/>
  <c r="Q250" i="1"/>
  <c r="R250" i="1" s="1"/>
  <c r="Q362" i="1"/>
  <c r="R362" i="1" s="1"/>
  <c r="Q1967" i="1"/>
  <c r="R1967" i="1" s="1"/>
  <c r="Q1468" i="1"/>
  <c r="R1468" i="1" s="1"/>
  <c r="Q1674" i="1"/>
  <c r="R1674" i="1" s="1"/>
  <c r="Q775" i="1"/>
  <c r="R775" i="1" s="1"/>
  <c r="Q583" i="1"/>
  <c r="R583" i="1" s="1"/>
  <c r="Q91" i="1"/>
  <c r="R91" i="1" s="1"/>
  <c r="Q202" i="1"/>
  <c r="R202" i="1" s="1"/>
  <c r="Q1157" i="1"/>
  <c r="R1157" i="1" s="1"/>
  <c r="Q1698" i="1"/>
  <c r="R1698" i="1" s="1"/>
  <c r="Q381" i="1"/>
  <c r="R381" i="1" s="1"/>
  <c r="Q1609" i="1"/>
  <c r="R1609" i="1" s="1"/>
  <c r="Q1497" i="1"/>
  <c r="R1497" i="1" s="1"/>
  <c r="Q1180" i="1"/>
  <c r="R1180" i="1" s="1"/>
  <c r="Q36" i="1"/>
  <c r="R36" i="1" s="1"/>
  <c r="Q995" i="1"/>
  <c r="R995" i="1" s="1"/>
  <c r="Q1417" i="1"/>
  <c r="R1417" i="1" s="1"/>
  <c r="Q417" i="1"/>
  <c r="R417" i="1" s="1"/>
  <c r="Q236" i="1"/>
  <c r="R236" i="1" s="1"/>
  <c r="Q702" i="1"/>
  <c r="R702" i="1" s="1"/>
  <c r="Q1136" i="1"/>
  <c r="R1136" i="1" s="1"/>
  <c r="Q195" i="1"/>
  <c r="R195" i="1" s="1"/>
  <c r="Q629" i="1"/>
  <c r="R629" i="1" s="1"/>
  <c r="Q172" i="1"/>
  <c r="R172" i="1" s="1"/>
  <c r="Q1463" i="1"/>
  <c r="R1463" i="1" s="1"/>
  <c r="Q610" i="1"/>
  <c r="R610" i="1" s="1"/>
  <c r="Q1865" i="1"/>
  <c r="R1865" i="1" s="1"/>
  <c r="Q354" i="1"/>
  <c r="R354" i="1" s="1"/>
  <c r="Q61" i="1"/>
  <c r="R61" i="1" s="1"/>
  <c r="Q1293" i="1"/>
  <c r="R1293" i="1" s="1"/>
  <c r="Q1676" i="1"/>
  <c r="R1676" i="1" s="1"/>
  <c r="Q1716" i="1"/>
  <c r="R1716" i="1" s="1"/>
  <c r="Q1974" i="1"/>
  <c r="R1974" i="1" s="1"/>
  <c r="Q370" i="1"/>
  <c r="R370" i="1" s="1"/>
  <c r="Q874" i="1"/>
  <c r="R874" i="1" s="1"/>
  <c r="Q106" i="1"/>
  <c r="R106" i="1" s="1"/>
  <c r="Q1291" i="1"/>
  <c r="R1291" i="1" s="1"/>
  <c r="Q564" i="1"/>
  <c r="R564" i="1" s="1"/>
  <c r="Q1127" i="1"/>
  <c r="R1127" i="1" s="1"/>
  <c r="Q682" i="1"/>
  <c r="R682" i="1" s="1"/>
  <c r="Q43" i="1"/>
  <c r="R43" i="1" s="1"/>
  <c r="Q1037" i="1"/>
  <c r="R1037" i="1" s="1"/>
  <c r="Q55" i="1"/>
  <c r="R55" i="1" s="1"/>
  <c r="Q292" i="1"/>
  <c r="R292" i="1" s="1"/>
  <c r="Q1406" i="1"/>
  <c r="R1406" i="1" s="1"/>
  <c r="Q1835" i="1"/>
  <c r="R1835" i="1" s="1"/>
  <c r="Q1659" i="1"/>
  <c r="R1659" i="1" s="1"/>
  <c r="Q86" i="1"/>
  <c r="R86" i="1" s="1"/>
  <c r="Q80" i="1"/>
  <c r="R80" i="1" s="1"/>
  <c r="Q1290" i="1"/>
  <c r="R1290" i="1" s="1"/>
  <c r="Q1662" i="1"/>
  <c r="R1662" i="1" s="1"/>
  <c r="Q500" i="1"/>
  <c r="R500" i="1" s="1"/>
  <c r="Q953" i="1"/>
  <c r="R953" i="1" s="1"/>
  <c r="Q1221" i="1"/>
  <c r="R1221" i="1" s="1"/>
  <c r="Q1475" i="1"/>
  <c r="R1475" i="1" s="1"/>
  <c r="Q1399" i="1"/>
  <c r="R1399" i="1" s="1"/>
  <c r="Q1986" i="1"/>
  <c r="R1986" i="1" s="1"/>
  <c r="Q1917" i="1"/>
  <c r="R1917" i="1" s="1"/>
  <c r="Q631" i="1"/>
  <c r="R631" i="1" s="1"/>
  <c r="Q209" i="1"/>
  <c r="R209" i="1" s="1"/>
  <c r="Q220" i="1"/>
  <c r="R220" i="1" s="1"/>
  <c r="Q1952" i="1"/>
  <c r="R1952" i="1" s="1"/>
  <c r="Q864" i="1"/>
  <c r="R864" i="1" s="1"/>
  <c r="Q309" i="1"/>
  <c r="R309" i="1" s="1"/>
  <c r="Q906" i="1"/>
  <c r="R906" i="1" s="1"/>
  <c r="Q1485" i="1"/>
  <c r="R1485" i="1" s="1"/>
  <c r="Q1525" i="1"/>
  <c r="R1525" i="1" s="1"/>
  <c r="Q1629" i="1"/>
  <c r="R1629" i="1" s="1"/>
  <c r="Q823" i="1"/>
  <c r="R823" i="1" s="1"/>
  <c r="Q296" i="1"/>
  <c r="R296" i="1" s="1"/>
  <c r="Q587" i="1"/>
  <c r="R587" i="1" s="1"/>
  <c r="Q1393" i="1"/>
  <c r="R1393" i="1" s="1"/>
  <c r="Q2006" i="1"/>
  <c r="R2006" i="1" s="1"/>
  <c r="Q1501" i="1"/>
  <c r="R1501" i="1" s="1"/>
  <c r="Q1000" i="1"/>
  <c r="R1000" i="1" s="1"/>
  <c r="Q1328" i="1"/>
  <c r="R1328" i="1" s="1"/>
  <c r="Q310" i="1"/>
  <c r="R310" i="1" s="1"/>
  <c r="Q1421" i="1"/>
  <c r="R1421" i="1" s="1"/>
  <c r="Q1713" i="1"/>
  <c r="R1713" i="1" s="1"/>
  <c r="Q586" i="1"/>
  <c r="R586" i="1" s="1"/>
  <c r="Q883" i="1"/>
  <c r="R883" i="1" s="1"/>
  <c r="Q1394" i="1"/>
  <c r="R1394" i="1" s="1"/>
  <c r="Q752" i="1"/>
  <c r="R752" i="1" s="1"/>
  <c r="Q1392" i="1"/>
  <c r="R1392" i="1" s="1"/>
  <c r="Q1790" i="1"/>
  <c r="R1790" i="1" s="1"/>
  <c r="Q289" i="1"/>
  <c r="R289" i="1" s="1"/>
  <c r="Q1035" i="1"/>
  <c r="R1035" i="1" s="1"/>
  <c r="Q1395" i="1"/>
  <c r="R1395" i="1" s="1"/>
  <c r="Q1420" i="1"/>
  <c r="R1420" i="1" s="1"/>
  <c r="Q1192" i="1"/>
  <c r="R1192" i="1" s="1"/>
  <c r="Q1613" i="1"/>
  <c r="R1613" i="1" s="1"/>
  <c r="Q753" i="1"/>
  <c r="R753" i="1" s="1"/>
  <c r="Q363" i="1"/>
  <c r="R363" i="1" s="1"/>
  <c r="Q979" i="1"/>
  <c r="R979" i="1" s="1"/>
  <c r="Q826" i="1"/>
  <c r="R826" i="1" s="1"/>
  <c r="Q266" i="1"/>
  <c r="R266" i="1" s="1"/>
  <c r="Q1706" i="1"/>
  <c r="R1706" i="1" s="1"/>
  <c r="Q1769" i="1"/>
  <c r="R1769" i="1" s="1"/>
  <c r="Q580" i="1"/>
  <c r="R580" i="1" s="1"/>
  <c r="Q1018" i="1"/>
  <c r="R1018" i="1" s="1"/>
  <c r="Q1272" i="1"/>
  <c r="R1272" i="1" s="1"/>
  <c r="Q1636" i="1"/>
  <c r="R1636" i="1" s="1"/>
  <c r="Q361" i="1"/>
  <c r="R361" i="1" s="1"/>
  <c r="Q600" i="1"/>
  <c r="R600" i="1" s="1"/>
  <c r="Q889" i="1"/>
  <c r="R889" i="1" s="1"/>
  <c r="Q1430" i="1"/>
  <c r="R1430" i="1" s="1"/>
  <c r="Q1313" i="1"/>
  <c r="R1313" i="1" s="1"/>
  <c r="Q1449" i="1"/>
  <c r="R1449" i="1" s="1"/>
  <c r="Q696" i="1"/>
  <c r="R696" i="1" s="1"/>
  <c r="Q1089" i="1"/>
  <c r="R1089" i="1" s="1"/>
  <c r="Q40" i="1"/>
  <c r="R40" i="1" s="1"/>
  <c r="Q1317" i="1"/>
  <c r="R1317" i="1" s="1"/>
  <c r="Q1460" i="1"/>
  <c r="R1460" i="1" s="1"/>
  <c r="Q1724" i="1"/>
  <c r="R1724" i="1" s="1"/>
  <c r="Q1433" i="1"/>
  <c r="R1433" i="1" s="1"/>
  <c r="Q972" i="1"/>
  <c r="R972" i="1" s="1"/>
  <c r="Q759" i="1"/>
  <c r="R759" i="1" s="1"/>
  <c r="Q1196" i="1"/>
  <c r="R1196" i="1" s="1"/>
  <c r="Q421" i="1"/>
  <c r="R421" i="1" s="1"/>
  <c r="Q837" i="1"/>
  <c r="R837" i="1" s="1"/>
  <c r="Q256" i="1"/>
  <c r="R256" i="1" s="1"/>
  <c r="Q1947" i="1"/>
  <c r="R1947" i="1" s="1"/>
  <c r="Q860" i="1"/>
  <c r="R860" i="1" s="1"/>
  <c r="Q293" i="1"/>
  <c r="R293" i="1" s="1"/>
  <c r="Q1321" i="1"/>
  <c r="R1321" i="1" s="1"/>
  <c r="Q243" i="1"/>
  <c r="R243" i="1" s="1"/>
  <c r="Q886" i="1"/>
  <c r="R886" i="1" s="1"/>
  <c r="Q1828" i="1"/>
  <c r="R1828" i="1" s="1"/>
  <c r="Q670" i="1"/>
  <c r="R670" i="1" s="1"/>
  <c r="Q679" i="1"/>
  <c r="R679" i="1" s="1"/>
  <c r="Q1115" i="1"/>
  <c r="R1115" i="1" s="1"/>
  <c r="Q801" i="1"/>
  <c r="R801" i="1" s="1"/>
  <c r="Q2002" i="1"/>
  <c r="R2002" i="1" s="1"/>
  <c r="Q1101" i="1"/>
  <c r="R1101" i="1" s="1"/>
  <c r="Q960" i="1"/>
  <c r="R960" i="1" s="1"/>
  <c r="Q662" i="1"/>
  <c r="R662" i="1" s="1"/>
  <c r="Q1050" i="1"/>
  <c r="R1050" i="1" s="1"/>
  <c r="Q569" i="1"/>
  <c r="R569" i="1" s="1"/>
  <c r="Q762" i="1"/>
  <c r="R762" i="1" s="1"/>
  <c r="Q416" i="1"/>
  <c r="R416" i="1" s="1"/>
  <c r="Q451" i="1"/>
  <c r="R451" i="1" s="1"/>
  <c r="Q1944" i="1"/>
  <c r="R1944" i="1" s="1"/>
  <c r="Q224" i="1"/>
  <c r="R224" i="1" s="1"/>
  <c r="Q1408" i="1"/>
  <c r="R1408" i="1" s="1"/>
  <c r="Q1074" i="1"/>
  <c r="R1074" i="1" s="1"/>
  <c r="Q1245" i="1"/>
  <c r="R1245" i="1" s="1"/>
  <c r="Q793" i="1"/>
  <c r="R793" i="1" s="1"/>
  <c r="Q576" i="1"/>
  <c r="R576" i="1" s="1"/>
  <c r="Q1484" i="1"/>
  <c r="R1484" i="1" s="1"/>
  <c r="Q722" i="1"/>
  <c r="R722" i="1" s="1"/>
  <c r="Q798" i="1"/>
  <c r="R798" i="1" s="1"/>
  <c r="Q1012" i="1"/>
  <c r="R1012" i="1" s="1"/>
  <c r="Q2005" i="1"/>
  <c r="R2005" i="1" s="1"/>
  <c r="Q1668" i="1"/>
  <c r="R1668" i="1" s="1"/>
  <c r="Q82" i="1"/>
  <c r="R82" i="1" s="1"/>
  <c r="Q1590" i="1"/>
  <c r="R1590" i="1" s="1"/>
  <c r="Q208" i="1"/>
  <c r="R208" i="1" s="1"/>
  <c r="Q1678" i="1"/>
  <c r="R1678" i="1" s="1"/>
  <c r="Q594" i="1"/>
  <c r="R594" i="1" s="1"/>
  <c r="Q530" i="1"/>
  <c r="R530" i="1" s="1"/>
  <c r="Q1675" i="1"/>
  <c r="R1675" i="1" s="1"/>
  <c r="Q311" i="1"/>
  <c r="R311" i="1" s="1"/>
  <c r="Q1435" i="1"/>
  <c r="R1435" i="1" s="1"/>
  <c r="Q1849" i="1"/>
  <c r="R1849" i="1" s="1"/>
  <c r="Q1112" i="1"/>
  <c r="R1112" i="1" s="1"/>
  <c r="Q203" i="1"/>
  <c r="R203" i="1" s="1"/>
  <c r="Q1963" i="1"/>
  <c r="R1963" i="1" s="1"/>
  <c r="Q1229" i="1"/>
  <c r="R1229" i="1" s="1"/>
  <c r="Q1586" i="1"/>
  <c r="R1586" i="1" s="1"/>
  <c r="Q756" i="1"/>
  <c r="R756" i="1" s="1"/>
  <c r="Q1304" i="1"/>
  <c r="R1304" i="1" s="1"/>
  <c r="Q345" i="1"/>
  <c r="R345" i="1" s="1"/>
  <c r="Q85" i="1"/>
  <c r="R85" i="1" s="1"/>
  <c r="Q1389" i="1"/>
  <c r="R1389" i="1" s="1"/>
  <c r="Q567" i="1"/>
  <c r="R567" i="1" s="1"/>
  <c r="Q528" i="1"/>
  <c r="R528" i="1" s="1"/>
  <c r="Q1920" i="1"/>
  <c r="R1920" i="1" s="1"/>
  <c r="Q48" i="1"/>
  <c r="R48" i="1" s="1"/>
  <c r="Q1176" i="1"/>
  <c r="R1176" i="1" s="1"/>
  <c r="Q821" i="1"/>
  <c r="R821" i="1" s="1"/>
  <c r="Q993" i="1"/>
  <c r="R993" i="1" s="1"/>
  <c r="Q616" i="1"/>
  <c r="R616" i="1" s="1"/>
  <c r="Q67" i="1"/>
  <c r="R67" i="1" s="1"/>
  <c r="Q1638" i="1"/>
  <c r="R1638" i="1" s="1"/>
  <c r="Q1277" i="1"/>
  <c r="R1277" i="1" s="1"/>
  <c r="Q1130" i="1"/>
  <c r="R1130" i="1" s="1"/>
  <c r="Q39" i="1"/>
  <c r="R39" i="1" s="1"/>
  <c r="Q168" i="1"/>
  <c r="R168" i="1" s="1"/>
  <c r="Q897" i="1"/>
  <c r="R897" i="1" s="1"/>
  <c r="Q383" i="1"/>
  <c r="R383" i="1" s="1"/>
  <c r="Q626" i="1"/>
  <c r="R626" i="1" s="1"/>
  <c r="Q1562" i="1"/>
  <c r="R1562" i="1" s="1"/>
  <c r="Q1025" i="1"/>
  <c r="R1025" i="1" s="1"/>
  <c r="Q430" i="1"/>
  <c r="R430" i="1" s="1"/>
  <c r="Q215" i="1"/>
  <c r="R215" i="1" s="1"/>
  <c r="Q1755" i="1"/>
  <c r="R1755" i="1" s="1"/>
  <c r="Q1217" i="1"/>
  <c r="R1217" i="1" s="1"/>
  <c r="Q1723" i="1"/>
  <c r="R1723" i="1" s="1"/>
  <c r="Q1847" i="1"/>
  <c r="R1847" i="1" s="1"/>
  <c r="Q2007" i="1"/>
  <c r="R2007" i="1" s="1"/>
  <c r="Q1515" i="1"/>
  <c r="R1515" i="1" s="1"/>
  <c r="Q1912" i="1"/>
  <c r="R1912" i="1" s="1"/>
  <c r="Q963" i="1"/>
  <c r="R963" i="1" s="1"/>
  <c r="Q1543" i="1"/>
  <c r="R1543" i="1" s="1"/>
  <c r="Q1943" i="1"/>
  <c r="R1943" i="1" s="1"/>
  <c r="Q1271" i="1"/>
  <c r="R1271" i="1" s="1"/>
  <c r="Q859" i="1"/>
  <c r="R859" i="1" s="1"/>
  <c r="Q278" i="1"/>
  <c r="R278" i="1" s="1"/>
  <c r="Q1517" i="1"/>
  <c r="R1517" i="1" s="1"/>
  <c r="Q1080" i="1"/>
  <c r="R1080" i="1" s="1"/>
  <c r="Q1831" i="1"/>
  <c r="R1831" i="1" s="1"/>
  <c r="Q681" i="1"/>
  <c r="R681" i="1" s="1"/>
  <c r="Q196" i="1"/>
  <c r="R196" i="1" s="1"/>
  <c r="Q1666" i="1"/>
  <c r="R1666" i="1" s="1"/>
  <c r="Q1493" i="1"/>
  <c r="R1493" i="1" s="1"/>
  <c r="Q355" i="1"/>
  <c r="R355" i="1" s="1"/>
  <c r="Q1218" i="1"/>
  <c r="R1218" i="1" s="1"/>
  <c r="Q1670" i="1"/>
  <c r="R1670" i="1" s="1"/>
  <c r="Q185" i="1"/>
  <c r="R185" i="1" s="1"/>
  <c r="Q1985" i="1"/>
  <c r="R1985" i="1" s="1"/>
  <c r="Q1648" i="1"/>
  <c r="R1648" i="1" s="1"/>
  <c r="Q1022" i="1"/>
  <c r="R1022" i="1" s="1"/>
  <c r="Q767" i="1"/>
  <c r="R767" i="1" s="1"/>
  <c r="Q894" i="1"/>
  <c r="R894" i="1" s="1"/>
  <c r="Q1400" i="1"/>
  <c r="R1400" i="1" s="1"/>
  <c r="Q1754" i="1"/>
  <c r="R1754" i="1" s="1"/>
  <c r="Q1247" i="1"/>
  <c r="R1247" i="1" s="1"/>
  <c r="Q1308" i="1"/>
  <c r="R1308" i="1" s="1"/>
  <c r="Q1569" i="1"/>
  <c r="R1569" i="1" s="1"/>
  <c r="Q276" i="1"/>
  <c r="R276" i="1" s="1"/>
  <c r="Q1522" i="1"/>
  <c r="R1522" i="1" s="1"/>
  <c r="Q574" i="1"/>
  <c r="R574" i="1" s="1"/>
  <c r="Q360" i="1"/>
  <c r="R360" i="1" s="1"/>
  <c r="Q1710" i="1"/>
  <c r="R1710" i="1" s="1"/>
  <c r="Q885" i="1"/>
  <c r="R885" i="1" s="1"/>
  <c r="Q1862" i="1"/>
  <c r="R1862" i="1" s="1"/>
  <c r="Q1182" i="1"/>
  <c r="R1182" i="1" s="1"/>
  <c r="Q777" i="1"/>
  <c r="R777" i="1" s="1"/>
  <c r="Q305" i="1"/>
  <c r="R305" i="1" s="1"/>
  <c r="Q579" i="1"/>
  <c r="R579" i="1" s="1"/>
  <c r="Q1892" i="1"/>
  <c r="R1892" i="1" s="1"/>
  <c r="Q1551" i="1"/>
  <c r="R1551" i="1" s="1"/>
  <c r="Q803" i="1"/>
  <c r="R803" i="1" s="1"/>
  <c r="Q1091" i="1"/>
  <c r="R1091" i="1" s="1"/>
  <c r="Q786" i="1"/>
  <c r="R786" i="1" s="1"/>
  <c r="Q640" i="1"/>
  <c r="R640" i="1" s="1"/>
  <c r="Q1175" i="1"/>
  <c r="R1175" i="1" s="1"/>
  <c r="Q1060" i="1"/>
  <c r="R1060" i="1" s="1"/>
  <c r="Q1966" i="1"/>
  <c r="R1966" i="1" s="1"/>
  <c r="Q999" i="1"/>
  <c r="R999" i="1" s="1"/>
  <c r="Q1253" i="1"/>
  <c r="R1253" i="1" s="1"/>
  <c r="Q1327" i="1"/>
  <c r="R1327" i="1" s="1"/>
  <c r="Q1495" i="1"/>
  <c r="R1495" i="1" s="1"/>
  <c r="Q1274" i="1"/>
  <c r="R1274" i="1" s="1"/>
  <c r="Q983" i="1"/>
  <c r="R983" i="1" s="1"/>
  <c r="Q783" i="1"/>
  <c r="R783" i="1" s="1"/>
  <c r="Q1098" i="1"/>
  <c r="R1098" i="1" s="1"/>
  <c r="Q899" i="1"/>
  <c r="R899" i="1" s="1"/>
  <c r="Q1414" i="1"/>
  <c r="R1414" i="1" s="1"/>
  <c r="Q1796" i="1"/>
  <c r="R1796" i="1" s="1"/>
  <c r="Q1448" i="1"/>
  <c r="R1448" i="1" s="1"/>
  <c r="Q1518" i="1"/>
  <c r="R1518" i="1" s="1"/>
  <c r="Q768" i="1"/>
  <c r="R768" i="1" s="1"/>
  <c r="Q1008" i="1"/>
  <c r="R1008" i="1" s="1"/>
  <c r="Q131" i="1"/>
  <c r="R131" i="1" s="1"/>
  <c r="Q1013" i="1"/>
  <c r="R1013" i="1" s="1"/>
  <c r="Q242" i="1"/>
  <c r="R242" i="1" s="1"/>
  <c r="Q806" i="1"/>
  <c r="R806" i="1" s="1"/>
  <c r="Q615" i="1"/>
  <c r="R615" i="1" s="1"/>
  <c r="Q1100" i="1"/>
  <c r="R1100" i="1" s="1"/>
  <c r="Q190" i="1"/>
  <c r="R190" i="1" s="1"/>
  <c r="Q891" i="1"/>
  <c r="R891" i="1" s="1"/>
  <c r="Q839" i="1"/>
  <c r="R839" i="1" s="1"/>
  <c r="Q1405" i="1"/>
  <c r="R1405" i="1" s="1"/>
  <c r="Q42" i="1"/>
  <c r="R42" i="1" s="1"/>
  <c r="Q1728" i="1"/>
  <c r="R1728" i="1" s="1"/>
  <c r="Q306" i="1"/>
  <c r="R306" i="1" s="1"/>
  <c r="Q511" i="1"/>
  <c r="R511" i="1" s="1"/>
  <c r="Q1085" i="1"/>
  <c r="R1085" i="1" s="1"/>
  <c r="Q1834" i="1"/>
  <c r="R1834" i="1" s="1"/>
  <c r="Q668" i="1"/>
  <c r="R668" i="1" s="1"/>
  <c r="Q1094" i="1"/>
  <c r="R1094" i="1" s="1"/>
  <c r="Q443" i="1"/>
  <c r="R443" i="1" s="1"/>
  <c r="Q1727" i="1"/>
  <c r="R1727" i="1" s="1"/>
  <c r="Q862" i="1"/>
  <c r="R862" i="1" s="1"/>
  <c r="Q239" i="1"/>
  <c r="R239" i="1" s="1"/>
  <c r="Q660" i="1"/>
  <c r="R660" i="1" s="1"/>
  <c r="Q1047" i="1"/>
  <c r="R1047" i="1" s="1"/>
  <c r="Q1202" i="1"/>
  <c r="R1202" i="1" s="1"/>
  <c r="Q1987" i="1"/>
  <c r="R1987" i="1" s="1"/>
  <c r="Q1597" i="1"/>
  <c r="R1597" i="1" s="1"/>
  <c r="Q790" i="1"/>
  <c r="R790" i="1" s="1"/>
  <c r="Q357" i="1"/>
  <c r="R357" i="1" s="1"/>
  <c r="Q707" i="1"/>
  <c r="R707" i="1" s="1"/>
  <c r="Q1015" i="1"/>
  <c r="R1015" i="1" s="1"/>
  <c r="Q1397" i="1"/>
  <c r="R1397" i="1" s="1"/>
  <c r="Q1483" i="1"/>
  <c r="R1483" i="1" s="1"/>
  <c r="Q1520" i="1"/>
  <c r="R1520" i="1" s="1"/>
  <c r="Q1626" i="1"/>
  <c r="R1626" i="1" s="1"/>
  <c r="Q817" i="1"/>
  <c r="R817" i="1" s="1"/>
  <c r="Q1559" i="1"/>
  <c r="R1559" i="1" s="1"/>
  <c r="Q778" i="1"/>
  <c r="R778" i="1" s="1"/>
  <c r="Q938" i="1"/>
  <c r="R938" i="1" s="1"/>
  <c r="Q601" i="1"/>
  <c r="R601" i="1" s="1"/>
  <c r="Q1921" i="1"/>
  <c r="R1921" i="1" s="1"/>
  <c r="Q1109" i="1"/>
  <c r="R1109" i="1" s="1"/>
  <c r="Q319" i="1"/>
  <c r="R319" i="1" s="1"/>
  <c r="Q875" i="1"/>
  <c r="R875" i="1" s="1"/>
  <c r="Q766" i="1"/>
  <c r="R766" i="1" s="1"/>
  <c r="Q1806" i="1"/>
  <c r="R1806" i="1" s="1"/>
  <c r="Q1230" i="1"/>
  <c r="R1230" i="1" s="1"/>
  <c r="Q353" i="1"/>
  <c r="R353" i="1" s="1"/>
  <c r="Q377" i="1"/>
  <c r="R377" i="1" s="1"/>
  <c r="Q1965" i="1"/>
  <c r="R1965" i="1" s="1"/>
  <c r="Q997" i="1"/>
  <c r="R997" i="1" s="1"/>
  <c r="Q1962" i="1"/>
  <c r="R1962" i="1" s="1"/>
  <c r="Q1257" i="1"/>
  <c r="R1257" i="1" s="1"/>
  <c r="Q1907" i="1"/>
  <c r="R1907" i="1" s="1"/>
  <c r="Q1276" i="1"/>
  <c r="R1276" i="1" s="1"/>
  <c r="Q1131" i="1"/>
  <c r="R1131" i="1" s="1"/>
  <c r="Q980" i="1"/>
  <c r="R980" i="1" s="1"/>
  <c r="Q1260" i="1"/>
  <c r="R1260" i="1" s="1"/>
  <c r="Q1514" i="1"/>
  <c r="R1514" i="1" s="1"/>
  <c r="Q1850" i="1"/>
  <c r="R1850" i="1" s="1"/>
  <c r="Q622" i="1"/>
  <c r="R622" i="1" s="1"/>
  <c r="Q1446" i="1"/>
  <c r="R1446" i="1" s="1"/>
  <c r="Q1030" i="1"/>
  <c r="R1030" i="1" s="1"/>
  <c r="Q1289" i="1"/>
  <c r="R1289" i="1" s="1"/>
  <c r="Q137" i="1"/>
  <c r="R137" i="1" s="1"/>
  <c r="Q538" i="1"/>
  <c r="R538" i="1" s="1"/>
  <c r="Q1404" i="1"/>
  <c r="R1404" i="1" s="1"/>
  <c r="Q1477" i="1"/>
  <c r="R1477" i="1" s="1"/>
  <c r="Q1480" i="1"/>
  <c r="R1480" i="1" s="1"/>
  <c r="Q945" i="1"/>
  <c r="R945" i="1" s="1"/>
  <c r="Q512" i="1"/>
  <c r="R512" i="1" s="1"/>
  <c r="Q931" i="1"/>
  <c r="R931" i="1" s="1"/>
  <c r="Q966" i="1"/>
  <c r="R966" i="1" s="1"/>
  <c r="Q1548" i="1"/>
  <c r="R1548" i="1" s="1"/>
  <c r="Q904" i="1"/>
  <c r="R904" i="1" s="1"/>
  <c r="Q1113" i="1"/>
  <c r="R1113" i="1" s="1"/>
  <c r="Q858" i="1"/>
  <c r="R858" i="1" s="1"/>
  <c r="Q1996" i="1"/>
  <c r="R1996" i="1" s="1"/>
  <c r="Q1016" i="1"/>
  <c r="R1016" i="1" s="1"/>
  <c r="Q509" i="1"/>
  <c r="R509" i="1" s="1"/>
  <c r="Q164" i="1"/>
  <c r="R164" i="1" s="1"/>
  <c r="Q1657" i="1"/>
  <c r="R1657" i="1" s="1"/>
  <c r="Q1585" i="1"/>
  <c r="R1585" i="1" s="1"/>
  <c r="Q255" i="1"/>
  <c r="R255" i="1" s="1"/>
  <c r="Q448" i="1"/>
  <c r="R448" i="1" s="1"/>
  <c r="Q1041" i="1"/>
  <c r="R1041" i="1" s="1"/>
  <c r="Q888" i="1"/>
  <c r="R888" i="1" s="1"/>
  <c r="Q1466" i="1"/>
  <c r="R1466" i="1" s="1"/>
  <c r="Q234" i="1"/>
  <c r="R234" i="1" s="1"/>
  <c r="Q1049" i="1"/>
  <c r="R1049" i="1" s="1"/>
  <c r="Q1887" i="1"/>
  <c r="R1887" i="1" s="1"/>
  <c r="Q1178" i="1"/>
  <c r="R1178" i="1" s="1"/>
  <c r="Q483" i="1"/>
  <c r="R483" i="1" s="1"/>
  <c r="Q930" i="1"/>
  <c r="R930" i="1" s="1"/>
  <c r="Q1149" i="1"/>
  <c r="R1149" i="1" s="1"/>
  <c r="Q221" i="1"/>
  <c r="R221" i="1" s="1"/>
  <c r="Q1411" i="1"/>
  <c r="R1411" i="1" s="1"/>
  <c r="Q374" i="1"/>
  <c r="R374" i="1" s="1"/>
  <c r="Q244" i="1"/>
  <c r="R244" i="1" s="1"/>
  <c r="Q1568" i="1"/>
  <c r="R1568" i="1" s="1"/>
  <c r="Q281" i="1"/>
  <c r="R281" i="1" s="1"/>
  <c r="Q1021" i="1"/>
  <c r="R1021" i="1" s="1"/>
  <c r="Q233" i="1"/>
  <c r="R233" i="1" s="1"/>
  <c r="Q1591" i="1"/>
  <c r="R1591" i="1" s="1"/>
  <c r="Q366" i="1"/>
  <c r="R366" i="1" s="1"/>
  <c r="Q1103" i="1"/>
  <c r="R1103" i="1" s="1"/>
  <c r="Q1918" i="1"/>
  <c r="R1918" i="1" s="1"/>
  <c r="Q47" i="1"/>
  <c r="R47" i="1" s="1"/>
  <c r="Q887" i="1"/>
  <c r="R887" i="1" s="1"/>
  <c r="Q160" i="1"/>
  <c r="R160" i="1" s="1"/>
  <c r="Q634" i="1"/>
  <c r="R634" i="1" s="1"/>
  <c r="Q773" i="1"/>
  <c r="R773" i="1" s="1"/>
  <c r="Q79" i="1"/>
  <c r="R79" i="1" s="1"/>
  <c r="Q1672" i="1"/>
  <c r="R1672" i="1" s="1"/>
  <c r="Q1553" i="1"/>
  <c r="R1553" i="1" s="1"/>
  <c r="Q1123" i="1"/>
  <c r="R1123" i="1" s="1"/>
  <c r="Q690" i="1"/>
  <c r="R690" i="1" s="1"/>
  <c r="Q1486" i="1"/>
  <c r="R1486" i="1" s="1"/>
  <c r="Q750" i="1"/>
  <c r="R750" i="1" s="1"/>
  <c r="Q685" i="1"/>
  <c r="R685" i="1" s="1"/>
  <c r="Q1808" i="1"/>
  <c r="R1808" i="1" s="1"/>
  <c r="Q1396" i="1"/>
  <c r="R1396" i="1" s="1"/>
  <c r="Q1772" i="1"/>
  <c r="R1772" i="1" s="1"/>
  <c r="Q527" i="1"/>
  <c r="R527" i="1" s="1"/>
  <c r="Q252" i="1"/>
  <c r="R252" i="1" s="1"/>
  <c r="Q1908" i="1"/>
  <c r="R1908" i="1" s="1"/>
  <c r="Q1173" i="1"/>
  <c r="R1173" i="1" s="1"/>
  <c r="Q1061" i="1"/>
  <c r="R1061" i="1" s="1"/>
  <c r="Q647" i="1"/>
  <c r="R647" i="1" s="1"/>
  <c r="Q994" i="1"/>
  <c r="R994" i="1" s="1"/>
  <c r="Q1319" i="1"/>
  <c r="R1319" i="1" s="1"/>
  <c r="Q1443" i="1"/>
  <c r="R1443" i="1" s="1"/>
  <c r="Q525" i="1"/>
  <c r="R525" i="1" s="1"/>
  <c r="Q1903" i="1"/>
  <c r="R1903" i="1" s="1"/>
  <c r="Q1695" i="1"/>
  <c r="R1695" i="1" s="1"/>
  <c r="Q559" i="1"/>
  <c r="R559" i="1" s="1"/>
  <c r="Q1259" i="1"/>
  <c r="R1259" i="1" s="1"/>
  <c r="Q170" i="1"/>
  <c r="R170" i="1" s="1"/>
  <c r="Q896" i="1"/>
  <c r="R896" i="1" s="1"/>
  <c r="Q1432" i="1"/>
  <c r="R1432" i="1" s="1"/>
  <c r="Q1250" i="1"/>
  <c r="R1250" i="1" s="1"/>
  <c r="Q1445" i="1"/>
  <c r="R1445" i="1" s="1"/>
  <c r="Q700" i="1"/>
  <c r="R700" i="1" s="1"/>
  <c r="Q1640" i="1"/>
  <c r="R1640" i="1" s="1"/>
  <c r="Q1072" i="1"/>
  <c r="R1072" i="1" s="1"/>
  <c r="Q1752" i="1"/>
  <c r="R1752" i="1" s="1"/>
  <c r="Q1457" i="1"/>
  <c r="R1457" i="1" s="1"/>
  <c r="Q1151" i="1"/>
  <c r="R1151" i="1" s="1"/>
  <c r="Q1873" i="1"/>
  <c r="R1873" i="1" s="1"/>
  <c r="Q880" i="1"/>
  <c r="R880" i="1" s="1"/>
  <c r="Q1792" i="1"/>
  <c r="R1792" i="1" s="1"/>
  <c r="Q144" i="1"/>
  <c r="R144" i="1" s="1"/>
  <c r="Q967" i="1"/>
  <c r="R967" i="1" s="1"/>
  <c r="Q283" i="1"/>
  <c r="R283" i="1" s="1"/>
  <c r="Q1725" i="1"/>
  <c r="R1725" i="1" s="1"/>
  <c r="Q1325" i="1"/>
  <c r="R1325" i="1" s="1"/>
  <c r="Q2000" i="1"/>
  <c r="R2000" i="1" s="1"/>
  <c r="Q1797" i="1"/>
  <c r="R1797" i="1" s="1"/>
  <c r="Q1332" i="1"/>
  <c r="R1332" i="1" s="1"/>
  <c r="Q197" i="1"/>
  <c r="R197" i="1" s="1"/>
  <c r="Q1083" i="1"/>
  <c r="R1083" i="1" s="1"/>
  <c r="Q937" i="1"/>
  <c r="R937" i="1" s="1"/>
  <c r="Q674" i="1"/>
  <c r="R674" i="1" s="1"/>
  <c r="Q312" i="1"/>
  <c r="R312" i="1" s="1"/>
  <c r="Q450" i="1"/>
  <c r="R450" i="1" s="1"/>
  <c r="Q1861" i="1"/>
  <c r="R1861" i="1" s="1"/>
  <c r="Q807" i="1"/>
  <c r="R807" i="1" s="1"/>
  <c r="Q352" i="1"/>
  <c r="R352" i="1" s="1"/>
  <c r="Q241" i="1"/>
  <c r="R241" i="1" s="1"/>
  <c r="Q1398" i="1"/>
  <c r="R1398" i="1" s="1"/>
  <c r="Q1646" i="1"/>
  <c r="R1646" i="1" s="1"/>
  <c r="Q117" i="1"/>
  <c r="R117" i="1" s="1"/>
  <c r="Q176" i="1"/>
  <c r="R176" i="1" s="1"/>
  <c r="Q1595" i="1"/>
  <c r="R1595" i="1" s="1"/>
  <c r="Q815" i="1"/>
  <c r="R815" i="1" s="1"/>
  <c r="Q1154" i="1"/>
  <c r="R1154" i="1" s="1"/>
  <c r="Q192" i="1"/>
  <c r="R192" i="1" s="1"/>
  <c r="Q1885" i="1"/>
  <c r="R1885" i="1" s="1"/>
  <c r="Q863" i="1"/>
  <c r="R863" i="1" s="1"/>
  <c r="Q1519" i="1"/>
  <c r="R1519" i="1" s="1"/>
  <c r="Q1479" i="1"/>
  <c r="R1479" i="1" s="1"/>
  <c r="Q907" i="1"/>
  <c r="R907" i="1" s="1"/>
  <c r="Q277" i="1"/>
  <c r="R277" i="1" s="1"/>
  <c r="Q1521" i="1"/>
  <c r="R1521" i="1" s="1"/>
  <c r="Q1623" i="1"/>
  <c r="R1623" i="1" s="1"/>
  <c r="Q825" i="1"/>
  <c r="R825" i="1" s="1"/>
  <c r="Q264" i="1"/>
  <c r="R264" i="1" s="1"/>
  <c r="Q1335" i="1"/>
  <c r="R1335" i="1" s="1"/>
  <c r="Q1236" i="1"/>
  <c r="R1236" i="1" s="1"/>
  <c r="Q1416" i="1"/>
  <c r="R1416" i="1" s="1"/>
  <c r="Q1863" i="1"/>
  <c r="R1863" i="1" s="1"/>
  <c r="Q1036" i="1"/>
  <c r="R1036" i="1" s="1"/>
  <c r="Q1505" i="1"/>
  <c r="R1505" i="1" s="1"/>
  <c r="Q1315" i="1"/>
  <c r="R1315" i="1" s="1"/>
  <c r="Q588" i="1"/>
  <c r="R588" i="1" s="1"/>
  <c r="Q324" i="1"/>
  <c r="R324" i="1" s="1"/>
  <c r="Q1618" i="1"/>
  <c r="R1618" i="1" s="1"/>
  <c r="Q1099" i="1"/>
  <c r="R1099" i="1" s="1"/>
  <c r="Q570" i="1"/>
  <c r="R570" i="1" s="1"/>
  <c r="Q1973" i="1"/>
  <c r="R1973" i="1" s="1"/>
  <c r="Q413" i="1"/>
  <c r="R413" i="1" s="1"/>
  <c r="Q1939" i="1"/>
  <c r="R1939" i="1" s="1"/>
  <c r="Q412" i="1"/>
  <c r="R412" i="1" s="1"/>
  <c r="Q639" i="1"/>
  <c r="R639" i="1" s="1"/>
  <c r="Q1232" i="1"/>
  <c r="R1232" i="1" s="1"/>
  <c r="Q246" i="1"/>
  <c r="R246" i="1" s="1"/>
  <c r="Q1807" i="1"/>
  <c r="R1807" i="1" s="1"/>
  <c r="Q1584" i="1"/>
  <c r="R1584" i="1" s="1"/>
  <c r="Q680" i="1"/>
  <c r="R680" i="1" s="1"/>
  <c r="Q800" i="1"/>
  <c r="R800" i="1" s="1"/>
  <c r="Q519" i="1"/>
  <c r="R519" i="1" s="1"/>
  <c r="Q641" i="1"/>
  <c r="R641" i="1" s="1"/>
  <c r="Q286" i="1"/>
  <c r="R286" i="1" s="1"/>
  <c r="Q598" i="1"/>
  <c r="R598" i="1" s="1"/>
  <c r="Q1549" i="1"/>
  <c r="R1549" i="1" s="1"/>
  <c r="Q761" i="1"/>
  <c r="R761" i="1" s="1"/>
  <c r="Q71" i="1"/>
  <c r="R71" i="1" s="1"/>
  <c r="Q364" i="1"/>
  <c r="R364" i="1" s="1"/>
  <c r="Q248" i="1"/>
  <c r="R248" i="1" s="1"/>
  <c r="Q589" i="1"/>
  <c r="R589" i="1" s="1"/>
  <c r="Q484" i="1"/>
  <c r="R484" i="1" s="1"/>
  <c r="Q1441" i="1"/>
  <c r="R1441" i="1" s="1"/>
  <c r="Q1852" i="1"/>
  <c r="R1852" i="1" s="1"/>
  <c r="Q1258" i="1"/>
  <c r="R1258" i="1" s="1"/>
  <c r="Q1002" i="1"/>
  <c r="R1002" i="1" s="1"/>
  <c r="Q725" i="1"/>
  <c r="R725" i="1" s="1"/>
  <c r="Q1027" i="1"/>
  <c r="R1027" i="1" s="1"/>
  <c r="Q636" i="1"/>
  <c r="R636" i="1" s="1"/>
  <c r="Q608" i="1"/>
  <c r="R608" i="1" s="1"/>
  <c r="Q1498" i="1"/>
  <c r="R1498" i="1" s="1"/>
  <c r="Q1461" i="1"/>
  <c r="R1461" i="1" s="1"/>
  <c r="Q1720" i="1"/>
  <c r="R1720" i="1" s="1"/>
  <c r="Q609" i="1"/>
  <c r="R609" i="1" s="1"/>
  <c r="Q1794" i="1"/>
  <c r="R1794" i="1" s="1"/>
  <c r="Q1320" i="1"/>
  <c r="R1320" i="1" s="1"/>
  <c r="Q372" i="1"/>
  <c r="R372" i="1" s="1"/>
  <c r="Q87" i="1"/>
  <c r="R87" i="1" s="1"/>
  <c r="Q1314" i="1"/>
  <c r="R1314" i="1" s="1"/>
  <c r="Q344" i="1"/>
  <c r="R344" i="1" s="1"/>
  <c r="Q1669" i="1"/>
  <c r="R1669" i="1" s="1"/>
  <c r="Q584" i="1"/>
  <c r="R584" i="1" s="1"/>
  <c r="Q436" i="1"/>
  <c r="R436" i="1" s="1"/>
  <c r="Q251" i="1"/>
  <c r="R251" i="1" s="1"/>
  <c r="Q1656" i="1"/>
  <c r="R1656" i="1" s="1"/>
  <c r="Q671" i="1"/>
  <c r="R671" i="1" s="1"/>
  <c r="Q955" i="1"/>
  <c r="R955" i="1" s="1"/>
  <c r="Q444" i="1"/>
  <c r="R444" i="1" s="1"/>
  <c r="Q802" i="1"/>
  <c r="R802" i="1" s="1"/>
  <c r="Q1909" i="1"/>
  <c r="R1909" i="1" s="1"/>
  <c r="Q358" i="1"/>
  <c r="R358" i="1" s="1"/>
  <c r="Q1839" i="1"/>
  <c r="R1839" i="1" s="1"/>
  <c r="Q314" i="1"/>
  <c r="R314" i="1" s="1"/>
  <c r="Q482" i="1"/>
  <c r="R482" i="1" s="1"/>
  <c r="Q1982" i="1"/>
  <c r="R1982" i="1" s="1"/>
  <c r="Q1592" i="1"/>
  <c r="R1592" i="1" s="1"/>
  <c r="Q645" i="1"/>
  <c r="R645" i="1" s="1"/>
  <c r="Q1185" i="1"/>
  <c r="R1185" i="1" s="1"/>
  <c r="Q1800" i="1"/>
  <c r="R1800" i="1" s="1"/>
  <c r="Q1884" i="1"/>
  <c r="R1884" i="1" s="1"/>
  <c r="Q1333" i="1"/>
  <c r="R1333" i="1" s="1"/>
  <c r="Q1948" i="1"/>
  <c r="R1948" i="1" s="1"/>
  <c r="Q1306" i="1"/>
  <c r="R1306" i="1" s="1"/>
  <c r="Q1573" i="1"/>
  <c r="R1573" i="1" s="1"/>
  <c r="Q794" i="1"/>
  <c r="R794" i="1" s="1"/>
  <c r="Q1020" i="1"/>
  <c r="R1020" i="1" s="1"/>
  <c r="Q249" i="1"/>
  <c r="R249" i="1" s="1"/>
  <c r="Q819" i="1"/>
  <c r="R819" i="1" s="1"/>
  <c r="Q1124" i="1"/>
  <c r="R1124" i="1" s="1"/>
  <c r="Q582" i="1"/>
  <c r="R582" i="1" s="1"/>
  <c r="Q568" i="1"/>
  <c r="R568" i="1" s="1"/>
  <c r="Q1280" i="1"/>
  <c r="R1280" i="1" s="1"/>
  <c r="Q1836" i="1"/>
  <c r="R1836" i="1" s="1"/>
  <c r="Q651" i="1"/>
  <c r="R651" i="1" s="1"/>
  <c r="Q934" i="1"/>
  <c r="R934" i="1" s="1"/>
  <c r="Q2009" i="1"/>
  <c r="R2009" i="1" s="1"/>
  <c r="Q81" i="1"/>
  <c r="R81" i="1" s="1"/>
  <c r="Q1110" i="1"/>
  <c r="R1110" i="1" s="1"/>
  <c r="Q356" i="1"/>
  <c r="R356" i="1" s="1"/>
</calcChain>
</file>

<file path=xl/sharedStrings.xml><?xml version="1.0" encoding="utf-8"?>
<sst xmlns="http://schemas.openxmlformats.org/spreadsheetml/2006/main" count="34" uniqueCount="32">
  <si>
    <t>CP(NaO,NAO)SD</t>
  </si>
  <si>
    <t>Year</t>
  </si>
  <si>
    <t>Ang(x,y)</t>
  </si>
  <si>
    <t>Pos.ang</t>
  </si>
  <si>
    <t>NegAng</t>
  </si>
  <si>
    <t>LL(x,y)9</t>
  </si>
  <si>
    <t>Cumulative ang</t>
  </si>
  <si>
    <t>Mod Cum</t>
  </si>
  <si>
    <t>Full rotations</t>
  </si>
  <si>
    <t>CYclePerio-1</t>
  </si>
  <si>
    <t>Cperi</t>
  </si>
  <si>
    <t>Cycle period</t>
  </si>
  <si>
    <t>CPwhenLL&gt;0.5</t>
  </si>
  <si>
    <t>"&gt;0</t>
  </si>
  <si>
    <t>Pearsons R(5)</t>
  </si>
  <si>
    <t>PS(5)-Ru</t>
  </si>
  <si>
    <t>Pos</t>
  </si>
  <si>
    <t>PS(5)-Av</t>
  </si>
  <si>
    <t>LL significant</t>
  </si>
  <si>
    <t>CP(SAOD,SAOD)0.3SD</t>
  </si>
  <si>
    <t>average</t>
  </si>
  <si>
    <t>Stdev</t>
  </si>
  <si>
    <t>Fig 4c LL(CPNAO, CPSAOD)</t>
  </si>
  <si>
    <t>Pos neg</t>
  </si>
  <si>
    <t>Raw data</t>
  </si>
  <si>
    <t>Normalized data</t>
  </si>
  <si>
    <t>Average CP</t>
  </si>
  <si>
    <t>Pasted</t>
  </si>
  <si>
    <t>Core calculation for: Identifying climate variables that interchange with volcanic eruptions as cooling forces during the Common Era’s ice ages</t>
  </si>
  <si>
    <t>The next sheet calculates a high-resolution lead lag relations for NAO and SAOD</t>
  </si>
  <si>
    <t xml:space="preserve">Lead-lag rlations for other paired series can be calculated by pasting series 1994 time steps long into Columns  c and D. </t>
  </si>
  <si>
    <t>For series with other lengths the calculations in rows 2037 to 2041  has to be adjusted.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</si>
</sst>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1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4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Fig. 4d (part)</a:t>
            </a:r>
          </a:p>
          <a:p>
            <a:pPr>
              <a:defRPr/>
            </a:pPr>
            <a:r>
              <a:rPr lang="en-US" sz="1200"/>
              <a:t>Pos. bars: NAO leads SADO</a:t>
            </a:r>
          </a:p>
          <a:p>
            <a:pPr>
              <a:defRPr/>
            </a:pPr>
            <a:r>
              <a:rPr lang="en-US" sz="1200"/>
              <a:t>Neg. bars SAOD leads NAO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'LL(CPNAO,CPSAOD)'!$J$19</c:f>
              <c:strCache>
                <c:ptCount val="1"/>
                <c:pt idx="0">
                  <c:v>LL(x,y)9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'LL(CPNAO,CPSAOD)'!$J$20:$J$2036</c:f>
              <c:numCache>
                <c:formatCode>General</c:formatCode>
                <c:ptCount val="2017"/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-0.77777777777777779</c:v>
                </c:pt>
                <c:pt idx="306">
                  <c:v>-0.77777777777777779</c:v>
                </c:pt>
                <c:pt idx="307">
                  <c:v>-0.77777777777777779</c:v>
                </c:pt>
                <c:pt idx="308">
                  <c:v>-0.77777777777777779</c:v>
                </c:pt>
                <c:pt idx="309">
                  <c:v>-0.77777777777777779</c:v>
                </c:pt>
                <c:pt idx="310">
                  <c:v>-0.77777777777777779</c:v>
                </c:pt>
                <c:pt idx="311">
                  <c:v>-0.77777777777777779</c:v>
                </c:pt>
                <c:pt idx="312">
                  <c:v>-0.77777777777777779</c:v>
                </c:pt>
                <c:pt idx="313">
                  <c:v>-0.77777777777777779</c:v>
                </c:pt>
                <c:pt idx="314">
                  <c:v>-0.77777777777777779</c:v>
                </c:pt>
                <c:pt idx="315">
                  <c:v>-0.77777777777777779</c:v>
                </c:pt>
                <c:pt idx="316">
                  <c:v>-0.77777777777777779</c:v>
                </c:pt>
                <c:pt idx="317">
                  <c:v>-0.77777777777777779</c:v>
                </c:pt>
                <c:pt idx="318">
                  <c:v>-0.77777777777777779</c:v>
                </c:pt>
                <c:pt idx="319">
                  <c:v>-0.77777777777777779</c:v>
                </c:pt>
                <c:pt idx="320">
                  <c:v>-0.77777777777777779</c:v>
                </c:pt>
                <c:pt idx="321">
                  <c:v>-0.77777777777777779</c:v>
                </c:pt>
                <c:pt idx="322">
                  <c:v>-0.77777777777777779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-0.77777777777777779</c:v>
                </c:pt>
                <c:pt idx="357">
                  <c:v>-0.77777777777777779</c:v>
                </c:pt>
                <c:pt idx="358">
                  <c:v>-0.77777777777777779</c:v>
                </c:pt>
                <c:pt idx="359">
                  <c:v>-0.77777777777777779</c:v>
                </c:pt>
                <c:pt idx="360">
                  <c:v>-0.77777777777777779</c:v>
                </c:pt>
                <c:pt idx="361">
                  <c:v>-0.77777777777777779</c:v>
                </c:pt>
                <c:pt idx="362">
                  <c:v>-0.77777777777777779</c:v>
                </c:pt>
                <c:pt idx="363">
                  <c:v>-0.77777777777777779</c:v>
                </c:pt>
                <c:pt idx="364">
                  <c:v>-0.77777777777777779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-0.77777777777777779</c:v>
                </c:pt>
                <c:pt idx="404">
                  <c:v>-0.77777777777777779</c:v>
                </c:pt>
                <c:pt idx="405">
                  <c:v>-0.77777777777777779</c:v>
                </c:pt>
                <c:pt idx="406">
                  <c:v>-0.77777777777777779</c:v>
                </c:pt>
                <c:pt idx="407">
                  <c:v>-0.77777777777777779</c:v>
                </c:pt>
                <c:pt idx="408">
                  <c:v>-0.77777777777777779</c:v>
                </c:pt>
                <c:pt idx="409">
                  <c:v>-0.77777777777777779</c:v>
                </c:pt>
                <c:pt idx="410">
                  <c:v>-0.77777777777777779</c:v>
                </c:pt>
                <c:pt idx="411">
                  <c:v>-0.55555555555555558</c:v>
                </c:pt>
                <c:pt idx="412">
                  <c:v>-0.77777777777777779</c:v>
                </c:pt>
                <c:pt idx="413">
                  <c:v>-0.77777777777777779</c:v>
                </c:pt>
                <c:pt idx="414">
                  <c:v>-0.77777777777777779</c:v>
                </c:pt>
                <c:pt idx="415">
                  <c:v>-0.77777777777777779</c:v>
                </c:pt>
                <c:pt idx="416">
                  <c:v>-0.77777777777777779</c:v>
                </c:pt>
                <c:pt idx="417">
                  <c:v>-0.77777777777777779</c:v>
                </c:pt>
                <c:pt idx="418">
                  <c:v>-0.77777777777777779</c:v>
                </c:pt>
                <c:pt idx="419">
                  <c:v>-0.77777777777777779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-0.77777777777777779</c:v>
                </c:pt>
                <c:pt idx="425">
                  <c:v>-0.77777777777777779</c:v>
                </c:pt>
                <c:pt idx="426">
                  <c:v>-0.77777777777777779</c:v>
                </c:pt>
                <c:pt idx="427">
                  <c:v>-0.77777777777777779</c:v>
                </c:pt>
                <c:pt idx="428">
                  <c:v>-0.77777777777777779</c:v>
                </c:pt>
                <c:pt idx="429">
                  <c:v>-0.77777777777777779</c:v>
                </c:pt>
                <c:pt idx="430">
                  <c:v>-0.77777777777777779</c:v>
                </c:pt>
                <c:pt idx="431">
                  <c:v>-0.77777777777777779</c:v>
                </c:pt>
                <c:pt idx="432">
                  <c:v>-0.77777777777777779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-0.77777777777777779</c:v>
                </c:pt>
                <c:pt idx="479">
                  <c:v>-0.77777777777777779</c:v>
                </c:pt>
                <c:pt idx="480">
                  <c:v>-0.77777777777777779</c:v>
                </c:pt>
                <c:pt idx="481">
                  <c:v>-0.77777777777777779</c:v>
                </c:pt>
                <c:pt idx="482">
                  <c:v>-0.77777777777777779</c:v>
                </c:pt>
                <c:pt idx="483">
                  <c:v>-0.77777777777777779</c:v>
                </c:pt>
                <c:pt idx="484">
                  <c:v>-0.77777777777777779</c:v>
                </c:pt>
                <c:pt idx="485">
                  <c:v>-0.77777777777777779</c:v>
                </c:pt>
                <c:pt idx="486">
                  <c:v>-0.77777777777777779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-0.77777777777777779</c:v>
                </c:pt>
                <c:pt idx="522">
                  <c:v>-0.55555555555555558</c:v>
                </c:pt>
                <c:pt idx="523">
                  <c:v>-0.33333333333333331</c:v>
                </c:pt>
                <c:pt idx="524">
                  <c:v>-0.1111111111111111</c:v>
                </c:pt>
                <c:pt idx="525">
                  <c:v>-0.1111111111111111</c:v>
                </c:pt>
                <c:pt idx="526">
                  <c:v>-0.1111111111111111</c:v>
                </c:pt>
                <c:pt idx="527">
                  <c:v>-0.1111111111111111</c:v>
                </c:pt>
                <c:pt idx="528">
                  <c:v>-0.1111111111111111</c:v>
                </c:pt>
                <c:pt idx="529">
                  <c:v>-0.1111111111111111</c:v>
                </c:pt>
                <c:pt idx="530">
                  <c:v>-0.33333333333333331</c:v>
                </c:pt>
                <c:pt idx="531">
                  <c:v>-0.55555555555555558</c:v>
                </c:pt>
                <c:pt idx="532">
                  <c:v>-0.77777777777777779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-0.77777777777777779</c:v>
                </c:pt>
                <c:pt idx="543">
                  <c:v>-0.55555555555555558</c:v>
                </c:pt>
                <c:pt idx="544">
                  <c:v>-0.33333333333333331</c:v>
                </c:pt>
                <c:pt idx="545">
                  <c:v>-0.33333333333333331</c:v>
                </c:pt>
                <c:pt idx="546">
                  <c:v>-0.33333333333333331</c:v>
                </c:pt>
                <c:pt idx="547">
                  <c:v>-0.33333333333333331</c:v>
                </c:pt>
                <c:pt idx="548">
                  <c:v>-0.33333333333333331</c:v>
                </c:pt>
                <c:pt idx="549">
                  <c:v>-0.33333333333333331</c:v>
                </c:pt>
                <c:pt idx="550">
                  <c:v>-0.33333333333333331</c:v>
                </c:pt>
                <c:pt idx="551">
                  <c:v>-0.55555555555555558</c:v>
                </c:pt>
                <c:pt idx="552">
                  <c:v>-0.55555555555555558</c:v>
                </c:pt>
                <c:pt idx="553">
                  <c:v>-0.77777777777777779</c:v>
                </c:pt>
                <c:pt idx="554">
                  <c:v>-0.77777777777777779</c:v>
                </c:pt>
                <c:pt idx="555">
                  <c:v>-0.77777777777777779</c:v>
                </c:pt>
                <c:pt idx="556">
                  <c:v>-0.77777777777777779</c:v>
                </c:pt>
                <c:pt idx="557">
                  <c:v>-0.77777777777777779</c:v>
                </c:pt>
                <c:pt idx="558">
                  <c:v>-0.55555555555555558</c:v>
                </c:pt>
                <c:pt idx="559">
                  <c:v>-0.33333333333333331</c:v>
                </c:pt>
                <c:pt idx="560">
                  <c:v>-0.1111111111111111</c:v>
                </c:pt>
                <c:pt idx="561">
                  <c:v>-0.1111111111111111</c:v>
                </c:pt>
                <c:pt idx="562">
                  <c:v>0.1111111111111111</c:v>
                </c:pt>
                <c:pt idx="563">
                  <c:v>0.33333333333333331</c:v>
                </c:pt>
                <c:pt idx="564">
                  <c:v>0.55555555555555558</c:v>
                </c:pt>
                <c:pt idx="565">
                  <c:v>0.77777777777777779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0.77777777777777779</c:v>
                </c:pt>
                <c:pt idx="570">
                  <c:v>0.77777777777777779</c:v>
                </c:pt>
                <c:pt idx="571">
                  <c:v>0.77777777777777779</c:v>
                </c:pt>
                <c:pt idx="572">
                  <c:v>0.77777777777777779</c:v>
                </c:pt>
                <c:pt idx="573">
                  <c:v>0.77777777777777779</c:v>
                </c:pt>
                <c:pt idx="574">
                  <c:v>0.77777777777777779</c:v>
                </c:pt>
                <c:pt idx="575">
                  <c:v>0.55555555555555558</c:v>
                </c:pt>
                <c:pt idx="576">
                  <c:v>0.55555555555555558</c:v>
                </c:pt>
                <c:pt idx="577">
                  <c:v>0.55555555555555558</c:v>
                </c:pt>
                <c:pt idx="578">
                  <c:v>0.77777777777777779</c:v>
                </c:pt>
                <c:pt idx="579">
                  <c:v>0.77777777777777779</c:v>
                </c:pt>
                <c:pt idx="580">
                  <c:v>0.77777777777777779</c:v>
                </c:pt>
                <c:pt idx="581">
                  <c:v>0.77777777777777779</c:v>
                </c:pt>
                <c:pt idx="582">
                  <c:v>0.77777777777777779</c:v>
                </c:pt>
                <c:pt idx="583">
                  <c:v>0.77777777777777779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0.77777777777777779</c:v>
                </c:pt>
                <c:pt idx="620">
                  <c:v>0.77777777777777779</c:v>
                </c:pt>
                <c:pt idx="621">
                  <c:v>0.77777777777777779</c:v>
                </c:pt>
                <c:pt idx="622">
                  <c:v>0.77777777777777779</c:v>
                </c:pt>
                <c:pt idx="623">
                  <c:v>0.77777777777777779</c:v>
                </c:pt>
                <c:pt idx="624">
                  <c:v>0.77777777777777779</c:v>
                </c:pt>
                <c:pt idx="625">
                  <c:v>0.77777777777777779</c:v>
                </c:pt>
                <c:pt idx="626">
                  <c:v>0.77777777777777779</c:v>
                </c:pt>
                <c:pt idx="627">
                  <c:v>0.55555555555555558</c:v>
                </c:pt>
                <c:pt idx="628">
                  <c:v>0.55555555555555558</c:v>
                </c:pt>
                <c:pt idx="629">
                  <c:v>0.33333333333333331</c:v>
                </c:pt>
                <c:pt idx="630">
                  <c:v>0.1111111111111111</c:v>
                </c:pt>
                <c:pt idx="631">
                  <c:v>-0.1111111111111111</c:v>
                </c:pt>
                <c:pt idx="632">
                  <c:v>-0.33333333333333331</c:v>
                </c:pt>
                <c:pt idx="633">
                  <c:v>-0.55555555555555558</c:v>
                </c:pt>
                <c:pt idx="634">
                  <c:v>-0.77777777777777779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-0.77777777777777779</c:v>
                </c:pt>
                <c:pt idx="657">
                  <c:v>-0.55555555555555558</c:v>
                </c:pt>
                <c:pt idx="658">
                  <c:v>-0.33333333333333331</c:v>
                </c:pt>
                <c:pt idx="659">
                  <c:v>-0.1111111111111111</c:v>
                </c:pt>
                <c:pt idx="660">
                  <c:v>0.1111111111111111</c:v>
                </c:pt>
                <c:pt idx="661">
                  <c:v>0.33333333333333331</c:v>
                </c:pt>
                <c:pt idx="662">
                  <c:v>0.55555555555555558</c:v>
                </c:pt>
                <c:pt idx="663">
                  <c:v>0.77777777777777779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0.77777777777777779</c:v>
                </c:pt>
                <c:pt idx="670">
                  <c:v>0.77777777777777779</c:v>
                </c:pt>
                <c:pt idx="671">
                  <c:v>0.77777777777777779</c:v>
                </c:pt>
                <c:pt idx="672">
                  <c:v>0.77777777777777779</c:v>
                </c:pt>
                <c:pt idx="673">
                  <c:v>0.77777777777777779</c:v>
                </c:pt>
                <c:pt idx="674">
                  <c:v>0.77777777777777779</c:v>
                </c:pt>
                <c:pt idx="675">
                  <c:v>0.77777777777777779</c:v>
                </c:pt>
                <c:pt idx="676">
                  <c:v>0.77777777777777779</c:v>
                </c:pt>
                <c:pt idx="677">
                  <c:v>0.77777777777777779</c:v>
                </c:pt>
                <c:pt idx="678">
                  <c:v>0.77777777777777779</c:v>
                </c:pt>
                <c:pt idx="679">
                  <c:v>0.55555555555555558</c:v>
                </c:pt>
                <c:pt idx="680">
                  <c:v>0.33333333333333331</c:v>
                </c:pt>
                <c:pt idx="681">
                  <c:v>0.33333333333333331</c:v>
                </c:pt>
                <c:pt idx="682">
                  <c:v>0.33333333333333331</c:v>
                </c:pt>
                <c:pt idx="683">
                  <c:v>0.33333333333333331</c:v>
                </c:pt>
                <c:pt idx="684">
                  <c:v>0.33333333333333331</c:v>
                </c:pt>
                <c:pt idx="685">
                  <c:v>0.33333333333333331</c:v>
                </c:pt>
                <c:pt idx="686">
                  <c:v>0.33333333333333331</c:v>
                </c:pt>
                <c:pt idx="687">
                  <c:v>0.55555555555555558</c:v>
                </c:pt>
                <c:pt idx="688">
                  <c:v>0.77777777777777779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0.77777777777777779</c:v>
                </c:pt>
                <c:pt idx="759">
                  <c:v>0.55555555555555558</c:v>
                </c:pt>
                <c:pt idx="760">
                  <c:v>0.55555555555555558</c:v>
                </c:pt>
                <c:pt idx="761">
                  <c:v>0.55555555555555558</c:v>
                </c:pt>
                <c:pt idx="762">
                  <c:v>0.55555555555555558</c:v>
                </c:pt>
                <c:pt idx="763">
                  <c:v>0.55555555555555558</c:v>
                </c:pt>
                <c:pt idx="764">
                  <c:v>0.33333333333333331</c:v>
                </c:pt>
                <c:pt idx="765">
                  <c:v>0.1111111111111111</c:v>
                </c:pt>
                <c:pt idx="766">
                  <c:v>-0.1111111111111111</c:v>
                </c:pt>
                <c:pt idx="767">
                  <c:v>-0.1111111111111111</c:v>
                </c:pt>
                <c:pt idx="768">
                  <c:v>-0.1111111111111111</c:v>
                </c:pt>
                <c:pt idx="769">
                  <c:v>-0.33333333333333331</c:v>
                </c:pt>
                <c:pt idx="770">
                  <c:v>-0.55555555555555558</c:v>
                </c:pt>
                <c:pt idx="771">
                  <c:v>-0.77777777777777779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-0.77777777777777779</c:v>
                </c:pt>
                <c:pt idx="800">
                  <c:v>-0.55555555555555558</c:v>
                </c:pt>
                <c:pt idx="801">
                  <c:v>-0.33333333333333331</c:v>
                </c:pt>
                <c:pt idx="802">
                  <c:v>-0.1111111111111111</c:v>
                </c:pt>
                <c:pt idx="803">
                  <c:v>0.1111111111111111</c:v>
                </c:pt>
                <c:pt idx="804">
                  <c:v>0.33333333333333331</c:v>
                </c:pt>
                <c:pt idx="805">
                  <c:v>0.55555555555555558</c:v>
                </c:pt>
                <c:pt idx="806">
                  <c:v>0.55555555555555558</c:v>
                </c:pt>
                <c:pt idx="807">
                  <c:v>0.55555555555555558</c:v>
                </c:pt>
                <c:pt idx="808">
                  <c:v>0.33333333333333331</c:v>
                </c:pt>
                <c:pt idx="809">
                  <c:v>0.1111111111111111</c:v>
                </c:pt>
                <c:pt idx="810">
                  <c:v>-0.1111111111111111</c:v>
                </c:pt>
                <c:pt idx="811">
                  <c:v>-0.33333333333333331</c:v>
                </c:pt>
                <c:pt idx="812">
                  <c:v>-0.55555555555555558</c:v>
                </c:pt>
                <c:pt idx="813">
                  <c:v>-0.55555555555555558</c:v>
                </c:pt>
                <c:pt idx="814">
                  <c:v>-0.77777777777777779</c:v>
                </c:pt>
                <c:pt idx="815">
                  <c:v>-0.77777777777777779</c:v>
                </c:pt>
                <c:pt idx="816">
                  <c:v>-0.77777777777777779</c:v>
                </c:pt>
                <c:pt idx="817">
                  <c:v>-0.55555555555555558</c:v>
                </c:pt>
                <c:pt idx="818">
                  <c:v>-0.33333333333333331</c:v>
                </c:pt>
                <c:pt idx="819">
                  <c:v>-0.1111111111111111</c:v>
                </c:pt>
                <c:pt idx="820">
                  <c:v>0.1111111111111111</c:v>
                </c:pt>
                <c:pt idx="821">
                  <c:v>0.33333333333333331</c:v>
                </c:pt>
                <c:pt idx="822">
                  <c:v>0.33333333333333331</c:v>
                </c:pt>
                <c:pt idx="823">
                  <c:v>0.55555555555555558</c:v>
                </c:pt>
                <c:pt idx="824">
                  <c:v>0.77777777777777779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0.77777777777777779</c:v>
                </c:pt>
                <c:pt idx="832">
                  <c:v>0.55555555555555558</c:v>
                </c:pt>
                <c:pt idx="833">
                  <c:v>0.33333333333333331</c:v>
                </c:pt>
                <c:pt idx="834">
                  <c:v>0.1111111111111111</c:v>
                </c:pt>
                <c:pt idx="835">
                  <c:v>-0.1111111111111111</c:v>
                </c:pt>
                <c:pt idx="836">
                  <c:v>-0.33333333333333331</c:v>
                </c:pt>
                <c:pt idx="837">
                  <c:v>-0.55555555555555558</c:v>
                </c:pt>
                <c:pt idx="838">
                  <c:v>-0.77777777777777779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-0.77777777777777779</c:v>
                </c:pt>
                <c:pt idx="861">
                  <c:v>-0.77777777777777779</c:v>
                </c:pt>
                <c:pt idx="862">
                  <c:v>-0.77777777777777779</c:v>
                </c:pt>
                <c:pt idx="863">
                  <c:v>-0.77777777777777779</c:v>
                </c:pt>
                <c:pt idx="864">
                  <c:v>-0.77777777777777779</c:v>
                </c:pt>
                <c:pt idx="865">
                  <c:v>-0.77777777777777779</c:v>
                </c:pt>
                <c:pt idx="866">
                  <c:v>-0.77777777777777779</c:v>
                </c:pt>
                <c:pt idx="867">
                  <c:v>-0.77777777777777779</c:v>
                </c:pt>
                <c:pt idx="868">
                  <c:v>-0.77777777777777779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-0.77777777777777779</c:v>
                </c:pt>
                <c:pt idx="883">
                  <c:v>-0.77777777777777779</c:v>
                </c:pt>
                <c:pt idx="884">
                  <c:v>-0.77777777777777779</c:v>
                </c:pt>
                <c:pt idx="885">
                  <c:v>-0.77777777777777779</c:v>
                </c:pt>
                <c:pt idx="886">
                  <c:v>-0.77777777777777779</c:v>
                </c:pt>
                <c:pt idx="887">
                  <c:v>-0.77777777777777779</c:v>
                </c:pt>
                <c:pt idx="888">
                  <c:v>-0.77777777777777779</c:v>
                </c:pt>
                <c:pt idx="889">
                  <c:v>-0.77777777777777779</c:v>
                </c:pt>
                <c:pt idx="890">
                  <c:v>-0.77777777777777779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-0.77777777777777779</c:v>
                </c:pt>
                <c:pt idx="951">
                  <c:v>-0.77777777777777779</c:v>
                </c:pt>
                <c:pt idx="952">
                  <c:v>-0.77777777777777779</c:v>
                </c:pt>
                <c:pt idx="953">
                  <c:v>-0.77777777777777779</c:v>
                </c:pt>
                <c:pt idx="954">
                  <c:v>-0.77777777777777779</c:v>
                </c:pt>
                <c:pt idx="955">
                  <c:v>-0.77777777777777779</c:v>
                </c:pt>
                <c:pt idx="956">
                  <c:v>-0.77777777777777779</c:v>
                </c:pt>
                <c:pt idx="957">
                  <c:v>-0.77777777777777779</c:v>
                </c:pt>
                <c:pt idx="958">
                  <c:v>-0.77777777777777779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-0.77777777777777779</c:v>
                </c:pt>
                <c:pt idx="1037">
                  <c:v>-0.77777777777777779</c:v>
                </c:pt>
                <c:pt idx="1038">
                  <c:v>-0.77777777777777779</c:v>
                </c:pt>
                <c:pt idx="1039">
                  <c:v>-0.77777777777777779</c:v>
                </c:pt>
                <c:pt idx="1040">
                  <c:v>-0.77777777777777779</c:v>
                </c:pt>
                <c:pt idx="1041">
                  <c:v>-0.77777777777777779</c:v>
                </c:pt>
                <c:pt idx="1042">
                  <c:v>-0.77777777777777779</c:v>
                </c:pt>
                <c:pt idx="1043">
                  <c:v>-0.77777777777777779</c:v>
                </c:pt>
                <c:pt idx="1044">
                  <c:v>-0.77777777777777779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-0.77777777777777779</c:v>
                </c:pt>
                <c:pt idx="1052">
                  <c:v>-0.77777777777777779</c:v>
                </c:pt>
                <c:pt idx="1053">
                  <c:v>-0.77777777777777779</c:v>
                </c:pt>
                <c:pt idx="1054">
                  <c:v>-0.77777777777777779</c:v>
                </c:pt>
                <c:pt idx="1055">
                  <c:v>-0.77777777777777779</c:v>
                </c:pt>
                <c:pt idx="1056">
                  <c:v>-0.77777777777777779</c:v>
                </c:pt>
                <c:pt idx="1057">
                  <c:v>-0.77777777777777779</c:v>
                </c:pt>
                <c:pt idx="1058">
                  <c:v>-0.77777777777777779</c:v>
                </c:pt>
                <c:pt idx="1059">
                  <c:v>-0.77777777777777779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-0.77777777777777779</c:v>
                </c:pt>
                <c:pt idx="1085">
                  <c:v>-0.77777777777777779</c:v>
                </c:pt>
                <c:pt idx="1086">
                  <c:v>-0.77777777777777779</c:v>
                </c:pt>
                <c:pt idx="1087">
                  <c:v>-0.77777777777777779</c:v>
                </c:pt>
                <c:pt idx="1088">
                  <c:v>-0.77777777777777779</c:v>
                </c:pt>
                <c:pt idx="1089">
                  <c:v>-0.77777777777777779</c:v>
                </c:pt>
                <c:pt idx="1090">
                  <c:v>-0.77777777777777779</c:v>
                </c:pt>
                <c:pt idx="1091">
                  <c:v>-0.77777777777777779</c:v>
                </c:pt>
                <c:pt idx="1092">
                  <c:v>-0.77777777777777779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-0.77777777777777779</c:v>
                </c:pt>
                <c:pt idx="1112">
                  <c:v>-0.55555555555555558</c:v>
                </c:pt>
                <c:pt idx="1113">
                  <c:v>-0.55555555555555558</c:v>
                </c:pt>
                <c:pt idx="1114">
                  <c:v>-0.55555555555555558</c:v>
                </c:pt>
                <c:pt idx="1115">
                  <c:v>-0.55555555555555558</c:v>
                </c:pt>
                <c:pt idx="1116">
                  <c:v>-0.55555555555555558</c:v>
                </c:pt>
                <c:pt idx="1117">
                  <c:v>-0.55555555555555558</c:v>
                </c:pt>
                <c:pt idx="1118">
                  <c:v>-0.55555555555555558</c:v>
                </c:pt>
                <c:pt idx="1119">
                  <c:v>-0.55555555555555558</c:v>
                </c:pt>
                <c:pt idx="1120">
                  <c:v>-0.77777777777777779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-0.77777777777777779</c:v>
                </c:pt>
                <c:pt idx="1133">
                  <c:v>-0.77777777777777779</c:v>
                </c:pt>
                <c:pt idx="1134">
                  <c:v>-0.77777777777777779</c:v>
                </c:pt>
                <c:pt idx="1135">
                  <c:v>-0.77777777777777779</c:v>
                </c:pt>
                <c:pt idx="1136">
                  <c:v>-0.77777777777777779</c:v>
                </c:pt>
                <c:pt idx="1137">
                  <c:v>-0.77777777777777779</c:v>
                </c:pt>
                <c:pt idx="1138">
                  <c:v>-0.77777777777777779</c:v>
                </c:pt>
                <c:pt idx="1139">
                  <c:v>-0.77777777777777779</c:v>
                </c:pt>
                <c:pt idx="1140">
                  <c:v>-0.77777777777777779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-0.77777777777777779</c:v>
                </c:pt>
                <c:pt idx="1204">
                  <c:v>-0.77777777777777779</c:v>
                </c:pt>
                <c:pt idx="1205">
                  <c:v>-0.77777777777777779</c:v>
                </c:pt>
                <c:pt idx="1206">
                  <c:v>-0.77777777777777779</c:v>
                </c:pt>
                <c:pt idx="1207">
                  <c:v>-0.77777777777777779</c:v>
                </c:pt>
                <c:pt idx="1208">
                  <c:v>-0.77777777777777779</c:v>
                </c:pt>
                <c:pt idx="1209">
                  <c:v>-0.77777777777777779</c:v>
                </c:pt>
                <c:pt idx="1210">
                  <c:v>-0.77777777777777779</c:v>
                </c:pt>
                <c:pt idx="1211">
                  <c:v>-0.77777777777777779</c:v>
                </c:pt>
                <c:pt idx="1212">
                  <c:v>-1</c:v>
                </c:pt>
                <c:pt idx="1213">
                  <c:v>-0.77777777777777779</c:v>
                </c:pt>
                <c:pt idx="1214">
                  <c:v>-0.77777777777777779</c:v>
                </c:pt>
                <c:pt idx="1215">
                  <c:v>-0.77777777777777779</c:v>
                </c:pt>
                <c:pt idx="1216">
                  <c:v>-0.77777777777777779</c:v>
                </c:pt>
                <c:pt idx="1217">
                  <c:v>-0.77777777777777779</c:v>
                </c:pt>
                <c:pt idx="1218">
                  <c:v>-0.77777777777777779</c:v>
                </c:pt>
                <c:pt idx="1219">
                  <c:v>-0.77777777777777779</c:v>
                </c:pt>
                <c:pt idx="1220">
                  <c:v>-0.77777777777777779</c:v>
                </c:pt>
                <c:pt idx="1221">
                  <c:v>-0.77777777777777779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-0.77777777777777779</c:v>
                </c:pt>
                <c:pt idx="1238">
                  <c:v>-0.77777777777777779</c:v>
                </c:pt>
                <c:pt idx="1239">
                  <c:v>-0.77777777777777779</c:v>
                </c:pt>
                <c:pt idx="1240">
                  <c:v>-0.77777777777777779</c:v>
                </c:pt>
                <c:pt idx="1241">
                  <c:v>-0.77777777777777779</c:v>
                </c:pt>
                <c:pt idx="1242">
                  <c:v>-0.77777777777777779</c:v>
                </c:pt>
                <c:pt idx="1243">
                  <c:v>-0.77777777777777779</c:v>
                </c:pt>
                <c:pt idx="1244">
                  <c:v>-0.77777777777777779</c:v>
                </c:pt>
                <c:pt idx="1245">
                  <c:v>-0.77777777777777779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-0.77777777777777779</c:v>
                </c:pt>
                <c:pt idx="1285">
                  <c:v>-0.55555555555555558</c:v>
                </c:pt>
                <c:pt idx="1286">
                  <c:v>-0.33333333333333331</c:v>
                </c:pt>
                <c:pt idx="1287">
                  <c:v>-0.1111111111111111</c:v>
                </c:pt>
                <c:pt idx="1288">
                  <c:v>0.1111111111111111</c:v>
                </c:pt>
                <c:pt idx="1289">
                  <c:v>0.33333333333333331</c:v>
                </c:pt>
                <c:pt idx="1290">
                  <c:v>0.55555555555555558</c:v>
                </c:pt>
                <c:pt idx="1291">
                  <c:v>0.77777777777777779</c:v>
                </c:pt>
                <c:pt idx="1292">
                  <c:v>1</c:v>
                </c:pt>
                <c:pt idx="1293">
                  <c:v>1</c:v>
                </c:pt>
                <c:pt idx="1294">
                  <c:v>1</c:v>
                </c:pt>
                <c:pt idx="1295">
                  <c:v>1</c:v>
                </c:pt>
                <c:pt idx="1296">
                  <c:v>1</c:v>
                </c:pt>
                <c:pt idx="1297">
                  <c:v>1</c:v>
                </c:pt>
                <c:pt idx="1298">
                  <c:v>1</c:v>
                </c:pt>
                <c:pt idx="1299">
                  <c:v>1</c:v>
                </c:pt>
                <c:pt idx="1300">
                  <c:v>1</c:v>
                </c:pt>
                <c:pt idx="1301">
                  <c:v>1</c:v>
                </c:pt>
                <c:pt idx="1302">
                  <c:v>1</c:v>
                </c:pt>
                <c:pt idx="1303">
                  <c:v>1</c:v>
                </c:pt>
                <c:pt idx="1304">
                  <c:v>1</c:v>
                </c:pt>
                <c:pt idx="1305">
                  <c:v>1</c:v>
                </c:pt>
                <c:pt idx="1306">
                  <c:v>1</c:v>
                </c:pt>
                <c:pt idx="1307">
                  <c:v>1</c:v>
                </c:pt>
                <c:pt idx="1308">
                  <c:v>1</c:v>
                </c:pt>
                <c:pt idx="1309">
                  <c:v>1</c:v>
                </c:pt>
                <c:pt idx="1310">
                  <c:v>1</c:v>
                </c:pt>
                <c:pt idx="1311">
                  <c:v>1</c:v>
                </c:pt>
                <c:pt idx="1312">
                  <c:v>1</c:v>
                </c:pt>
                <c:pt idx="1313">
                  <c:v>1</c:v>
                </c:pt>
                <c:pt idx="1314">
                  <c:v>1</c:v>
                </c:pt>
                <c:pt idx="1315">
                  <c:v>1</c:v>
                </c:pt>
                <c:pt idx="1316">
                  <c:v>1</c:v>
                </c:pt>
                <c:pt idx="1317">
                  <c:v>1</c:v>
                </c:pt>
                <c:pt idx="1318">
                  <c:v>1</c:v>
                </c:pt>
                <c:pt idx="1319">
                  <c:v>1</c:v>
                </c:pt>
                <c:pt idx="1320">
                  <c:v>1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</c:v>
                </c:pt>
                <c:pt idx="1325">
                  <c:v>1</c:v>
                </c:pt>
                <c:pt idx="1326">
                  <c:v>1</c:v>
                </c:pt>
                <c:pt idx="1327">
                  <c:v>1</c:v>
                </c:pt>
                <c:pt idx="1328">
                  <c:v>1</c:v>
                </c:pt>
                <c:pt idx="1329">
                  <c:v>1</c:v>
                </c:pt>
                <c:pt idx="1330">
                  <c:v>1</c:v>
                </c:pt>
                <c:pt idx="1331">
                  <c:v>1</c:v>
                </c:pt>
                <c:pt idx="1332">
                  <c:v>1</c:v>
                </c:pt>
                <c:pt idx="1333">
                  <c:v>1</c:v>
                </c:pt>
                <c:pt idx="1334">
                  <c:v>1</c:v>
                </c:pt>
                <c:pt idx="1335">
                  <c:v>1</c:v>
                </c:pt>
                <c:pt idx="1336">
                  <c:v>1</c:v>
                </c:pt>
                <c:pt idx="1337">
                  <c:v>1</c:v>
                </c:pt>
                <c:pt idx="1338">
                  <c:v>1</c:v>
                </c:pt>
                <c:pt idx="1339">
                  <c:v>1</c:v>
                </c:pt>
                <c:pt idx="1340">
                  <c:v>1</c:v>
                </c:pt>
                <c:pt idx="1341">
                  <c:v>0.77777777777777779</c:v>
                </c:pt>
                <c:pt idx="1342">
                  <c:v>0.77777777777777779</c:v>
                </c:pt>
                <c:pt idx="1343">
                  <c:v>0.77777777777777779</c:v>
                </c:pt>
                <c:pt idx="1344">
                  <c:v>0.77777777777777779</c:v>
                </c:pt>
                <c:pt idx="1345">
                  <c:v>0.77777777777777779</c:v>
                </c:pt>
                <c:pt idx="1346">
                  <c:v>0.77777777777777779</c:v>
                </c:pt>
                <c:pt idx="1347">
                  <c:v>0.77777777777777779</c:v>
                </c:pt>
                <c:pt idx="1348">
                  <c:v>0.77777777777777779</c:v>
                </c:pt>
                <c:pt idx="1349">
                  <c:v>0.77777777777777779</c:v>
                </c:pt>
                <c:pt idx="1350">
                  <c:v>1</c:v>
                </c:pt>
                <c:pt idx="1351">
                  <c:v>1</c:v>
                </c:pt>
                <c:pt idx="1352">
                  <c:v>1</c:v>
                </c:pt>
                <c:pt idx="1353">
                  <c:v>1</c:v>
                </c:pt>
                <c:pt idx="1354">
                  <c:v>1</c:v>
                </c:pt>
                <c:pt idx="1355">
                  <c:v>1</c:v>
                </c:pt>
                <c:pt idx="1356">
                  <c:v>1</c:v>
                </c:pt>
                <c:pt idx="1357">
                  <c:v>1</c:v>
                </c:pt>
                <c:pt idx="1358">
                  <c:v>1</c:v>
                </c:pt>
                <c:pt idx="1359">
                  <c:v>1</c:v>
                </c:pt>
                <c:pt idx="1360">
                  <c:v>1</c:v>
                </c:pt>
                <c:pt idx="1361">
                  <c:v>1</c:v>
                </c:pt>
                <c:pt idx="1362">
                  <c:v>1</c:v>
                </c:pt>
                <c:pt idx="1363">
                  <c:v>1</c:v>
                </c:pt>
                <c:pt idx="1364">
                  <c:v>1</c:v>
                </c:pt>
                <c:pt idx="1365">
                  <c:v>1</c:v>
                </c:pt>
                <c:pt idx="1366">
                  <c:v>1</c:v>
                </c:pt>
                <c:pt idx="1367">
                  <c:v>1</c:v>
                </c:pt>
                <c:pt idx="1368">
                  <c:v>1</c:v>
                </c:pt>
                <c:pt idx="1369">
                  <c:v>1</c:v>
                </c:pt>
                <c:pt idx="1370">
                  <c:v>1</c:v>
                </c:pt>
                <c:pt idx="1371">
                  <c:v>1</c:v>
                </c:pt>
                <c:pt idx="1372">
                  <c:v>1</c:v>
                </c:pt>
                <c:pt idx="1373">
                  <c:v>1</c:v>
                </c:pt>
                <c:pt idx="1374">
                  <c:v>1</c:v>
                </c:pt>
                <c:pt idx="1375">
                  <c:v>1</c:v>
                </c:pt>
                <c:pt idx="1376">
                  <c:v>1</c:v>
                </c:pt>
                <c:pt idx="1377">
                  <c:v>0.77777777777777779</c:v>
                </c:pt>
                <c:pt idx="1378">
                  <c:v>0.55555555555555558</c:v>
                </c:pt>
                <c:pt idx="1379">
                  <c:v>0.55555555555555558</c:v>
                </c:pt>
                <c:pt idx="1380">
                  <c:v>0.55555555555555558</c:v>
                </c:pt>
                <c:pt idx="1381">
                  <c:v>0.55555555555555558</c:v>
                </c:pt>
                <c:pt idx="1382">
                  <c:v>0.55555555555555558</c:v>
                </c:pt>
                <c:pt idx="1383">
                  <c:v>0.55555555555555558</c:v>
                </c:pt>
                <c:pt idx="1384">
                  <c:v>0.55555555555555558</c:v>
                </c:pt>
                <c:pt idx="1385">
                  <c:v>0.55555555555555558</c:v>
                </c:pt>
                <c:pt idx="1386">
                  <c:v>0.77777777777777779</c:v>
                </c:pt>
                <c:pt idx="1387">
                  <c:v>1</c:v>
                </c:pt>
                <c:pt idx="1388">
                  <c:v>1</c:v>
                </c:pt>
                <c:pt idx="1389">
                  <c:v>1</c:v>
                </c:pt>
                <c:pt idx="1390">
                  <c:v>1</c:v>
                </c:pt>
                <c:pt idx="1391">
                  <c:v>1</c:v>
                </c:pt>
                <c:pt idx="1392">
                  <c:v>1</c:v>
                </c:pt>
                <c:pt idx="1393">
                  <c:v>1</c:v>
                </c:pt>
                <c:pt idx="1394">
                  <c:v>1</c:v>
                </c:pt>
                <c:pt idx="1395">
                  <c:v>1</c:v>
                </c:pt>
                <c:pt idx="1396">
                  <c:v>1</c:v>
                </c:pt>
                <c:pt idx="1397">
                  <c:v>1</c:v>
                </c:pt>
                <c:pt idx="1398">
                  <c:v>1</c:v>
                </c:pt>
                <c:pt idx="1399">
                  <c:v>1</c:v>
                </c:pt>
                <c:pt idx="1400">
                  <c:v>1</c:v>
                </c:pt>
                <c:pt idx="1401">
                  <c:v>1</c:v>
                </c:pt>
                <c:pt idx="1402">
                  <c:v>1</c:v>
                </c:pt>
                <c:pt idx="1403">
                  <c:v>1</c:v>
                </c:pt>
                <c:pt idx="1404">
                  <c:v>1</c:v>
                </c:pt>
                <c:pt idx="1405">
                  <c:v>1</c:v>
                </c:pt>
                <c:pt idx="1406">
                  <c:v>1</c:v>
                </c:pt>
                <c:pt idx="1407">
                  <c:v>1</c:v>
                </c:pt>
                <c:pt idx="1408">
                  <c:v>1</c:v>
                </c:pt>
                <c:pt idx="1409">
                  <c:v>1</c:v>
                </c:pt>
                <c:pt idx="1410">
                  <c:v>1</c:v>
                </c:pt>
                <c:pt idx="1411">
                  <c:v>1</c:v>
                </c:pt>
                <c:pt idx="1412">
                  <c:v>1</c:v>
                </c:pt>
                <c:pt idx="1413">
                  <c:v>1</c:v>
                </c:pt>
                <c:pt idx="1414">
                  <c:v>1</c:v>
                </c:pt>
                <c:pt idx="1415">
                  <c:v>1</c:v>
                </c:pt>
                <c:pt idx="1416">
                  <c:v>1</c:v>
                </c:pt>
                <c:pt idx="1417">
                  <c:v>1</c:v>
                </c:pt>
                <c:pt idx="1418">
                  <c:v>1</c:v>
                </c:pt>
                <c:pt idx="1419">
                  <c:v>1</c:v>
                </c:pt>
                <c:pt idx="1420">
                  <c:v>1</c:v>
                </c:pt>
                <c:pt idx="1421">
                  <c:v>1</c:v>
                </c:pt>
                <c:pt idx="1422">
                  <c:v>1</c:v>
                </c:pt>
                <c:pt idx="1423">
                  <c:v>0.77777777777777779</c:v>
                </c:pt>
                <c:pt idx="1424">
                  <c:v>0.77777777777777779</c:v>
                </c:pt>
                <c:pt idx="1425">
                  <c:v>0.77777777777777779</c:v>
                </c:pt>
                <c:pt idx="1426">
                  <c:v>0.77777777777777779</c:v>
                </c:pt>
                <c:pt idx="1427">
                  <c:v>0.77777777777777779</c:v>
                </c:pt>
                <c:pt idx="1428">
                  <c:v>0.77777777777777779</c:v>
                </c:pt>
                <c:pt idx="1429">
                  <c:v>0.77777777777777779</c:v>
                </c:pt>
                <c:pt idx="1430">
                  <c:v>0.77777777777777779</c:v>
                </c:pt>
                <c:pt idx="1431">
                  <c:v>0.77777777777777779</c:v>
                </c:pt>
                <c:pt idx="1432">
                  <c:v>1</c:v>
                </c:pt>
                <c:pt idx="1433">
                  <c:v>1</c:v>
                </c:pt>
                <c:pt idx="1434">
                  <c:v>1</c:v>
                </c:pt>
                <c:pt idx="1435">
                  <c:v>1</c:v>
                </c:pt>
                <c:pt idx="1436">
                  <c:v>1</c:v>
                </c:pt>
                <c:pt idx="1437">
                  <c:v>1</c:v>
                </c:pt>
                <c:pt idx="1438">
                  <c:v>1</c:v>
                </c:pt>
                <c:pt idx="1439">
                  <c:v>1</c:v>
                </c:pt>
                <c:pt idx="1440">
                  <c:v>1</c:v>
                </c:pt>
                <c:pt idx="1441">
                  <c:v>1</c:v>
                </c:pt>
                <c:pt idx="1442">
                  <c:v>1</c:v>
                </c:pt>
                <c:pt idx="1443">
                  <c:v>1</c:v>
                </c:pt>
                <c:pt idx="1444">
                  <c:v>1</c:v>
                </c:pt>
                <c:pt idx="1445">
                  <c:v>1</c:v>
                </c:pt>
                <c:pt idx="1446">
                  <c:v>1</c:v>
                </c:pt>
                <c:pt idx="1447">
                  <c:v>1</c:v>
                </c:pt>
                <c:pt idx="1448">
                  <c:v>1</c:v>
                </c:pt>
                <c:pt idx="1449">
                  <c:v>1</c:v>
                </c:pt>
                <c:pt idx="1450">
                  <c:v>1</c:v>
                </c:pt>
                <c:pt idx="1451">
                  <c:v>1</c:v>
                </c:pt>
                <c:pt idx="1452">
                  <c:v>1</c:v>
                </c:pt>
                <c:pt idx="1453">
                  <c:v>1</c:v>
                </c:pt>
                <c:pt idx="1454">
                  <c:v>1</c:v>
                </c:pt>
                <c:pt idx="1455">
                  <c:v>1</c:v>
                </c:pt>
                <c:pt idx="1456">
                  <c:v>1</c:v>
                </c:pt>
                <c:pt idx="1457">
                  <c:v>1</c:v>
                </c:pt>
                <c:pt idx="1458">
                  <c:v>1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1</c:v>
                </c:pt>
                <c:pt idx="1463">
                  <c:v>1</c:v>
                </c:pt>
                <c:pt idx="1464">
                  <c:v>1</c:v>
                </c:pt>
                <c:pt idx="1465">
                  <c:v>1</c:v>
                </c:pt>
                <c:pt idx="1466">
                  <c:v>1</c:v>
                </c:pt>
                <c:pt idx="1467">
                  <c:v>1</c:v>
                </c:pt>
                <c:pt idx="1468">
                  <c:v>1</c:v>
                </c:pt>
                <c:pt idx="1469">
                  <c:v>1</c:v>
                </c:pt>
                <c:pt idx="1470">
                  <c:v>1</c:v>
                </c:pt>
                <c:pt idx="1471">
                  <c:v>1</c:v>
                </c:pt>
                <c:pt idx="1472">
                  <c:v>1</c:v>
                </c:pt>
                <c:pt idx="1473">
                  <c:v>0.77777777777777779</c:v>
                </c:pt>
                <c:pt idx="1474">
                  <c:v>0.55555555555555558</c:v>
                </c:pt>
                <c:pt idx="1475">
                  <c:v>0.33333333333333331</c:v>
                </c:pt>
                <c:pt idx="1476">
                  <c:v>0.1111111111111111</c:v>
                </c:pt>
                <c:pt idx="1477">
                  <c:v>-0.1111111111111111</c:v>
                </c:pt>
                <c:pt idx="1478">
                  <c:v>-0.33333333333333331</c:v>
                </c:pt>
                <c:pt idx="1479">
                  <c:v>-0.55555555555555558</c:v>
                </c:pt>
                <c:pt idx="1480">
                  <c:v>-0.77777777777777779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-0.77777777777777779</c:v>
                </c:pt>
                <c:pt idx="1507">
                  <c:v>-0.55555555555555558</c:v>
                </c:pt>
                <c:pt idx="1508">
                  <c:v>-0.33333333333333331</c:v>
                </c:pt>
                <c:pt idx="1509">
                  <c:v>-0.1111111111111111</c:v>
                </c:pt>
                <c:pt idx="1510">
                  <c:v>0.1111111111111111</c:v>
                </c:pt>
                <c:pt idx="1511">
                  <c:v>0.33333333333333331</c:v>
                </c:pt>
                <c:pt idx="1512">
                  <c:v>0.55555555555555558</c:v>
                </c:pt>
                <c:pt idx="1513">
                  <c:v>0.77777777777777779</c:v>
                </c:pt>
                <c:pt idx="1514">
                  <c:v>1</c:v>
                </c:pt>
                <c:pt idx="1515">
                  <c:v>1</c:v>
                </c:pt>
                <c:pt idx="1516">
                  <c:v>1</c:v>
                </c:pt>
                <c:pt idx="1517">
                  <c:v>1</c:v>
                </c:pt>
                <c:pt idx="1518">
                  <c:v>1</c:v>
                </c:pt>
                <c:pt idx="1519">
                  <c:v>1</c:v>
                </c:pt>
                <c:pt idx="1520">
                  <c:v>1</c:v>
                </c:pt>
                <c:pt idx="1521">
                  <c:v>1</c:v>
                </c:pt>
                <c:pt idx="1522">
                  <c:v>1</c:v>
                </c:pt>
                <c:pt idx="1523">
                  <c:v>1</c:v>
                </c:pt>
                <c:pt idx="1524">
                  <c:v>1</c:v>
                </c:pt>
                <c:pt idx="1525">
                  <c:v>1</c:v>
                </c:pt>
                <c:pt idx="1526">
                  <c:v>0.77777777777777779</c:v>
                </c:pt>
                <c:pt idx="1527">
                  <c:v>0.55555555555555558</c:v>
                </c:pt>
                <c:pt idx="1528">
                  <c:v>0.33333333333333331</c:v>
                </c:pt>
                <c:pt idx="1529">
                  <c:v>0.1111111111111111</c:v>
                </c:pt>
                <c:pt idx="1530">
                  <c:v>-0.1111111111111111</c:v>
                </c:pt>
                <c:pt idx="1531">
                  <c:v>-0.33333333333333331</c:v>
                </c:pt>
                <c:pt idx="1532">
                  <c:v>-0.55555555555555558</c:v>
                </c:pt>
                <c:pt idx="1533">
                  <c:v>-0.77777777777777779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-0.77777777777777779</c:v>
                </c:pt>
                <c:pt idx="1545">
                  <c:v>-0.77777777777777779</c:v>
                </c:pt>
                <c:pt idx="1546">
                  <c:v>-0.77777777777777779</c:v>
                </c:pt>
                <c:pt idx="1547">
                  <c:v>-0.77777777777777779</c:v>
                </c:pt>
                <c:pt idx="1548">
                  <c:v>-0.77777777777777779</c:v>
                </c:pt>
                <c:pt idx="1549">
                  <c:v>-0.77777777777777779</c:v>
                </c:pt>
                <c:pt idx="1550">
                  <c:v>-0.77777777777777779</c:v>
                </c:pt>
                <c:pt idx="1551">
                  <c:v>-0.77777777777777779</c:v>
                </c:pt>
                <c:pt idx="1552">
                  <c:v>-0.77777777777777779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-0.77777777777777779</c:v>
                </c:pt>
                <c:pt idx="1564">
                  <c:v>-0.77777777777777779</c:v>
                </c:pt>
                <c:pt idx="1565">
                  <c:v>-0.77777777777777779</c:v>
                </c:pt>
                <c:pt idx="1566">
                  <c:v>-0.77777777777777779</c:v>
                </c:pt>
                <c:pt idx="1567">
                  <c:v>-0.77777777777777779</c:v>
                </c:pt>
                <c:pt idx="1568">
                  <c:v>-0.77777777777777779</c:v>
                </c:pt>
                <c:pt idx="1569">
                  <c:v>-0.77777777777777779</c:v>
                </c:pt>
                <c:pt idx="1570">
                  <c:v>-0.77777777777777779</c:v>
                </c:pt>
                <c:pt idx="1571">
                  <c:v>-0.77777777777777779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-0.77777777777777779</c:v>
                </c:pt>
                <c:pt idx="1593">
                  <c:v>-0.77777777777777779</c:v>
                </c:pt>
                <c:pt idx="1594">
                  <c:v>-0.77777777777777779</c:v>
                </c:pt>
                <c:pt idx="1595">
                  <c:v>-0.77777777777777779</c:v>
                </c:pt>
                <c:pt idx="1596">
                  <c:v>-0.77777777777777779</c:v>
                </c:pt>
                <c:pt idx="1597">
                  <c:v>-0.77777777777777779</c:v>
                </c:pt>
                <c:pt idx="1598">
                  <c:v>-0.77777777777777779</c:v>
                </c:pt>
                <c:pt idx="1599">
                  <c:v>-0.77777777777777779</c:v>
                </c:pt>
                <c:pt idx="1600">
                  <c:v>-0.77777777777777779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-0.77777777777777779</c:v>
                </c:pt>
                <c:pt idx="1622">
                  <c:v>-0.77777777777777779</c:v>
                </c:pt>
                <c:pt idx="1623">
                  <c:v>-0.77777777777777779</c:v>
                </c:pt>
                <c:pt idx="1624">
                  <c:v>-0.77777777777777779</c:v>
                </c:pt>
                <c:pt idx="1625">
                  <c:v>-0.77777777777777779</c:v>
                </c:pt>
                <c:pt idx="1626">
                  <c:v>-0.55555555555555558</c:v>
                </c:pt>
                <c:pt idx="1627">
                  <c:v>-0.55555555555555558</c:v>
                </c:pt>
                <c:pt idx="1628">
                  <c:v>-0.33333333333333331</c:v>
                </c:pt>
                <c:pt idx="1629">
                  <c:v>-0.33333333333333331</c:v>
                </c:pt>
                <c:pt idx="1630">
                  <c:v>-0.55555555555555558</c:v>
                </c:pt>
                <c:pt idx="1631">
                  <c:v>-0.55555555555555558</c:v>
                </c:pt>
                <c:pt idx="1632">
                  <c:v>-0.55555555555555558</c:v>
                </c:pt>
                <c:pt idx="1633">
                  <c:v>-0.55555555555555558</c:v>
                </c:pt>
                <c:pt idx="1634">
                  <c:v>-0.55555555555555558</c:v>
                </c:pt>
                <c:pt idx="1635">
                  <c:v>-0.77777777777777779</c:v>
                </c:pt>
                <c:pt idx="1636">
                  <c:v>-0.77777777777777779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-0.77777777777777779</c:v>
                </c:pt>
                <c:pt idx="1657">
                  <c:v>-0.55555555555555558</c:v>
                </c:pt>
                <c:pt idx="1658">
                  <c:v>-0.55555555555555558</c:v>
                </c:pt>
                <c:pt idx="1659">
                  <c:v>-0.55555555555555558</c:v>
                </c:pt>
                <c:pt idx="1660">
                  <c:v>-0.55555555555555558</c:v>
                </c:pt>
                <c:pt idx="1661">
                  <c:v>-0.55555555555555558</c:v>
                </c:pt>
                <c:pt idx="1662">
                  <c:v>-0.55555555555555558</c:v>
                </c:pt>
                <c:pt idx="1663">
                  <c:v>-0.55555555555555558</c:v>
                </c:pt>
                <c:pt idx="1664">
                  <c:v>-0.55555555555555558</c:v>
                </c:pt>
                <c:pt idx="1665">
                  <c:v>-0.77777777777777779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-0.77777777777777779</c:v>
                </c:pt>
                <c:pt idx="1677">
                  <c:v>-0.55555555555555558</c:v>
                </c:pt>
                <c:pt idx="1678">
                  <c:v>-0.33333333333333331</c:v>
                </c:pt>
                <c:pt idx="1679">
                  <c:v>-0.1111111111111111</c:v>
                </c:pt>
                <c:pt idx="1680">
                  <c:v>0.1111111111111111</c:v>
                </c:pt>
                <c:pt idx="1681">
                  <c:v>0.33333333333333331</c:v>
                </c:pt>
                <c:pt idx="1682">
                  <c:v>0.55555555555555558</c:v>
                </c:pt>
                <c:pt idx="1683">
                  <c:v>0.77777777777777779</c:v>
                </c:pt>
                <c:pt idx="1684">
                  <c:v>1</c:v>
                </c:pt>
                <c:pt idx="1685">
                  <c:v>1</c:v>
                </c:pt>
                <c:pt idx="1686">
                  <c:v>1</c:v>
                </c:pt>
                <c:pt idx="1687">
                  <c:v>1</c:v>
                </c:pt>
                <c:pt idx="1688">
                  <c:v>1</c:v>
                </c:pt>
                <c:pt idx="1689">
                  <c:v>1</c:v>
                </c:pt>
                <c:pt idx="1690">
                  <c:v>1</c:v>
                </c:pt>
                <c:pt idx="1691">
                  <c:v>1</c:v>
                </c:pt>
                <c:pt idx="1692">
                  <c:v>1</c:v>
                </c:pt>
                <c:pt idx="1693">
                  <c:v>1</c:v>
                </c:pt>
                <c:pt idx="1694">
                  <c:v>1</c:v>
                </c:pt>
                <c:pt idx="1695">
                  <c:v>1</c:v>
                </c:pt>
                <c:pt idx="1696">
                  <c:v>1</c:v>
                </c:pt>
                <c:pt idx="1697">
                  <c:v>1</c:v>
                </c:pt>
                <c:pt idx="1698">
                  <c:v>1</c:v>
                </c:pt>
                <c:pt idx="1699">
                  <c:v>1</c:v>
                </c:pt>
                <c:pt idx="1700">
                  <c:v>1</c:v>
                </c:pt>
                <c:pt idx="1701">
                  <c:v>1</c:v>
                </c:pt>
                <c:pt idx="1702">
                  <c:v>1</c:v>
                </c:pt>
                <c:pt idx="1703">
                  <c:v>1</c:v>
                </c:pt>
                <c:pt idx="1704">
                  <c:v>1</c:v>
                </c:pt>
                <c:pt idx="1705">
                  <c:v>1</c:v>
                </c:pt>
                <c:pt idx="1706">
                  <c:v>1</c:v>
                </c:pt>
                <c:pt idx="1707">
                  <c:v>1</c:v>
                </c:pt>
                <c:pt idx="1708">
                  <c:v>1</c:v>
                </c:pt>
                <c:pt idx="1709">
                  <c:v>1</c:v>
                </c:pt>
                <c:pt idx="1710">
                  <c:v>1</c:v>
                </c:pt>
                <c:pt idx="1711">
                  <c:v>0.77777777777777779</c:v>
                </c:pt>
                <c:pt idx="1712">
                  <c:v>0.55555555555555558</c:v>
                </c:pt>
                <c:pt idx="1713">
                  <c:v>0.33333333333333331</c:v>
                </c:pt>
                <c:pt idx="1714">
                  <c:v>0.1111111111111111</c:v>
                </c:pt>
                <c:pt idx="1715">
                  <c:v>-0.1111111111111111</c:v>
                </c:pt>
                <c:pt idx="1716">
                  <c:v>-0.33333333333333331</c:v>
                </c:pt>
                <c:pt idx="1717">
                  <c:v>-0.55555555555555558</c:v>
                </c:pt>
                <c:pt idx="1718">
                  <c:v>-0.77777777777777779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-0.77777777777777779</c:v>
                </c:pt>
                <c:pt idx="1724">
                  <c:v>-0.55555555555555558</c:v>
                </c:pt>
                <c:pt idx="1725">
                  <c:v>-0.33333333333333331</c:v>
                </c:pt>
                <c:pt idx="1726">
                  <c:v>-0.1111111111111111</c:v>
                </c:pt>
                <c:pt idx="1727">
                  <c:v>0.1111111111111111</c:v>
                </c:pt>
                <c:pt idx="1728">
                  <c:v>0.33333333333333331</c:v>
                </c:pt>
                <c:pt idx="1729">
                  <c:v>0.55555555555555558</c:v>
                </c:pt>
                <c:pt idx="1730">
                  <c:v>0.77777777777777779</c:v>
                </c:pt>
                <c:pt idx="1731">
                  <c:v>1</c:v>
                </c:pt>
                <c:pt idx="1732">
                  <c:v>1</c:v>
                </c:pt>
                <c:pt idx="1733">
                  <c:v>1</c:v>
                </c:pt>
                <c:pt idx="1734">
                  <c:v>1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1</c:v>
                </c:pt>
                <c:pt idx="1739">
                  <c:v>1</c:v>
                </c:pt>
                <c:pt idx="1740">
                  <c:v>1</c:v>
                </c:pt>
                <c:pt idx="1741">
                  <c:v>1</c:v>
                </c:pt>
                <c:pt idx="1742">
                  <c:v>1</c:v>
                </c:pt>
                <c:pt idx="1743">
                  <c:v>1</c:v>
                </c:pt>
                <c:pt idx="1744">
                  <c:v>1</c:v>
                </c:pt>
                <c:pt idx="1745">
                  <c:v>1</c:v>
                </c:pt>
                <c:pt idx="1746">
                  <c:v>1</c:v>
                </c:pt>
                <c:pt idx="1747">
                  <c:v>1</c:v>
                </c:pt>
                <c:pt idx="1748">
                  <c:v>1</c:v>
                </c:pt>
                <c:pt idx="1749">
                  <c:v>1</c:v>
                </c:pt>
                <c:pt idx="1750">
                  <c:v>1</c:v>
                </c:pt>
                <c:pt idx="1751">
                  <c:v>1</c:v>
                </c:pt>
                <c:pt idx="1752">
                  <c:v>1</c:v>
                </c:pt>
                <c:pt idx="1753">
                  <c:v>1</c:v>
                </c:pt>
                <c:pt idx="1754">
                  <c:v>1</c:v>
                </c:pt>
                <c:pt idx="1755">
                  <c:v>1</c:v>
                </c:pt>
                <c:pt idx="1756">
                  <c:v>1</c:v>
                </c:pt>
                <c:pt idx="1757">
                  <c:v>1</c:v>
                </c:pt>
                <c:pt idx="1758">
                  <c:v>1</c:v>
                </c:pt>
                <c:pt idx="1759">
                  <c:v>1</c:v>
                </c:pt>
                <c:pt idx="1760">
                  <c:v>1</c:v>
                </c:pt>
                <c:pt idx="1761">
                  <c:v>1</c:v>
                </c:pt>
                <c:pt idx="1762">
                  <c:v>1</c:v>
                </c:pt>
                <c:pt idx="1763">
                  <c:v>1</c:v>
                </c:pt>
                <c:pt idx="1764">
                  <c:v>1</c:v>
                </c:pt>
                <c:pt idx="1765">
                  <c:v>1</c:v>
                </c:pt>
                <c:pt idx="1766">
                  <c:v>1</c:v>
                </c:pt>
                <c:pt idx="1767">
                  <c:v>1</c:v>
                </c:pt>
                <c:pt idx="1768">
                  <c:v>1</c:v>
                </c:pt>
                <c:pt idx="1769">
                  <c:v>1</c:v>
                </c:pt>
                <c:pt idx="1770">
                  <c:v>1</c:v>
                </c:pt>
                <c:pt idx="1771">
                  <c:v>1</c:v>
                </c:pt>
                <c:pt idx="1772">
                  <c:v>1</c:v>
                </c:pt>
                <c:pt idx="1773">
                  <c:v>1</c:v>
                </c:pt>
                <c:pt idx="1774">
                  <c:v>1</c:v>
                </c:pt>
                <c:pt idx="1775">
                  <c:v>1</c:v>
                </c:pt>
                <c:pt idx="1776">
                  <c:v>1</c:v>
                </c:pt>
                <c:pt idx="1777">
                  <c:v>1</c:v>
                </c:pt>
                <c:pt idx="1778">
                  <c:v>1</c:v>
                </c:pt>
                <c:pt idx="1779">
                  <c:v>1</c:v>
                </c:pt>
                <c:pt idx="1780">
                  <c:v>1</c:v>
                </c:pt>
                <c:pt idx="1781">
                  <c:v>1</c:v>
                </c:pt>
                <c:pt idx="1782">
                  <c:v>1</c:v>
                </c:pt>
                <c:pt idx="1783">
                  <c:v>1</c:v>
                </c:pt>
                <c:pt idx="1784">
                  <c:v>1</c:v>
                </c:pt>
                <c:pt idx="1785">
                  <c:v>1</c:v>
                </c:pt>
                <c:pt idx="1786">
                  <c:v>1</c:v>
                </c:pt>
                <c:pt idx="1787">
                  <c:v>1</c:v>
                </c:pt>
                <c:pt idx="1788">
                  <c:v>1</c:v>
                </c:pt>
                <c:pt idx="1789">
                  <c:v>1</c:v>
                </c:pt>
                <c:pt idx="1790">
                  <c:v>1</c:v>
                </c:pt>
                <c:pt idx="1791">
                  <c:v>1</c:v>
                </c:pt>
                <c:pt idx="1792">
                  <c:v>1</c:v>
                </c:pt>
                <c:pt idx="1793">
                  <c:v>1</c:v>
                </c:pt>
                <c:pt idx="1794">
                  <c:v>1</c:v>
                </c:pt>
                <c:pt idx="1795">
                  <c:v>1</c:v>
                </c:pt>
                <c:pt idx="1796">
                  <c:v>1</c:v>
                </c:pt>
                <c:pt idx="1797">
                  <c:v>1</c:v>
                </c:pt>
                <c:pt idx="1798">
                  <c:v>1</c:v>
                </c:pt>
                <c:pt idx="1799">
                  <c:v>1</c:v>
                </c:pt>
                <c:pt idx="1800">
                  <c:v>1</c:v>
                </c:pt>
                <c:pt idx="1801">
                  <c:v>1</c:v>
                </c:pt>
                <c:pt idx="1802">
                  <c:v>1</c:v>
                </c:pt>
                <c:pt idx="1803">
                  <c:v>1</c:v>
                </c:pt>
                <c:pt idx="1804">
                  <c:v>1</c:v>
                </c:pt>
                <c:pt idx="1805">
                  <c:v>1</c:v>
                </c:pt>
                <c:pt idx="1806">
                  <c:v>1</c:v>
                </c:pt>
                <c:pt idx="1807">
                  <c:v>1</c:v>
                </c:pt>
                <c:pt idx="1808">
                  <c:v>1</c:v>
                </c:pt>
                <c:pt idx="1809">
                  <c:v>1</c:v>
                </c:pt>
                <c:pt idx="1810">
                  <c:v>1</c:v>
                </c:pt>
                <c:pt idx="1811">
                  <c:v>1</c:v>
                </c:pt>
                <c:pt idx="1812">
                  <c:v>1</c:v>
                </c:pt>
                <c:pt idx="1813">
                  <c:v>1</c:v>
                </c:pt>
                <c:pt idx="1814">
                  <c:v>1</c:v>
                </c:pt>
                <c:pt idx="1815">
                  <c:v>1</c:v>
                </c:pt>
                <c:pt idx="1816">
                  <c:v>1</c:v>
                </c:pt>
                <c:pt idx="1817">
                  <c:v>1</c:v>
                </c:pt>
                <c:pt idx="1818">
                  <c:v>1</c:v>
                </c:pt>
                <c:pt idx="1819">
                  <c:v>1</c:v>
                </c:pt>
                <c:pt idx="1820">
                  <c:v>1</c:v>
                </c:pt>
                <c:pt idx="1821">
                  <c:v>1</c:v>
                </c:pt>
                <c:pt idx="1822">
                  <c:v>1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1</c:v>
                </c:pt>
                <c:pt idx="1827">
                  <c:v>1</c:v>
                </c:pt>
                <c:pt idx="1828">
                  <c:v>1</c:v>
                </c:pt>
                <c:pt idx="1829">
                  <c:v>1</c:v>
                </c:pt>
                <c:pt idx="1830">
                  <c:v>1</c:v>
                </c:pt>
                <c:pt idx="1831">
                  <c:v>1</c:v>
                </c:pt>
                <c:pt idx="1832">
                  <c:v>1</c:v>
                </c:pt>
                <c:pt idx="1833">
                  <c:v>1</c:v>
                </c:pt>
                <c:pt idx="1834">
                  <c:v>1</c:v>
                </c:pt>
                <c:pt idx="1835">
                  <c:v>1</c:v>
                </c:pt>
                <c:pt idx="1836">
                  <c:v>1</c:v>
                </c:pt>
                <c:pt idx="1837">
                  <c:v>1</c:v>
                </c:pt>
                <c:pt idx="1838">
                  <c:v>1</c:v>
                </c:pt>
                <c:pt idx="1839">
                  <c:v>1</c:v>
                </c:pt>
                <c:pt idx="1840">
                  <c:v>1</c:v>
                </c:pt>
                <c:pt idx="1841">
                  <c:v>1</c:v>
                </c:pt>
                <c:pt idx="1842">
                  <c:v>1</c:v>
                </c:pt>
                <c:pt idx="1843">
                  <c:v>1</c:v>
                </c:pt>
                <c:pt idx="1844">
                  <c:v>1</c:v>
                </c:pt>
                <c:pt idx="1845">
                  <c:v>1</c:v>
                </c:pt>
                <c:pt idx="1846">
                  <c:v>1</c:v>
                </c:pt>
                <c:pt idx="1847">
                  <c:v>1</c:v>
                </c:pt>
                <c:pt idx="1848">
                  <c:v>1</c:v>
                </c:pt>
                <c:pt idx="1849">
                  <c:v>1</c:v>
                </c:pt>
                <c:pt idx="1850">
                  <c:v>1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1</c:v>
                </c:pt>
                <c:pt idx="1856">
                  <c:v>1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1</c:v>
                </c:pt>
                <c:pt idx="1861">
                  <c:v>1</c:v>
                </c:pt>
                <c:pt idx="1862">
                  <c:v>1</c:v>
                </c:pt>
                <c:pt idx="1863">
                  <c:v>1</c:v>
                </c:pt>
                <c:pt idx="1864">
                  <c:v>1</c:v>
                </c:pt>
                <c:pt idx="1865">
                  <c:v>1</c:v>
                </c:pt>
                <c:pt idx="1866">
                  <c:v>1</c:v>
                </c:pt>
                <c:pt idx="1867">
                  <c:v>1</c:v>
                </c:pt>
                <c:pt idx="1868">
                  <c:v>1</c:v>
                </c:pt>
                <c:pt idx="1869">
                  <c:v>1</c:v>
                </c:pt>
                <c:pt idx="1870">
                  <c:v>1</c:v>
                </c:pt>
                <c:pt idx="1871">
                  <c:v>1</c:v>
                </c:pt>
                <c:pt idx="1872">
                  <c:v>1</c:v>
                </c:pt>
                <c:pt idx="1873">
                  <c:v>1</c:v>
                </c:pt>
                <c:pt idx="1874">
                  <c:v>1</c:v>
                </c:pt>
                <c:pt idx="1875">
                  <c:v>1</c:v>
                </c:pt>
                <c:pt idx="1876">
                  <c:v>1</c:v>
                </c:pt>
                <c:pt idx="1877">
                  <c:v>1</c:v>
                </c:pt>
                <c:pt idx="1878">
                  <c:v>1</c:v>
                </c:pt>
                <c:pt idx="1879">
                  <c:v>1</c:v>
                </c:pt>
                <c:pt idx="1880">
                  <c:v>1</c:v>
                </c:pt>
                <c:pt idx="1881">
                  <c:v>1</c:v>
                </c:pt>
                <c:pt idx="1882">
                  <c:v>1</c:v>
                </c:pt>
                <c:pt idx="1883">
                  <c:v>1</c:v>
                </c:pt>
                <c:pt idx="1884">
                  <c:v>1</c:v>
                </c:pt>
                <c:pt idx="1885">
                  <c:v>1</c:v>
                </c:pt>
                <c:pt idx="1886">
                  <c:v>1</c:v>
                </c:pt>
                <c:pt idx="1887">
                  <c:v>1</c:v>
                </c:pt>
                <c:pt idx="1888">
                  <c:v>1</c:v>
                </c:pt>
                <c:pt idx="1889">
                  <c:v>1</c:v>
                </c:pt>
                <c:pt idx="1890">
                  <c:v>1</c:v>
                </c:pt>
                <c:pt idx="1891">
                  <c:v>1</c:v>
                </c:pt>
                <c:pt idx="1892">
                  <c:v>1</c:v>
                </c:pt>
                <c:pt idx="1893">
                  <c:v>1</c:v>
                </c:pt>
                <c:pt idx="1894">
                  <c:v>1</c:v>
                </c:pt>
                <c:pt idx="1895">
                  <c:v>1</c:v>
                </c:pt>
                <c:pt idx="1896">
                  <c:v>1</c:v>
                </c:pt>
                <c:pt idx="1897">
                  <c:v>1</c:v>
                </c:pt>
                <c:pt idx="1898">
                  <c:v>1</c:v>
                </c:pt>
                <c:pt idx="1899">
                  <c:v>1</c:v>
                </c:pt>
                <c:pt idx="1900">
                  <c:v>1</c:v>
                </c:pt>
                <c:pt idx="1901">
                  <c:v>1</c:v>
                </c:pt>
                <c:pt idx="1902">
                  <c:v>1</c:v>
                </c:pt>
                <c:pt idx="1903">
                  <c:v>1</c:v>
                </c:pt>
                <c:pt idx="1904">
                  <c:v>1</c:v>
                </c:pt>
                <c:pt idx="1905">
                  <c:v>1</c:v>
                </c:pt>
                <c:pt idx="1906">
                  <c:v>1</c:v>
                </c:pt>
                <c:pt idx="1907">
                  <c:v>1</c:v>
                </c:pt>
                <c:pt idx="1908">
                  <c:v>1</c:v>
                </c:pt>
                <c:pt idx="1909">
                  <c:v>1</c:v>
                </c:pt>
                <c:pt idx="1910">
                  <c:v>1</c:v>
                </c:pt>
                <c:pt idx="1911">
                  <c:v>1</c:v>
                </c:pt>
                <c:pt idx="1912">
                  <c:v>1</c:v>
                </c:pt>
                <c:pt idx="1913">
                  <c:v>1</c:v>
                </c:pt>
                <c:pt idx="1914">
                  <c:v>1</c:v>
                </c:pt>
                <c:pt idx="1915">
                  <c:v>1</c:v>
                </c:pt>
                <c:pt idx="1916">
                  <c:v>1</c:v>
                </c:pt>
                <c:pt idx="1917">
                  <c:v>1</c:v>
                </c:pt>
                <c:pt idx="1918">
                  <c:v>1</c:v>
                </c:pt>
                <c:pt idx="1919">
                  <c:v>1</c:v>
                </c:pt>
                <c:pt idx="1920">
                  <c:v>1</c:v>
                </c:pt>
                <c:pt idx="1921">
                  <c:v>1</c:v>
                </c:pt>
                <c:pt idx="1922">
                  <c:v>1</c:v>
                </c:pt>
                <c:pt idx="1923">
                  <c:v>1</c:v>
                </c:pt>
                <c:pt idx="1924">
                  <c:v>1</c:v>
                </c:pt>
                <c:pt idx="1925">
                  <c:v>1</c:v>
                </c:pt>
                <c:pt idx="1926">
                  <c:v>1</c:v>
                </c:pt>
                <c:pt idx="1927">
                  <c:v>1</c:v>
                </c:pt>
                <c:pt idx="1928">
                  <c:v>1</c:v>
                </c:pt>
                <c:pt idx="1929">
                  <c:v>1</c:v>
                </c:pt>
                <c:pt idx="1930">
                  <c:v>1</c:v>
                </c:pt>
                <c:pt idx="1931">
                  <c:v>1</c:v>
                </c:pt>
                <c:pt idx="1932">
                  <c:v>1</c:v>
                </c:pt>
                <c:pt idx="1933">
                  <c:v>1</c:v>
                </c:pt>
                <c:pt idx="1934">
                  <c:v>1</c:v>
                </c:pt>
                <c:pt idx="1935">
                  <c:v>1</c:v>
                </c:pt>
                <c:pt idx="1936">
                  <c:v>1</c:v>
                </c:pt>
                <c:pt idx="1937">
                  <c:v>1</c:v>
                </c:pt>
                <c:pt idx="1938">
                  <c:v>1</c:v>
                </c:pt>
                <c:pt idx="1939">
                  <c:v>1</c:v>
                </c:pt>
                <c:pt idx="1940">
                  <c:v>1</c:v>
                </c:pt>
                <c:pt idx="1941">
                  <c:v>1</c:v>
                </c:pt>
                <c:pt idx="1942">
                  <c:v>1</c:v>
                </c:pt>
                <c:pt idx="1943">
                  <c:v>1</c:v>
                </c:pt>
                <c:pt idx="1944">
                  <c:v>1</c:v>
                </c:pt>
                <c:pt idx="1945">
                  <c:v>1</c:v>
                </c:pt>
                <c:pt idx="1946">
                  <c:v>1</c:v>
                </c:pt>
                <c:pt idx="1947">
                  <c:v>1</c:v>
                </c:pt>
                <c:pt idx="1948">
                  <c:v>1</c:v>
                </c:pt>
                <c:pt idx="1949">
                  <c:v>1</c:v>
                </c:pt>
                <c:pt idx="1950">
                  <c:v>1</c:v>
                </c:pt>
                <c:pt idx="1951">
                  <c:v>1</c:v>
                </c:pt>
                <c:pt idx="1952">
                  <c:v>1</c:v>
                </c:pt>
                <c:pt idx="1953">
                  <c:v>1</c:v>
                </c:pt>
                <c:pt idx="1954">
                  <c:v>1</c:v>
                </c:pt>
                <c:pt idx="1955">
                  <c:v>1</c:v>
                </c:pt>
                <c:pt idx="1956">
                  <c:v>1</c:v>
                </c:pt>
                <c:pt idx="1957">
                  <c:v>1</c:v>
                </c:pt>
                <c:pt idx="1958">
                  <c:v>1</c:v>
                </c:pt>
                <c:pt idx="1959">
                  <c:v>1</c:v>
                </c:pt>
                <c:pt idx="1960">
                  <c:v>1</c:v>
                </c:pt>
                <c:pt idx="1961">
                  <c:v>1</c:v>
                </c:pt>
                <c:pt idx="1962">
                  <c:v>1</c:v>
                </c:pt>
                <c:pt idx="1963">
                  <c:v>1</c:v>
                </c:pt>
                <c:pt idx="1964">
                  <c:v>1</c:v>
                </c:pt>
                <c:pt idx="1965">
                  <c:v>1</c:v>
                </c:pt>
                <c:pt idx="1966">
                  <c:v>1</c:v>
                </c:pt>
                <c:pt idx="1967">
                  <c:v>1</c:v>
                </c:pt>
                <c:pt idx="1968">
                  <c:v>1</c:v>
                </c:pt>
                <c:pt idx="1969">
                  <c:v>1</c:v>
                </c:pt>
                <c:pt idx="1970">
                  <c:v>1</c:v>
                </c:pt>
                <c:pt idx="1971">
                  <c:v>1</c:v>
                </c:pt>
                <c:pt idx="1972">
                  <c:v>1</c:v>
                </c:pt>
                <c:pt idx="1973">
                  <c:v>1</c:v>
                </c:pt>
                <c:pt idx="1974">
                  <c:v>1</c:v>
                </c:pt>
                <c:pt idx="1975">
                  <c:v>1</c:v>
                </c:pt>
                <c:pt idx="1976">
                  <c:v>1</c:v>
                </c:pt>
                <c:pt idx="1977">
                  <c:v>1</c:v>
                </c:pt>
                <c:pt idx="1978">
                  <c:v>1</c:v>
                </c:pt>
                <c:pt idx="1979">
                  <c:v>1</c:v>
                </c:pt>
                <c:pt idx="1980">
                  <c:v>1</c:v>
                </c:pt>
                <c:pt idx="1981">
                  <c:v>1</c:v>
                </c:pt>
                <c:pt idx="1982">
                  <c:v>1</c:v>
                </c:pt>
                <c:pt idx="1983">
                  <c:v>1</c:v>
                </c:pt>
                <c:pt idx="1984">
                  <c:v>1</c:v>
                </c:pt>
                <c:pt idx="1985">
                  <c:v>1</c:v>
                </c:pt>
                <c:pt idx="1986">
                  <c:v>1</c:v>
                </c:pt>
                <c:pt idx="1987">
                  <c:v>1</c:v>
                </c:pt>
                <c:pt idx="1988">
                  <c:v>1</c:v>
                </c:pt>
                <c:pt idx="1989">
                  <c:v>1</c:v>
                </c:pt>
                <c:pt idx="1990">
                  <c:v>1</c:v>
                </c:pt>
                <c:pt idx="1991">
                  <c:v>1</c:v>
                </c:pt>
                <c:pt idx="199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2-47A1-ABBA-068BFA627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461408"/>
        <c:axId val="65462368"/>
      </c:barChart>
      <c:catAx>
        <c:axId val="654614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5462368"/>
        <c:crosses val="autoZero"/>
        <c:auto val="1"/>
        <c:lblAlgn val="ctr"/>
        <c:lblOffset val="100"/>
        <c:noMultiLvlLbl val="0"/>
      </c:catAx>
      <c:valAx>
        <c:axId val="6546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5461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Fig. 4b (part)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'LL(CPNAO,CPSAOD)'!$B$19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'LL(CPNAO,CPSAOD)'!$A$20:$A$2013</c:f>
              <c:numCache>
                <c:formatCode>General</c:formatCode>
                <c:ptCount val="19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</c:numCache>
            </c:numRef>
          </c:xVal>
          <c:yVal>
            <c:numRef>
              <c:f>'LL(CPNAO,CPSAOD)'!$B$20:$B$2013</c:f>
              <c:numCache>
                <c:formatCode>General</c:formatCode>
                <c:ptCount val="199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55-4243-9CF0-8564E63AEB82}"/>
            </c:ext>
          </c:extLst>
        </c:ser>
        <c:ser>
          <c:idx val="2"/>
          <c:order val="1"/>
          <c:tx>
            <c:strRef>
              <c:f>'LL(CPNAO,CPSAOD)'!$D$19</c:f>
              <c:strCache>
                <c:ptCount val="1"/>
                <c:pt idx="0">
                  <c:v>CP(SAOD,SAOD)0.3SD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'LL(CPNAO,CPSAOD)'!$A$20:$A$2013</c:f>
              <c:numCache>
                <c:formatCode>General</c:formatCode>
                <c:ptCount val="19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</c:numCache>
            </c:numRef>
          </c:xVal>
          <c:yVal>
            <c:numRef>
              <c:f>'LL(CPNAO,CPSAOD)'!$D$20:$D$2013</c:f>
              <c:numCache>
                <c:formatCode>General</c:formatCode>
                <c:ptCount val="1994"/>
                <c:pt idx="0">
                  <c:v>2.1078015435567536</c:v>
                </c:pt>
                <c:pt idx="1">
                  <c:v>2.0935050132779693</c:v>
                </c:pt>
                <c:pt idx="2">
                  <c:v>2.0792071077069139</c:v>
                </c:pt>
                <c:pt idx="3">
                  <c:v>2.0649079113248026</c:v>
                </c:pt>
                <c:pt idx="4">
                  <c:v>2.0506075009795359</c:v>
                </c:pt>
                <c:pt idx="5">
                  <c:v>2.0363059470930325</c:v>
                </c:pt>
                <c:pt idx="6">
                  <c:v>2.0220033146823866</c:v>
                </c:pt>
                <c:pt idx="7">
                  <c:v>2.0076996643699698</c:v>
                </c:pt>
                <c:pt idx="8">
                  <c:v>1.9933950534041864</c:v>
                </c:pt>
                <c:pt idx="9">
                  <c:v>1.9790895364874515</c:v>
                </c:pt>
                <c:pt idx="10">
                  <c:v>1.964783166652073</c:v>
                </c:pt>
                <c:pt idx="11">
                  <c:v>1.9504759960736966</c:v>
                </c:pt>
                <c:pt idx="12">
                  <c:v>1.9361680767633704</c:v>
                </c:pt>
                <c:pt idx="13">
                  <c:v>1.9218594612934243</c:v>
                </c:pt>
                <c:pt idx="14">
                  <c:v>1.9075502034358318</c:v>
                </c:pt>
                <c:pt idx="15">
                  <c:v>1.8932403587656743</c:v>
                </c:pt>
                <c:pt idx="16">
                  <c:v>1.8789299852259458</c:v>
                </c:pt>
                <c:pt idx="17">
                  <c:v>1.8646191436209889</c:v>
                </c:pt>
                <c:pt idx="18">
                  <c:v>1.8503078981132923</c:v>
                </c:pt>
                <c:pt idx="19">
                  <c:v>1.8359963166818278</c:v>
                </c:pt>
                <c:pt idx="20">
                  <c:v>1.8216844714922138</c:v>
                </c:pt>
                <c:pt idx="21">
                  <c:v>1.8073724393010613</c:v>
                </c:pt>
                <c:pt idx="22">
                  <c:v>1.7930603017634688</c:v>
                </c:pt>
                <c:pt idx="23">
                  <c:v>1.7787481457644012</c:v>
                </c:pt>
                <c:pt idx="24">
                  <c:v>1.7644360637196244</c:v>
                </c:pt>
                <c:pt idx="25">
                  <c:v>1.7501241537576067</c:v>
                </c:pt>
                <c:pt idx="26">
                  <c:v>1.7358125200339327</c:v>
                </c:pt>
                <c:pt idx="27">
                  <c:v>1.7215012728762984</c:v>
                </c:pt>
                <c:pt idx="28">
                  <c:v>1.7071905289899112</c:v>
                </c:pt>
                <c:pt idx="29">
                  <c:v>1.692880411595608</c:v>
                </c:pt>
                <c:pt idx="30">
                  <c:v>1.6785710506021791</c:v>
                </c:pt>
                <c:pt idx="31">
                  <c:v>1.6642625826986588</c:v>
                </c:pt>
                <c:pt idx="32">
                  <c:v>1.6499551514458497</c:v>
                </c:pt>
                <c:pt idx="33">
                  <c:v>1.6356489074136191</c:v>
                </c:pt>
                <c:pt idx="34">
                  <c:v>1.6213440082110859</c:v>
                </c:pt>
                <c:pt idx="35">
                  <c:v>1.6070406185274895</c:v>
                </c:pt>
                <c:pt idx="36">
                  <c:v>1.5927389102323384</c:v>
                </c:pt>
                <c:pt idx="37">
                  <c:v>1.578439062316739</c:v>
                </c:pt>
                <c:pt idx="38">
                  <c:v>1.5641412610081136</c:v>
                </c:pt>
                <c:pt idx="39">
                  <c:v>1.5498456996893255</c:v>
                </c:pt>
                <c:pt idx="40">
                  <c:v>1.5355525789552276</c:v>
                </c:pt>
                <c:pt idx="41">
                  <c:v>1.5212621065432677</c:v>
                </c:pt>
                <c:pt idx="42">
                  <c:v>1.5069744973387613</c:v>
                </c:pt>
                <c:pt idx="43">
                  <c:v>1.4926899733390635</c:v>
                </c:pt>
                <c:pt idx="44">
                  <c:v>1.4784087635805983</c:v>
                </c:pt>
                <c:pt idx="45">
                  <c:v>1.4641311041119973</c:v>
                </c:pt>
                <c:pt idx="46">
                  <c:v>1.4498572379108219</c:v>
                </c:pt>
                <c:pt idx="47">
                  <c:v>1.4355874148439558</c:v>
                </c:pt>
                <c:pt idx="48">
                  <c:v>1.4213218915413777</c:v>
                </c:pt>
                <c:pt idx="49">
                  <c:v>1.4070609313427347</c:v>
                </c:pt>
                <c:pt idx="50">
                  <c:v>1.3928048042047849</c:v>
                </c:pt>
                <c:pt idx="51">
                  <c:v>1.3785537865780189</c:v>
                </c:pt>
                <c:pt idx="52">
                  <c:v>1.3643081613112049</c:v>
                </c:pt>
                <c:pt idx="53">
                  <c:v>1.3500682175438439</c:v>
                </c:pt>
                <c:pt idx="54">
                  <c:v>1.3358342505671363</c:v>
                </c:pt>
                <c:pt idx="55">
                  <c:v>1.3216065616948389</c:v>
                </c:pt>
                <c:pt idx="56">
                  <c:v>1.307385458139142</c:v>
                </c:pt>
                <c:pt idx="57">
                  <c:v>1.2931712528696417</c:v>
                </c:pt>
                <c:pt idx="58">
                  <c:v>1.2789642644271366</c:v>
                </c:pt>
                <c:pt idx="59">
                  <c:v>1.264764816817137</c:v>
                </c:pt>
                <c:pt idx="60">
                  <c:v>1.2505732392956668</c:v>
                </c:pt>
                <c:pt idx="61">
                  <c:v>1.2363898662281685</c:v>
                </c:pt>
                <c:pt idx="62">
                  <c:v>1.222215036901654</c:v>
                </c:pt>
                <c:pt idx="63">
                  <c:v>1.2080490953266998</c:v>
                </c:pt>
                <c:pt idx="64">
                  <c:v>1.1938923900559084</c:v>
                </c:pt>
                <c:pt idx="65">
                  <c:v>1.1797452739778918</c:v>
                </c:pt>
                <c:pt idx="66">
                  <c:v>1.1656081041051671</c:v>
                </c:pt>
                <c:pt idx="67">
                  <c:v>1.1514812413559623</c:v>
                </c:pt>
                <c:pt idx="68">
                  <c:v>1.1373650503447084</c:v>
                </c:pt>
                <c:pt idx="69">
                  <c:v>1.1232598991472513</c:v>
                </c:pt>
                <c:pt idx="70">
                  <c:v>1.1091661590740749</c:v>
                </c:pt>
                <c:pt idx="71">
                  <c:v>1.0950842044311648</c:v>
                </c:pt>
                <c:pt idx="72">
                  <c:v>1.0810144123092675</c:v>
                </c:pt>
                <c:pt idx="73">
                  <c:v>1.0669571623680019</c:v>
                </c:pt>
                <c:pt idx="74">
                  <c:v>1.0529128366247542</c:v>
                </c:pt>
                <c:pt idx="75">
                  <c:v>1.0388818192943092</c:v>
                </c:pt>
                <c:pt idx="76">
                  <c:v>1.0248644966575424</c:v>
                </c:pt>
                <c:pt idx="77">
                  <c:v>1.0108612569295354</c:v>
                </c:pt>
                <c:pt idx="78">
                  <c:v>0.99687249017503887</c:v>
                </c:pt>
                <c:pt idx="79">
                  <c:v>0.98289858823067766</c:v>
                </c:pt>
                <c:pt idx="80">
                  <c:v>0.96893994463649857</c:v>
                </c:pt>
                <c:pt idx="81">
                  <c:v>0.95499695460778866</c:v>
                </c:pt>
                <c:pt idx="82">
                  <c:v>0.94107001501008314</c:v>
                </c:pt>
                <c:pt idx="83">
                  <c:v>0.92715952433399007</c:v>
                </c:pt>
                <c:pt idx="84">
                  <c:v>0.91326588267814457</c:v>
                </c:pt>
                <c:pt idx="85">
                  <c:v>0.89938949174685034</c:v>
                </c:pt>
                <c:pt idx="86">
                  <c:v>0.88553075484371802</c:v>
                </c:pt>
                <c:pt idx="87">
                  <c:v>0.87169007686445121</c:v>
                </c:pt>
                <c:pt idx="88">
                  <c:v>0.857867864286877</c:v>
                </c:pt>
                <c:pt idx="89">
                  <c:v>0.84406452514777786</c:v>
                </c:pt>
                <c:pt idx="90">
                  <c:v>0.83028046902036967</c:v>
                </c:pt>
                <c:pt idx="91">
                  <c:v>0.81651610698210009</c:v>
                </c:pt>
                <c:pt idx="92">
                  <c:v>0.80277185157416175</c:v>
                </c:pt>
                <c:pt idx="93">
                  <c:v>0.7890481167500244</c:v>
                </c:pt>
                <c:pt idx="94">
                  <c:v>0.77534531781466576</c:v>
                </c:pt>
                <c:pt idx="95">
                  <c:v>0.76166387134958691</c:v>
                </c:pt>
                <c:pt idx="96">
                  <c:v>0.74800419513253047</c:v>
                </c:pt>
                <c:pt idx="97">
                  <c:v>0.73436670805025894</c:v>
                </c:pt>
                <c:pt idx="98">
                  <c:v>0.72075183001246579</c:v>
                </c:pt>
                <c:pt idx="99">
                  <c:v>0.70715998185033291</c:v>
                </c:pt>
                <c:pt idx="100">
                  <c:v>0.69359158521952924</c:v>
                </c:pt>
                <c:pt idx="101">
                  <c:v>0.68004706249231051</c:v>
                </c:pt>
                <c:pt idx="102">
                  <c:v>0.66652683663925738</c:v>
                </c:pt>
                <c:pt idx="103">
                  <c:v>0.65303133109611411</c:v>
                </c:pt>
                <c:pt idx="104">
                  <c:v>0.63956096961389297</c:v>
                </c:pt>
                <c:pt idx="105">
                  <c:v>0.62611617609657622</c:v>
                </c:pt>
                <c:pt idx="106">
                  <c:v>0.6126973744442662</c:v>
                </c:pt>
                <c:pt idx="107">
                  <c:v>0.59930498836793811</c:v>
                </c:pt>
                <c:pt idx="108">
                  <c:v>0.58593944121587194</c:v>
                </c:pt>
                <c:pt idx="109">
                  <c:v>0.57260115581474436</c:v>
                </c:pt>
                <c:pt idx="110">
                  <c:v>0.55929055427266539</c:v>
                </c:pt>
                <c:pt idx="111">
                  <c:v>0.54600805784274886</c:v>
                </c:pt>
                <c:pt idx="112">
                  <c:v>0.53275408672615254</c:v>
                </c:pt>
                <c:pt idx="113">
                  <c:v>0.51952905993761</c:v>
                </c:pt>
                <c:pt idx="114">
                  <c:v>0.50633339514874331</c:v>
                </c:pt>
                <c:pt idx="115">
                  <c:v>0.49316750856804359</c:v>
                </c:pt>
                <c:pt idx="116">
                  <c:v>0.48003181482146906</c:v>
                </c:pt>
                <c:pt idx="117">
                  <c:v>0.46692672681529945</c:v>
                </c:pt>
                <c:pt idx="118">
                  <c:v>0.45385265564788596</c:v>
                </c:pt>
                <c:pt idx="119">
                  <c:v>0.44081001046725365</c:v>
                </c:pt>
                <c:pt idx="120">
                  <c:v>0.42779919832879321</c:v>
                </c:pt>
                <c:pt idx="121">
                  <c:v>0.41482062400606057</c:v>
                </c:pt>
                <c:pt idx="122">
                  <c:v>0.40187468983699004</c:v>
                </c:pt>
                <c:pt idx="123">
                  <c:v>0.38896179548883519</c:v>
                </c:pt>
                <c:pt idx="124">
                  <c:v>0.37608233777969152</c:v>
                </c:pt>
                <c:pt idx="125">
                  <c:v>0.36323671048548944</c:v>
                </c:pt>
                <c:pt idx="126">
                  <c:v>0.35042530410594475</c:v>
                </c:pt>
                <c:pt idx="127">
                  <c:v>0.33764850566738974</c:v>
                </c:pt>
                <c:pt idx="128">
                  <c:v>0.32490669852184123</c:v>
                </c:pt>
                <c:pt idx="129">
                  <c:v>0.31220026213264312</c:v>
                </c:pt>
                <c:pt idx="130">
                  <c:v>0.29952957188762441</c:v>
                </c:pt>
                <c:pt idx="131">
                  <c:v>0.28689499888233433</c:v>
                </c:pt>
                <c:pt idx="132">
                  <c:v>0.27429690970306547</c:v>
                </c:pt>
                <c:pt idx="133">
                  <c:v>0.26173566617505306</c:v>
                </c:pt>
                <c:pt idx="134">
                  <c:v>0.24921162511915032</c:v>
                </c:pt>
                <c:pt idx="135">
                  <c:v>0.23672513815703108</c:v>
                </c:pt>
                <c:pt idx="136">
                  <c:v>0.22427655148430908</c:v>
                </c:pt>
                <c:pt idx="137">
                  <c:v>0.2118662056944661</c:v>
                </c:pt>
                <c:pt idx="138">
                  <c:v>0.19949443556566218</c:v>
                </c:pt>
                <c:pt idx="139">
                  <c:v>0.18716156993002478</c:v>
                </c:pt>
                <c:pt idx="140">
                  <c:v>0.17486793145872218</c:v>
                </c:pt>
                <c:pt idx="141">
                  <c:v>0.16261383655854258</c:v>
                </c:pt>
                <c:pt idx="142">
                  <c:v>0.15039959523921956</c:v>
                </c:pt>
                <c:pt idx="143">
                  <c:v>0.13822551102099642</c:v>
                </c:pt>
                <c:pt idx="144">
                  <c:v>0.12609188085193987</c:v>
                </c:pt>
                <c:pt idx="145">
                  <c:v>0.11399899508199003</c:v>
                </c:pt>
                <c:pt idx="146">
                  <c:v>0.10194713739745842</c:v>
                </c:pt>
                <c:pt idx="147">
                  <c:v>8.9936584868532149E-2</c:v>
                </c:pt>
                <c:pt idx="148">
                  <c:v>7.7967607892498791E-2</c:v>
                </c:pt>
                <c:pt idx="149">
                  <c:v>6.6040470247127614E-2</c:v>
                </c:pt>
                <c:pt idx="150">
                  <c:v>5.4155429047441306E-2</c:v>
                </c:pt>
                <c:pt idx="151">
                  <c:v>4.2312734762296023E-2</c:v>
                </c:pt>
                <c:pt idx="152">
                  <c:v>3.0512631179210319E-2</c:v>
                </c:pt>
                <c:pt idx="153">
                  <c:v>1.8755355320046074E-2</c:v>
                </c:pt>
                <c:pt idx="154">
                  <c:v>7.041137355846507E-3</c:v>
                </c:pt>
                <c:pt idx="155">
                  <c:v>-4.6297995038868962E-3</c:v>
                </c:pt>
                <c:pt idx="156">
                  <c:v>-1.6257239231251469E-2</c:v>
                </c:pt>
                <c:pt idx="157">
                  <c:v>-2.7840973129020907E-2</c:v>
                </c:pt>
                <c:pt idx="158">
                  <c:v>-3.9380800116414524E-2</c:v>
                </c:pt>
                <c:pt idx="159">
                  <c:v>-5.0876526925788694E-2</c:v>
                </c:pt>
                <c:pt idx="160">
                  <c:v>-6.2327968453617336E-2</c:v>
                </c:pt>
                <c:pt idx="161">
                  <c:v>-7.3734947988875893E-2</c:v>
                </c:pt>
                <c:pt idx="162">
                  <c:v>-8.5097297518505338E-2</c:v>
                </c:pt>
                <c:pt idx="163">
                  <c:v>-9.6414858017548802E-2</c:v>
                </c:pt>
                <c:pt idx="164">
                  <c:v>-0.10768747970102788</c:v>
                </c:pt>
                <c:pt idx="165">
                  <c:v>-0.1189150223200811</c:v>
                </c:pt>
                <c:pt idx="166">
                  <c:v>-0.1300973554109521</c:v>
                </c:pt>
                <c:pt idx="167">
                  <c:v>-0.1412343585750753</c:v>
                </c:pt>
                <c:pt idx="168">
                  <c:v>-0.15232592174379242</c:v>
                </c:pt>
                <c:pt idx="169">
                  <c:v>-0.16337194548995979</c:v>
                </c:pt>
                <c:pt idx="170">
                  <c:v>-0.1743723413269031</c:v>
                </c:pt>
                <c:pt idx="171">
                  <c:v>-0.18532703208770809</c:v>
                </c:pt>
                <c:pt idx="172">
                  <c:v>-0.19623595236466809</c:v>
                </c:pt>
                <c:pt idx="173">
                  <c:v>-0.20709904893288542</c:v>
                </c:pt>
                <c:pt idx="174">
                  <c:v>-0.21791628128827242</c:v>
                </c:pt>
                <c:pt idx="175">
                  <c:v>-0.228687622026603</c:v>
                </c:pt>
                <c:pt idx="176">
                  <c:v>-0.23941305736144808</c:v>
                </c:pt>
                <c:pt idx="177">
                  <c:v>-0.25009258754708219</c:v>
                </c:pt>
                <c:pt idx="178">
                  <c:v>-0.26072622736242634</c:v>
                </c:pt>
                <c:pt idx="179">
                  <c:v>-0.27131400654518745</c:v>
                </c:pt>
                <c:pt idx="180">
                  <c:v>-0.28185597024656867</c:v>
                </c:pt>
                <c:pt idx="181">
                  <c:v>-0.29235217946755682</c:v>
                </c:pt>
                <c:pt idx="182">
                  <c:v>-0.30280271144861709</c:v>
                </c:pt>
                <c:pt idx="183">
                  <c:v>-0.31320766012334778</c:v>
                </c:pt>
                <c:pt idx="184">
                  <c:v>-0.32356713645452684</c:v>
                </c:pt>
                <c:pt idx="185">
                  <c:v>-0.33388126884918679</c:v>
                </c:pt>
                <c:pt idx="186">
                  <c:v>-0.34415020350653708</c:v>
                </c:pt>
                <c:pt idx="187">
                  <c:v>-0.35437410475357972</c:v>
                </c:pt>
                <c:pt idx="188">
                  <c:v>-0.3645531554117129</c:v>
                </c:pt>
                <c:pt idx="189">
                  <c:v>-0.37468755701567213</c:v>
                </c:pt>
                <c:pt idx="190">
                  <c:v>-0.38477753024316452</c:v>
                </c:pt>
                <c:pt idx="191">
                  <c:v>-0.39482331519405783</c:v>
                </c:pt>
                <c:pt idx="192">
                  <c:v>-0.4048251717161202</c:v>
                </c:pt>
                <c:pt idx="193">
                  <c:v>-0.41478337973756291</c:v>
                </c:pt>
                <c:pt idx="194">
                  <c:v>-0.42469823956155861</c:v>
                </c:pt>
                <c:pt idx="195">
                  <c:v>-0.43457007214063326</c:v>
                </c:pt>
                <c:pt idx="196">
                  <c:v>-0.44439921939138333</c:v>
                </c:pt>
                <c:pt idx="197">
                  <c:v>-0.45418604447235389</c:v>
                </c:pt>
                <c:pt idx="198">
                  <c:v>-0.46393093209406228</c:v>
                </c:pt>
                <c:pt idx="199">
                  <c:v>-0.4736342888027304</c:v>
                </c:pt>
                <c:pt idx="200">
                  <c:v>-0.4832965433425549</c:v>
                </c:pt>
                <c:pt idx="201">
                  <c:v>-0.49291814703754933</c:v>
                </c:pt>
                <c:pt idx="202">
                  <c:v>-0.50249957412554547</c:v>
                </c:pt>
                <c:pt idx="203">
                  <c:v>-0.51204132223692322</c:v>
                </c:pt>
                <c:pt idx="204">
                  <c:v>-0.52154391284689794</c:v>
                </c:pt>
                <c:pt idx="205">
                  <c:v>-0.531007891718004</c:v>
                </c:pt>
                <c:pt idx="206">
                  <c:v>-0.54043382951868335</c:v>
                </c:pt>
                <c:pt idx="207">
                  <c:v>-0.54982232228470374</c:v>
                </c:pt>
                <c:pt idx="208">
                  <c:v>-0.55917399205363671</c:v>
                </c:pt>
                <c:pt idx="209">
                  <c:v>-0.56848948738115901</c:v>
                </c:pt>
                <c:pt idx="210">
                  <c:v>-0.57776948404791384</c:v>
                </c:pt>
                <c:pt idx="211">
                  <c:v>-0.58701468558997927</c:v>
                </c:pt>
                <c:pt idx="212">
                  <c:v>-0.5962258240478836</c:v>
                </c:pt>
                <c:pt idx="213">
                  <c:v>-0.60540366059859652</c:v>
                </c:pt>
                <c:pt idx="214">
                  <c:v>-0.61454898635177091</c:v>
                </c:pt>
                <c:pt idx="215">
                  <c:v>-0.62366262304620101</c:v>
                </c:pt>
                <c:pt idx="216">
                  <c:v>-0.63274542391936683</c:v>
                </c:pt>
                <c:pt idx="217">
                  <c:v>-0.64179827455187344</c:v>
                </c:pt>
                <c:pt idx="218">
                  <c:v>-0.65082209401529756</c:v>
                </c:pt>
                <c:pt idx="219">
                  <c:v>-0.65981783594006138</c:v>
                </c:pt>
                <c:pt idx="220">
                  <c:v>-0.66878648992939749</c:v>
                </c:pt>
                <c:pt idx="221">
                  <c:v>-0.67772908297808521</c:v>
                </c:pt>
                <c:pt idx="222">
                  <c:v>-0.68664668088393488</c:v>
                </c:pt>
                <c:pt idx="223">
                  <c:v>-0.69554038980976884</c:v>
                </c:pt>
                <c:pt idx="224">
                  <c:v>-0.70441135786284037</c:v>
                </c:pt>
                <c:pt idx="225">
                  <c:v>-0.71326077661470189</c:v>
                </c:pt>
                <c:pt idx="226">
                  <c:v>-0.7220898828082436</c:v>
                </c:pt>
                <c:pt idx="227">
                  <c:v>-0.73089995995402213</c:v>
                </c:pt>
                <c:pt idx="228">
                  <c:v>-0.73969233999764772</c:v>
                </c:pt>
                <c:pt idx="229">
                  <c:v>-0.74846840518066271</c:v>
                </c:pt>
                <c:pt idx="230">
                  <c:v>-0.75722958981231214</c:v>
                </c:pt>
                <c:pt idx="231">
                  <c:v>-0.76597738234692503</c:v>
                </c:pt>
                <c:pt idx="232">
                  <c:v>-0.77471332735251452</c:v>
                </c:pt>
                <c:pt idx="233">
                  <c:v>-0.78343902774486274</c:v>
                </c:pt>
                <c:pt idx="234">
                  <c:v>-0.79215614707177362</c:v>
                </c:pt>
                <c:pt idx="235">
                  <c:v>-0.80086641189731167</c:v>
                </c:pt>
                <c:pt idx="236">
                  <c:v>-0.80957161435935698</c:v>
                </c:pt>
                <c:pt idx="237">
                  <c:v>-0.81827361475397697</c:v>
                </c:pt>
                <c:pt idx="238">
                  <c:v>-0.82697434433022299</c:v>
                </c:pt>
                <c:pt idx="239">
                  <c:v>-0.83567580810200848</c:v>
                </c:pt>
                <c:pt idx="240">
                  <c:v>-0.84438008776311646</c:v>
                </c:pt>
                <c:pt idx="241">
                  <c:v>-0.85308934462934327</c:v>
                </c:pt>
                <c:pt idx="242">
                  <c:v>-0.8618058225864329</c:v>
                </c:pt>
                <c:pt idx="243">
                  <c:v>-0.87053185124482968</c:v>
                </c:pt>
                <c:pt idx="244">
                  <c:v>-0.87926984913202189</c:v>
                </c:pt>
                <c:pt idx="245">
                  <c:v>-0.88802232688852034</c:v>
                </c:pt>
                <c:pt idx="246">
                  <c:v>-0.89679189054587927</c:v>
                </c:pt>
                <c:pt idx="247">
                  <c:v>-0.90558124475910629</c:v>
                </c:pt>
                <c:pt idx="248">
                  <c:v>-0.91439319604752811</c:v>
                </c:pt>
                <c:pt idx="249">
                  <c:v>-0.9232306560180964</c:v>
                </c:pt>
                <c:pt idx="250">
                  <c:v>-0.93209664446292428</c:v>
                </c:pt>
                <c:pt idx="251">
                  <c:v>-0.94099429248908273</c:v>
                </c:pt>
                <c:pt idx="252">
                  <c:v>-0.94992684545861017</c:v>
                </c:pt>
                <c:pt idx="253">
                  <c:v>-0.95889766587873337</c:v>
                </c:pt>
                <c:pt idx="254">
                  <c:v>-0.96791023612375515</c:v>
                </c:pt>
                <c:pt idx="255">
                  <c:v>-0.97696816088401395</c:v>
                </c:pt>
                <c:pt idx="256">
                  <c:v>-0.98607516946344775</c:v>
                </c:pt>
                <c:pt idx="257">
                  <c:v>-0.99523511773309148</c:v>
                </c:pt>
                <c:pt idx="258">
                  <c:v>-1.0044519895757387</c:v>
                </c:pt>
                <c:pt idx="259">
                  <c:v>-1.0137298979449696</c:v>
                </c:pt>
                <c:pt idx="260">
                  <c:v>-1.023073085220243</c:v>
                </c:pt>
                <c:pt idx="261">
                  <c:v>-1.0324859227824532</c:v>
                </c:pt>
                <c:pt idx="262">
                  <c:v>-1.0419729097371981</c:v>
                </c:pt>
                <c:pt idx="263">
                  <c:v>-1.0515386704337741</c:v>
                </c:pt>
                <c:pt idx="264">
                  <c:v>-1.0611879505189086</c:v>
                </c:pt>
                <c:pt idx="265">
                  <c:v>-1.0709256115033292</c:v>
                </c:pt>
                <c:pt idx="266">
                  <c:v>-1.0807566235619002</c:v>
                </c:pt>
                <c:pt idx="267">
                  <c:v>-1.0906860564636986</c:v>
                </c:pt>
                <c:pt idx="268">
                  <c:v>-1.1007190679046694</c:v>
                </c:pt>
                <c:pt idx="269">
                  <c:v>-1.110860889248916</c:v>
                </c:pt>
                <c:pt idx="270">
                  <c:v>-1.1211168079159264</c:v>
                </c:pt>
                <c:pt idx="271">
                  <c:v>-1.1314921462931766</c:v>
                </c:pt>
                <c:pt idx="272">
                  <c:v>-1.1419922363013175</c:v>
                </c:pt>
                <c:pt idx="273">
                  <c:v>-1.1526223893315479</c:v>
                </c:pt>
                <c:pt idx="274">
                  <c:v>-1.1633878608073609</c:v>
                </c:pt>
                <c:pt idx="275">
                  <c:v>-1.1742938086040713</c:v>
                </c:pt>
                <c:pt idx="276">
                  <c:v>-1.185345244755966</c:v>
                </c:pt>
                <c:pt idx="277">
                  <c:v>-1.1965469795423007</c:v>
                </c:pt>
                <c:pt idx="278">
                  <c:v>-1.207903557522692</c:v>
                </c:pt>
                <c:pt idx="279">
                  <c:v>-1.2194191845382978</c:v>
                </c:pt>
                <c:pt idx="280">
                  <c:v>-1.2310976449220377</c:v>
                </c:pt>
                <c:pt idx="281">
                  <c:v>-1.2429422083729709</c:v>
                </c:pt>
                <c:pt idx="282">
                  <c:v>-1.2549555257185132</c:v>
                </c:pt>
                <c:pt idx="283">
                  <c:v>-1.2671395133122585</c:v>
                </c:pt>
                <c:pt idx="284">
                  <c:v>-1.2794952256586933</c:v>
                </c:pt>
                <c:pt idx="285">
                  <c:v>-1.2920227162040649</c:v>
                </c:pt>
                <c:pt idx="286">
                  <c:v>-1.3047208864665636</c:v>
                </c:pt>
                <c:pt idx="287">
                  <c:v>-1.3175873252020578</c:v>
                </c:pt>
                <c:pt idx="288">
                  <c:v>-1.3306181386927975</c:v>
                </c:pt>
                <c:pt idx="289">
                  <c:v>-1.3438077750198112</c:v>
                </c:pt>
                <c:pt idx="290">
                  <c:v>-1.3571488453739933</c:v>
                </c:pt>
                <c:pt idx="291">
                  <c:v>-1.3706319479562927</c:v>
                </c:pt>
                <c:pt idx="292">
                  <c:v>-1.3842455001916878</c:v>
                </c:pt>
                <c:pt idx="293">
                  <c:v>-1.3979755872484105</c:v>
                </c:pt>
                <c:pt idx="294">
                  <c:v>-1.4118058366303878</c:v>
                </c:pt>
                <c:pt idx="295">
                  <c:v>-1.4257173303107069</c:v>
                </c:pt>
                <c:pt idx="296">
                  <c:v>-1.439688568269698</c:v>
                </c:pt>
                <c:pt idx="297">
                  <c:v>-1.4536954994679046</c:v>
                </c:pt>
                <c:pt idx="298">
                  <c:v>-1.4677116379577602</c:v>
                </c:pt>
                <c:pt idx="299">
                  <c:v>-1.481708284071392</c:v>
                </c:pt>
                <c:pt idx="300">
                  <c:v>-1.4956548717775562</c:v>
                </c:pt>
                <c:pt idx="301">
                  <c:v>-1.5095194644741814</c:v>
                </c:pt>
                <c:pt idx="302">
                  <c:v>-1.5232694221026288</c:v>
                </c:pt>
                <c:pt idx="303">
                  <c:v>-1.5294327404075572</c:v>
                </c:pt>
                <c:pt idx="304">
                  <c:v>-1.5353752236824996</c:v>
                </c:pt>
                <c:pt idx="305">
                  <c:v>-1.5410934319009737</c:v>
                </c:pt>
                <c:pt idx="306">
                  <c:v>-1.546584168941556</c:v>
                </c:pt>
                <c:pt idx="307">
                  <c:v>-1.5518444815486798</c:v>
                </c:pt>
                <c:pt idx="308">
                  <c:v>-1.5568716571447283</c:v>
                </c:pt>
                <c:pt idx="309">
                  <c:v>-1.56166322032334</c:v>
                </c:pt>
                <c:pt idx="310">
                  <c:v>-1.5662169278055984</c:v>
                </c:pt>
                <c:pt idx="311">
                  <c:v>-1.5705307622659124</c:v>
                </c:pt>
                <c:pt idx="312">
                  <c:v>-1.5746029248757714</c:v>
                </c:pt>
                <c:pt idx="313">
                  <c:v>-1.5784318271612001</c:v>
                </c:pt>
                <c:pt idx="314">
                  <c:v>-1.5820160819761111</c:v>
                </c:pt>
                <c:pt idx="315">
                  <c:v>-1.5853544946347971</c:v>
                </c:pt>
                <c:pt idx="316">
                  <c:v>-1.588446053900977</c:v>
                </c:pt>
                <c:pt idx="317">
                  <c:v>-1.5912899232925644</c:v>
                </c:pt>
                <c:pt idx="318">
                  <c:v>-1.5938854322923417</c:v>
                </c:pt>
                <c:pt idx="319">
                  <c:v>-1.5962320700705204</c:v>
                </c:pt>
                <c:pt idx="320">
                  <c:v>-1.598329481102563</c:v>
                </c:pt>
                <c:pt idx="321">
                  <c:v>-1.6001774626513974</c:v>
                </c:pt>
                <c:pt idx="322">
                  <c:v>-1.6017759641078695</c:v>
                </c:pt>
                <c:pt idx="323">
                  <c:v>-1.6031250878116599</c:v>
                </c:pt>
                <c:pt idx="324">
                  <c:v>-1.6042250912266003</c:v>
                </c:pt>
                <c:pt idx="325">
                  <c:v>-1.6050763901572895</c:v>
                </c:pt>
                <c:pt idx="326">
                  <c:v>-1.6056795624614819</c:v>
                </c:pt>
                <c:pt idx="327">
                  <c:v>-1.6060353518307151</c:v>
                </c:pt>
                <c:pt idx="328">
                  <c:v>-1.6061446712046397</c:v>
                </c:pt>
                <c:pt idx="329">
                  <c:v>-1.6060086050137783</c:v>
                </c:pt>
                <c:pt idx="330">
                  <c:v>-1.6056284099467379</c:v>
                </c:pt>
                <c:pt idx="331">
                  <c:v>-1.6050055140189401</c:v>
                </c:pt>
                <c:pt idx="332">
                  <c:v>-1.6041415136061852</c:v>
                </c:pt>
                <c:pt idx="333">
                  <c:v>-1.6030381685386155</c:v>
                </c:pt>
                <c:pt idx="334">
                  <c:v>-1.6016973955436673</c:v>
                </c:pt>
                <c:pt idx="335">
                  <c:v>-1.6001212601750805</c:v>
                </c:pt>
                <c:pt idx="336">
                  <c:v>-1.5983119676862747</c:v>
                </c:pt>
                <c:pt idx="337">
                  <c:v>-1.5962718536946774</c:v>
                </c:pt>
                <c:pt idx="338">
                  <c:v>-1.5940033746245119</c:v>
                </c:pt>
                <c:pt idx="339">
                  <c:v>-1.5915090988284788</c:v>
                </c:pt>
                <c:pt idx="340">
                  <c:v>-1.5887916982828449</c:v>
                </c:pt>
                <c:pt idx="341">
                  <c:v>-1.5858539413895061</c:v>
                </c:pt>
                <c:pt idx="342">
                  <c:v>-1.5826986868880877</c:v>
                </c:pt>
                <c:pt idx="343">
                  <c:v>-1.5793288788250395</c:v>
                </c:pt>
                <c:pt idx="344">
                  <c:v>-1.5757475426427037</c:v>
                </c:pt>
                <c:pt idx="345">
                  <c:v>-1.5719577821604804</c:v>
                </c:pt>
                <c:pt idx="346">
                  <c:v>-1.5679627773401386</c:v>
                </c:pt>
                <c:pt idx="347">
                  <c:v>-1.5637657824506266</c:v>
                </c:pt>
                <c:pt idx="348">
                  <c:v>-1.5593701245535967</c:v>
                </c:pt>
                <c:pt idx="349">
                  <c:v>-1.5547792020043896</c:v>
                </c:pt>
                <c:pt idx="350">
                  <c:v>-1.5499964828055159</c:v>
                </c:pt>
                <c:pt idx="351">
                  <c:v>-1.5450255028598106</c:v>
                </c:pt>
                <c:pt idx="352">
                  <c:v>-1.5398698637652275</c:v>
                </c:pt>
                <c:pt idx="353">
                  <c:v>-1.5345332305298767</c:v>
                </c:pt>
                <c:pt idx="354">
                  <c:v>-1.5290193284931961</c:v>
                </c:pt>
                <c:pt idx="355">
                  <c:v>-1.5233319399366205</c:v>
                </c:pt>
                <c:pt idx="356">
                  <c:v>-1.517474900131436</c:v>
                </c:pt>
                <c:pt idx="357">
                  <c:v>-1.5114520928214494</c:v>
                </c:pt>
                <c:pt idx="358">
                  <c:v>-1.5052674453107415</c:v>
                </c:pt>
                <c:pt idx="359">
                  <c:v>-1.498924922737902</c:v>
                </c:pt>
                <c:pt idx="360">
                  <c:v>-1.4924285220119469</c:v>
                </c:pt>
                <c:pt idx="361">
                  <c:v>-1.4857822652959931</c:v>
                </c:pt>
                <c:pt idx="362">
                  <c:v>-1.4789901934344705</c:v>
                </c:pt>
                <c:pt idx="363">
                  <c:v>-1.4720563595345586</c:v>
                </c:pt>
                <c:pt idx="364">
                  <c:v>-1.4649848231634508</c:v>
                </c:pt>
                <c:pt idx="365">
                  <c:v>-1.4577796453942309</c:v>
                </c:pt>
                <c:pt idx="366">
                  <c:v>-1.4504448851566243</c:v>
                </c:pt>
                <c:pt idx="367">
                  <c:v>-1.4429845970449722</c:v>
                </c:pt>
                <c:pt idx="368">
                  <c:v>-1.4354028307145548</c:v>
                </c:pt>
                <c:pt idx="369">
                  <c:v>-1.4277036317344489</c:v>
                </c:pt>
                <c:pt idx="370">
                  <c:v>-1.4198910438971248</c:v>
                </c:pt>
                <c:pt idx="371">
                  <c:v>-1.4119691125221199</c:v>
                </c:pt>
                <c:pt idx="372">
                  <c:v>-1.4039418885777042</c:v>
                </c:pt>
                <c:pt idx="373">
                  <c:v>-1.395813432246537</c:v>
                </c:pt>
                <c:pt idx="374">
                  <c:v>-1.3875878164947859</c:v>
                </c:pt>
                <c:pt idx="375">
                  <c:v>-1.3792691305208253</c:v>
                </c:pt>
                <c:pt idx="376">
                  <c:v>-1.3708614825676606</c:v>
                </c:pt>
                <c:pt idx="377">
                  <c:v>-1.3623690011853027</c:v>
                </c:pt>
                <c:pt idx="378">
                  <c:v>-1.3537958346742289</c:v>
                </c:pt>
                <c:pt idx="379">
                  <c:v>-1.3451461490169587</c:v>
                </c:pt>
                <c:pt idx="380">
                  <c:v>-1.3364241246157667</c:v>
                </c:pt>
                <c:pt idx="381">
                  <c:v>-1.3276339520052312</c:v>
                </c:pt>
                <c:pt idx="382">
                  <c:v>-1.3187798265329875</c:v>
                </c:pt>
                <c:pt idx="383">
                  <c:v>-1.3098659420624694</c:v>
                </c:pt>
                <c:pt idx="384">
                  <c:v>-1.3008964838954988</c:v>
                </c:pt>
                <c:pt idx="385">
                  <c:v>-1.2918756221003553</c:v>
                </c:pt>
                <c:pt idx="386">
                  <c:v>-1.2828075045155163</c:v>
                </c:pt>
                <c:pt idx="387">
                  <c:v>-1.2736962495456972</c:v>
                </c:pt>
                <c:pt idx="388">
                  <c:v>-1.2645459390099085</c:v>
                </c:pt>
                <c:pt idx="389">
                  <c:v>-1.2553606122423397</c:v>
                </c:pt>
                <c:pt idx="390">
                  <c:v>-1.2461442595025527</c:v>
                </c:pt>
                <c:pt idx="391">
                  <c:v>-1.2369008137528317</c:v>
                </c:pt>
                <c:pt idx="392">
                  <c:v>-1.2276341414126621</c:v>
                </c:pt>
                <c:pt idx="393">
                  <c:v>-1.2183480327464822</c:v>
                </c:pt>
                <c:pt idx="394">
                  <c:v>-1.2090461923798486</c:v>
                </c:pt>
                <c:pt idx="395">
                  <c:v>-1.199732229970963</c:v>
                </c:pt>
                <c:pt idx="396">
                  <c:v>-1.1904096511173148</c:v>
                </c:pt>
                <c:pt idx="397">
                  <c:v>-1.1810818486379768</c:v>
                </c:pt>
                <c:pt idx="398">
                  <c:v>-1.171752093775795</c:v>
                </c:pt>
                <c:pt idx="399">
                  <c:v>-1.1624235273222914</c:v>
                </c:pt>
                <c:pt idx="400">
                  <c:v>-1.1530991508034572</c:v>
                </c:pt>
                <c:pt idx="401">
                  <c:v>-1.1437818179842858</c:v>
                </c:pt>
                <c:pt idx="402">
                  <c:v>-1.1344742268831165</c:v>
                </c:pt>
                <c:pt idx="403">
                  <c:v>-1.1251789124909131</c:v>
                </c:pt>
                <c:pt idx="404">
                  <c:v>-1.1158982409161506</c:v>
                </c:pt>
                <c:pt idx="405">
                  <c:v>-1.1066344053523938</c:v>
                </c:pt>
                <c:pt idx="406">
                  <c:v>-1.097389423801387</c:v>
                </c:pt>
                <c:pt idx="407">
                  <c:v>-1.0881651385015152</c:v>
                </c:pt>
                <c:pt idx="408">
                  <c:v>-1.0789632169280248</c:v>
                </c:pt>
                <c:pt idx="409">
                  <c:v>-1.069785154117038</c:v>
                </c:pt>
                <c:pt idx="410">
                  <c:v>-1.0606322761603904</c:v>
                </c:pt>
                <c:pt idx="411">
                  <c:v>-1.0515057446189655</c:v>
                </c:pt>
                <c:pt idx="412">
                  <c:v>-1.0424065617911755</c:v>
                </c:pt>
                <c:pt idx="413">
                  <c:v>-1.0333355766545322</c:v>
                </c:pt>
                <c:pt idx="414">
                  <c:v>-1.0242934915096067</c:v>
                </c:pt>
                <c:pt idx="415">
                  <c:v>-1.0152808689563899</c:v>
                </c:pt>
                <c:pt idx="416">
                  <c:v>-1.0062981382831331</c:v>
                </c:pt>
                <c:pt idx="417">
                  <c:v>-0.99734560178453169</c:v>
                </c:pt>
                <c:pt idx="418">
                  <c:v>-0.98842344102148527</c:v>
                </c:pt>
                <c:pt idx="419">
                  <c:v>-0.97953172283716194</c:v>
                </c:pt>
                <c:pt idx="420">
                  <c:v>-0.97067040502596669</c:v>
                </c:pt>
                <c:pt idx="421">
                  <c:v>-0.96183934231078705</c:v>
                </c:pt>
                <c:pt idx="422">
                  <c:v>-0.95303829424058828</c:v>
                </c:pt>
                <c:pt idx="423">
                  <c:v>-0.94426693392903027</c:v>
                </c:pt>
                <c:pt idx="424">
                  <c:v>-0.9355248574368773</c:v>
                </c:pt>
                <c:pt idx="425">
                  <c:v>-0.92681159386651546</c:v>
                </c:pt>
                <c:pt idx="426">
                  <c:v>-0.91812661620517444</c:v>
                </c:pt>
                <c:pt idx="427">
                  <c:v>-0.90946935271992591</c:v>
                </c:pt>
                <c:pt idx="428">
                  <c:v>-0.90083919865718076</c:v>
                </c:pt>
                <c:pt idx="429">
                  <c:v>-0.89223552820351282</c:v>
                </c:pt>
                <c:pt idx="430">
                  <c:v>-0.88365770661471066</c:v>
                </c:pt>
                <c:pt idx="431">
                  <c:v>-0.87510510241741246</c:v>
                </c:pt>
                <c:pt idx="432">
                  <c:v>-0.86657709959721685</c:v>
                </c:pt>
                <c:pt idx="433">
                  <c:v>-0.85807310996475639</c:v>
                </c:pt>
                <c:pt idx="434">
                  <c:v>-0.84959258658275805</c:v>
                </c:pt>
                <c:pt idx="435">
                  <c:v>-0.84113503751996421</c:v>
                </c:pt>
                <c:pt idx="436">
                  <c:v>-0.83270003894770761</c:v>
                </c:pt>
                <c:pt idx="437">
                  <c:v>-0.82428724586666158</c:v>
                </c:pt>
                <c:pt idx="438">
                  <c:v>-0.81589640107312988</c:v>
                </c:pt>
                <c:pt idx="439">
                  <c:v>-0.80752734254725123</c:v>
                </c:pt>
                <c:pt idx="440">
                  <c:v>-0.79918000899723707</c:v>
                </c:pt>
                <c:pt idx="441">
                  <c:v>-0.7908544433991157</c:v>
                </c:pt>
                <c:pt idx="442">
                  <c:v>-0.78255079442638775</c:v>
                </c:pt>
                <c:pt idx="443">
                  <c:v>-0.77426931580941616</c:v>
                </c:pt>
                <c:pt idx="444">
                  <c:v>-0.76601036368073061</c:v>
                </c:pt>
                <c:pt idx="445">
                  <c:v>-0.75777439195625351</c:v>
                </c:pt>
                <c:pt idx="446">
                  <c:v>-0.74956194579915347</c:v>
                </c:pt>
                <c:pt idx="447">
                  <c:v>-0.74137365343065331</c:v>
                </c:pt>
                <c:pt idx="448">
                  <c:v>-0.73321021652895879</c:v>
                </c:pt>
                <c:pt idx="449">
                  <c:v>-0.72507239948556779</c:v>
                </c:pt>
                <c:pt idx="450">
                  <c:v>-0.71696101783467858</c:v>
                </c:pt>
                <c:pt idx="451">
                  <c:v>-0.70887692588724316</c:v>
                </c:pt>
                <c:pt idx="452">
                  <c:v>-0.70082100255371105</c:v>
                </c:pt>
                <c:pt idx="453">
                  <c:v>-0.6927941362676866</c:v>
                </c:pt>
                <c:pt idx="454">
                  <c:v>-0.68479721231568658</c:v>
                </c:pt>
                <c:pt idx="455">
                  <c:v>-0.67683110209734609</c:v>
                </c:pt>
                <c:pt idx="456">
                  <c:v>-0.66889665420200173</c:v>
                </c:pt>
                <c:pt idx="457">
                  <c:v>-0.66099468808214323</c:v>
                </c:pt>
                <c:pt idx="458">
                  <c:v>-0.6531259916773251</c:v>
                </c:pt>
                <c:pt idx="459">
                  <c:v>-0.64529131953919217</c:v>
                </c:pt>
                <c:pt idx="460">
                  <c:v>-0.63749139063210292</c:v>
                </c:pt>
                <c:pt idx="461">
                  <c:v>-0.62972688591706982</c:v>
                </c:pt>
                <c:pt idx="462">
                  <c:v>-0.62199844561947304</c:v>
                </c:pt>
                <c:pt idx="463">
                  <c:v>-0.6143066669468894</c:v>
                </c:pt>
                <c:pt idx="464">
                  <c:v>-0.6066521022278879</c:v>
                </c:pt>
                <c:pt idx="465">
                  <c:v>-0.59903525714816874</c:v>
                </c:pt>
                <c:pt idx="466">
                  <c:v>-0.59145658886470653</c:v>
                </c:pt>
                <c:pt idx="467">
                  <c:v>-0.58391650395169914</c:v>
                </c:pt>
                <c:pt idx="468">
                  <c:v>-0.57641535650943454</c:v>
                </c:pt>
                <c:pt idx="469">
                  <c:v>-0.56895344664889891</c:v>
                </c:pt>
                <c:pt idx="470">
                  <c:v>-0.56153101965067231</c:v>
                </c:pt>
                <c:pt idx="471">
                  <c:v>-0.55414826615116941</c:v>
                </c:pt>
                <c:pt idx="472">
                  <c:v>-0.54680532371080814</c:v>
                </c:pt>
                <c:pt idx="473">
                  <c:v>-0.53950227988915334</c:v>
                </c:pt>
                <c:pt idx="474">
                  <c:v>-0.53223917779372198</c:v>
                </c:pt>
                <c:pt idx="475">
                  <c:v>-0.52501602233648437</c:v>
                </c:pt>
                <c:pt idx="476">
                  <c:v>-0.51783278541847055</c:v>
                </c:pt>
                <c:pt idx="477">
                  <c:v>-0.51068941360521547</c:v>
                </c:pt>
                <c:pt idx="478">
                  <c:v>-0.50358583904170084</c:v>
                </c:pt>
                <c:pt idx="479">
                  <c:v>-0.49652199087261856</c:v>
                </c:pt>
                <c:pt idx="480">
                  <c:v>-0.48949780578457663</c:v>
                </c:pt>
                <c:pt idx="481">
                  <c:v>-0.48251323694902709</c:v>
                </c:pt>
                <c:pt idx="482">
                  <c:v>-0.47556826242238887</c:v>
                </c:pt>
                <c:pt idx="483">
                  <c:v>-0.46866289326722255</c:v>
                </c:pt>
                <c:pt idx="484">
                  <c:v>-0.46179718128674263</c:v>
                </c:pt>
                <c:pt idx="485">
                  <c:v>-0.45497122632656889</c:v>
                </c:pt>
                <c:pt idx="486">
                  <c:v>-0.44818518309294286</c:v>
                </c:pt>
                <c:pt idx="487">
                  <c:v>-0.44143926741017991</c:v>
                </c:pt>
                <c:pt idx="488">
                  <c:v>-0.43473376163294214</c:v>
                </c:pt>
                <c:pt idx="489">
                  <c:v>-0.42806901931728153</c:v>
                </c:pt>
                <c:pt idx="490">
                  <c:v>-0.42144546911331054</c:v>
                </c:pt>
                <c:pt idx="491">
                  <c:v>-0.41486361845812658</c:v>
                </c:pt>
                <c:pt idx="492">
                  <c:v>-0.40832405728507293</c:v>
                </c:pt>
                <c:pt idx="493">
                  <c:v>-0.40182746088202215</c:v>
                </c:pt>
                <c:pt idx="494">
                  <c:v>-0.39537459148835019</c:v>
                </c:pt>
                <c:pt idx="495">
                  <c:v>-0.3889662986350097</c:v>
                </c:pt>
                <c:pt idx="496">
                  <c:v>-0.38260351826545319</c:v>
                </c:pt>
                <c:pt idx="497">
                  <c:v>-0.37628727101431292</c:v>
                </c:pt>
                <c:pt idx="498">
                  <c:v>-0.37001865913583776</c:v>
                </c:pt>
                <c:pt idx="499">
                  <c:v>-0.36379886216565283</c:v>
                </c:pt>
                <c:pt idx="500">
                  <c:v>-0.35762913164062027</c:v>
                </c:pt>
                <c:pt idx="501">
                  <c:v>-0.35151078526431739</c:v>
                </c:pt>
                <c:pt idx="502">
                  <c:v>-0.34544520078585966</c:v>
                </c:pt>
                <c:pt idx="503">
                  <c:v>-0.33943380982303961</c:v>
                </c:pt>
                <c:pt idx="504">
                  <c:v>-0.33347809175576509</c:v>
                </c:pt>
                <c:pt idx="505">
                  <c:v>-0.32757956774763353</c:v>
                </c:pt>
                <c:pt idx="506">
                  <c:v>-0.32173979467771568</c:v>
                </c:pt>
                <c:pt idx="507">
                  <c:v>-0.3159603589506324</c:v>
                </c:pt>
                <c:pt idx="508">
                  <c:v>-0.31024287011751267</c:v>
                </c:pt>
                <c:pt idx="509">
                  <c:v>-0.30458895422531485</c:v>
                </c:pt>
                <c:pt idx="510">
                  <c:v>-0.29900024702933792</c:v>
                </c:pt>
                <c:pt idx="511">
                  <c:v>-0.29347838696668876</c:v>
                </c:pt>
                <c:pt idx="512">
                  <c:v>-0.2880250081497564</c:v>
                </c:pt>
                <c:pt idx="513">
                  <c:v>-0.28264173372296114</c:v>
                </c:pt>
                <c:pt idx="514">
                  <c:v>-0.27733016943729788</c:v>
                </c:pt>
                <c:pt idx="515">
                  <c:v>-0.27209189722559834</c:v>
                </c:pt>
                <c:pt idx="516">
                  <c:v>-0.26692846855729552</c:v>
                </c:pt>
                <c:pt idx="517">
                  <c:v>-0.26184139754234087</c:v>
                </c:pt>
                <c:pt idx="518">
                  <c:v>-0.25683215381742741</c:v>
                </c:pt>
                <c:pt idx="519">
                  <c:v>-0.25190215590983356</c:v>
                </c:pt>
                <c:pt idx="520">
                  <c:v>-0.24705276673752166</c:v>
                </c:pt>
                <c:pt idx="521">
                  <c:v>-0.2422852891974788</c:v>
                </c:pt>
                <c:pt idx="522">
                  <c:v>-0.23760096532028013</c:v>
                </c:pt>
                <c:pt idx="523">
                  <c:v>-0.23300097583427132</c:v>
                </c:pt>
                <c:pt idx="524">
                  <c:v>-0.22848643708652849</c:v>
                </c:pt>
                <c:pt idx="525">
                  <c:v>-0.22405839897933771</c:v>
                </c:pt>
                <c:pt idx="526">
                  <c:v>-0.21971784197578936</c:v>
                </c:pt>
                <c:pt idx="527">
                  <c:v>-0.21546567233485872</c:v>
                </c:pt>
                <c:pt idx="528">
                  <c:v>-0.21130271597580413</c:v>
                </c:pt>
                <c:pt idx="529">
                  <c:v>-0.20722971183369931</c:v>
                </c:pt>
                <c:pt idx="530">
                  <c:v>-0.20324730453687118</c:v>
                </c:pt>
                <c:pt idx="531">
                  <c:v>-0.19935603670747509</c:v>
                </c:pt>
                <c:pt idx="532">
                  <c:v>-0.1955563413388525</c:v>
                </c:pt>
                <c:pt idx="533">
                  <c:v>-0.19184853454610853</c:v>
                </c:pt>
                <c:pt idx="534">
                  <c:v>-0.18823280894509736</c:v>
                </c:pt>
                <c:pt idx="535">
                  <c:v>-0.18470922788969094</c:v>
                </c:pt>
                <c:pt idx="536">
                  <c:v>-0.18127772073819071</c:v>
                </c:pt>
                <c:pt idx="537">
                  <c:v>-0.17793807925264588</c:v>
                </c:pt>
                <c:pt idx="538">
                  <c:v>-0.17468995514749394</c:v>
                </c:pt>
                <c:pt idx="539">
                  <c:v>-0.17153285870600185</c:v>
                </c:pt>
                <c:pt idx="540">
                  <c:v>-0.16846615829626879</c:v>
                </c:pt>
                <c:pt idx="541">
                  <c:v>-0.16548908052504518</c:v>
                </c:pt>
                <c:pt idx="542">
                  <c:v>-0.16260071035353851</c:v>
                </c:pt>
                <c:pt idx="543">
                  <c:v>-0.15979998969869466</c:v>
                </c:pt>
                <c:pt idx="544">
                  <c:v>-0.1570857150191502</c:v>
                </c:pt>
                <c:pt idx="545">
                  <c:v>-0.15445653386997504</c:v>
                </c:pt>
                <c:pt idx="546">
                  <c:v>-0.15191094165394273</c:v>
                </c:pt>
                <c:pt idx="547">
                  <c:v>-0.14944728023508308</c:v>
                </c:pt>
                <c:pt idx="548">
                  <c:v>-0.14706373663922437</c:v>
                </c:pt>
                <c:pt idx="549">
                  <c:v>-0.14475834119170267</c:v>
                </c:pt>
                <c:pt idx="550">
                  <c:v>-0.14252896502572049</c:v>
                </c:pt>
                <c:pt idx="551">
                  <c:v>-0.14037331705100517</c:v>
                </c:pt>
                <c:pt idx="552">
                  <c:v>-0.13828894055487814</c:v>
                </c:pt>
                <c:pt idx="553">
                  <c:v>-0.13627320969320003</c:v>
                </c:pt>
                <c:pt idx="554">
                  <c:v>-0.13432332641847941</c:v>
                </c:pt>
                <c:pt idx="555">
                  <c:v>-0.13243631876187087</c:v>
                </c:pt>
                <c:pt idx="556">
                  <c:v>-0.13060903963478282</c:v>
                </c:pt>
                <c:pt idx="557">
                  <c:v>-0.12883816618683658</c:v>
                </c:pt>
                <c:pt idx="558">
                  <c:v>-0.127120200030029</c:v>
                </c:pt>
                <c:pt idx="559">
                  <c:v>-0.12545146821068776</c:v>
                </c:pt>
                <c:pt idx="560">
                  <c:v>-0.12382812575194127</c:v>
                </c:pt>
                <c:pt idx="561">
                  <c:v>-0.12224615996919889</c:v>
                </c:pt>
                <c:pt idx="562">
                  <c:v>-0.12070139645939812</c:v>
                </c:pt>
                <c:pt idx="563">
                  <c:v>-0.11918950657973978</c:v>
                </c:pt>
                <c:pt idx="564">
                  <c:v>-0.11770601620169989</c:v>
                </c:pt>
                <c:pt idx="565">
                  <c:v>-0.11624631499949938</c:v>
                </c:pt>
                <c:pt idx="566">
                  <c:v>-0.11480566434453349</c:v>
                </c:pt>
                <c:pt idx="567">
                  <c:v>-0.11337920518369247</c:v>
                </c:pt>
                <c:pt idx="568">
                  <c:v>-0.11196196842972778</c:v>
                </c:pt>
                <c:pt idx="569">
                  <c:v>-0.11054888643954175</c:v>
                </c:pt>
                <c:pt idx="570">
                  <c:v>-0.10913480492129519</c:v>
                </c:pt>
                <c:pt idx="571">
                  <c:v>-0.10771449532905565</c:v>
                </c:pt>
                <c:pt idx="572">
                  <c:v>-0.10628266813600552</c:v>
                </c:pt>
                <c:pt idx="573">
                  <c:v>-0.10483398654197161</c:v>
                </c:pt>
                <c:pt idx="574">
                  <c:v>-0.10336307993992809</c:v>
                </c:pt>
                <c:pt idx="575">
                  <c:v>-0.10186455688686941</c:v>
                </c:pt>
                <c:pt idx="576">
                  <c:v>-0.10033301769014938</c:v>
                </c:pt>
                <c:pt idx="577">
                  <c:v>-9.8763067202558313E-2</c:v>
                </c:pt>
                <c:pt idx="578">
                  <c:v>-9.7149326728217369E-2</c:v>
                </c:pt>
                <c:pt idx="579">
                  <c:v>-9.5486445539679665E-2</c:v>
                </c:pt>
                <c:pt idx="580">
                  <c:v>-9.3769113711295718E-2</c:v>
                </c:pt>
                <c:pt idx="581">
                  <c:v>-9.1992075880544144E-2</c:v>
                </c:pt>
                <c:pt idx="582">
                  <c:v>-9.0150146135281703E-2</c:v>
                </c:pt>
                <c:pt idx="583">
                  <c:v>-8.8238225054370525E-2</c:v>
                </c:pt>
                <c:pt idx="584">
                  <c:v>-8.6251317511726475E-2</c:v>
                </c:pt>
                <c:pt idx="585">
                  <c:v>-8.4184551674200955E-2</c:v>
                </c:pt>
                <c:pt idx="586">
                  <c:v>-8.2033197055679755E-2</c:v>
                </c:pt>
                <c:pt idx="587">
                  <c:v>-7.9792678659835858E-2</c:v>
                </c:pt>
                <c:pt idx="588">
                  <c:v>-7.7458587297883449E-2</c:v>
                </c:pt>
                <c:pt idx="589">
                  <c:v>-7.502669001884868E-2</c:v>
                </c:pt>
                <c:pt idx="590">
                  <c:v>-7.249293942105503E-2</c:v>
                </c:pt>
                <c:pt idx="591">
                  <c:v>-6.985348008739177E-2</c:v>
                </c:pt>
                <c:pt idx="592">
                  <c:v>-6.7104654017820786E-2</c:v>
                </c:pt>
                <c:pt idx="593">
                  <c:v>-6.4243006075309014E-2</c:v>
                </c:pt>
                <c:pt idx="594">
                  <c:v>-6.1265290294475916E-2</c:v>
                </c:pt>
                <c:pt idx="595">
                  <c:v>-5.8168475915660371E-2</c:v>
                </c:pt>
                <c:pt idx="596">
                  <c:v>-5.4949752788879827E-2</c:v>
                </c:pt>
                <c:pt idx="597">
                  <c:v>-5.1606536190720718E-2</c:v>
                </c:pt>
                <c:pt idx="598">
                  <c:v>-4.8136471169684024E-2</c:v>
                </c:pt>
                <c:pt idx="599">
                  <c:v>-4.4537436725777702E-2</c:v>
                </c:pt>
                <c:pt idx="600">
                  <c:v>-4.0807549732688492E-2</c:v>
                </c:pt>
                <c:pt idx="601">
                  <c:v>-3.6945168514823268E-2</c:v>
                </c:pt>
                <c:pt idx="602">
                  <c:v>-3.2948895962254726E-2</c:v>
                </c:pt>
                <c:pt idx="603">
                  <c:v>-2.8817582661375202E-2</c:v>
                </c:pt>
                <c:pt idx="604">
                  <c:v>-2.4550330146706923E-2</c:v>
                </c:pt>
                <c:pt idx="605">
                  <c:v>-2.0146494275407247E-2</c:v>
                </c:pt>
                <c:pt idx="606">
                  <c:v>-1.5605687896670413E-2</c:v>
                </c:pt>
                <c:pt idx="607">
                  <c:v>-1.092778109403578E-2</c:v>
                </c:pt>
                <c:pt idx="608">
                  <c:v>-6.1129004417580998E-3</c:v>
                </c:pt>
                <c:pt idx="609">
                  <c:v>-1.1614277918729091E-3</c:v>
                </c:pt>
                <c:pt idx="610">
                  <c:v>3.9260015993853002E-3</c:v>
                </c:pt>
                <c:pt idx="611">
                  <c:v>9.1485025898116017E-3</c:v>
                </c:pt>
                <c:pt idx="612">
                  <c:v>1.450494565679031E-2</c:v>
                </c:pt>
                <c:pt idx="613">
                  <c:v>1.9993962866125599E-2</c:v>
                </c:pt>
                <c:pt idx="614">
                  <c:v>2.5613953527897436E-2</c:v>
                </c:pt>
                <c:pt idx="615">
                  <c:v>3.1363090484860384E-2</c:v>
                </c:pt>
                <c:pt idx="616">
                  <c:v>3.7239327296850741E-2</c:v>
                </c:pt>
                <c:pt idx="617">
                  <c:v>4.3240406274730171E-2</c:v>
                </c:pt>
                <c:pt idx="618">
                  <c:v>4.9363867636282248E-2</c:v>
                </c:pt>
                <c:pt idx="619">
                  <c:v>5.5607060826579291E-2</c:v>
                </c:pt>
                <c:pt idx="620">
                  <c:v>6.1967156776759437E-2</c:v>
                </c:pt>
                <c:pt idx="621">
                  <c:v>6.8441159908297744E-2</c:v>
                </c:pt>
                <c:pt idx="622">
                  <c:v>7.5025919116475034E-2</c:v>
                </c:pt>
                <c:pt idx="623">
                  <c:v>8.171813711183519E-2</c:v>
                </c:pt>
                <c:pt idx="624">
                  <c:v>8.8514379020491404E-2</c:v>
                </c:pt>
                <c:pt idx="625">
                  <c:v>9.5411080863914324E-2</c:v>
                </c:pt>
                <c:pt idx="626">
                  <c:v>0.10240455664517513</c:v>
                </c:pt>
                <c:pt idx="627">
                  <c:v>0.10949100444964263</c:v>
                </c:pt>
                <c:pt idx="628">
                  <c:v>0.11666651166576804</c:v>
                </c:pt>
                <c:pt idx="629">
                  <c:v>0.12392705887555674</c:v>
                </c:pt>
                <c:pt idx="630">
                  <c:v>0.13126852324087693</c:v>
                </c:pt>
                <c:pt idx="631">
                  <c:v>0.1386866821611642</c:v>
                </c:pt>
                <c:pt idx="632">
                  <c:v>0.14617721798846253</c:v>
                </c:pt>
                <c:pt idx="633">
                  <c:v>0.15373572316258977</c:v>
                </c:pt>
                <c:pt idx="634">
                  <c:v>0.16135770693437698</c:v>
                </c:pt>
                <c:pt idx="635">
                  <c:v>0.16903860065278226</c:v>
                </c:pt>
                <c:pt idx="636">
                  <c:v>0.17677376226626168</c:v>
                </c:pt>
                <c:pt idx="637">
                  <c:v>0.18455848072204264</c:v>
                </c:pt>
                <c:pt idx="638">
                  <c:v>0.19238797970188218</c:v>
                </c:pt>
                <c:pt idx="639">
                  <c:v>0.20025742141212355</c:v>
                </c:pt>
                <c:pt idx="640">
                  <c:v>0.20816191012616944</c:v>
                </c:pt>
                <c:pt idx="641">
                  <c:v>0.21609649659625516</c:v>
                </c:pt>
                <c:pt idx="642">
                  <c:v>0.22405618253829379</c:v>
                </c:pt>
                <c:pt idx="643">
                  <c:v>0.23203592514682278</c:v>
                </c:pt>
                <c:pt idx="644">
                  <c:v>0.24003064183646133</c:v>
                </c:pt>
                <c:pt idx="645">
                  <c:v>0.24803521536364845</c:v>
                </c:pt>
                <c:pt idx="646">
                  <c:v>0.25604449944233343</c:v>
                </c:pt>
                <c:pt idx="647">
                  <c:v>0.26405332492128442</c:v>
                </c:pt>
                <c:pt idx="648">
                  <c:v>0.27205650652684327</c:v>
                </c:pt>
                <c:pt idx="649">
                  <c:v>0.28004885012560721</c:v>
                </c:pt>
                <c:pt idx="650">
                  <c:v>0.28802516042654358</c:v>
                </c:pt>
                <c:pt idx="651">
                  <c:v>0.29598024846512555</c:v>
                </c:pt>
                <c:pt idx="652">
                  <c:v>0.3039089372050946</c:v>
                </c:pt>
                <c:pt idx="653">
                  <c:v>0.3118060674612862</c:v>
                </c:pt>
                <c:pt idx="654">
                  <c:v>0.31966650632283916</c:v>
                </c:pt>
                <c:pt idx="655">
                  <c:v>0.32748515614727652</c:v>
                </c:pt>
                <c:pt idx="656">
                  <c:v>0.33525696414665457</c:v>
                </c:pt>
                <c:pt idx="657">
                  <c:v>0.34297693181701933</c:v>
                </c:pt>
                <c:pt idx="658">
                  <c:v>0.35064012373443737</c:v>
                </c:pt>
                <c:pt idx="659">
                  <c:v>0.35824167555888892</c:v>
                </c:pt>
                <c:pt idx="660">
                  <c:v>0.36577680307859656</c:v>
                </c:pt>
                <c:pt idx="661">
                  <c:v>0.37324081086186311</c:v>
                </c:pt>
                <c:pt idx="662">
                  <c:v>0.38062909985181342</c:v>
                </c:pt>
                <c:pt idx="663">
                  <c:v>0.38793717481444617</c:v>
                </c:pt>
                <c:pt idx="664">
                  <c:v>0.39516065196850375</c:v>
                </c:pt>
                <c:pt idx="665">
                  <c:v>0.4022952668726878</c:v>
                </c:pt>
                <c:pt idx="666">
                  <c:v>0.40933688255966172</c:v>
                </c:pt>
                <c:pt idx="667">
                  <c:v>0.41628149785666135</c:v>
                </c:pt>
                <c:pt idx="668">
                  <c:v>0.42312525577701277</c:v>
                </c:pt>
                <c:pt idx="669">
                  <c:v>0.4298644518033794</c:v>
                </c:pt>
                <c:pt idx="670">
                  <c:v>0.4364955418982554</c:v>
                </c:pt>
                <c:pt idx="671">
                  <c:v>0.44301515031232497</c:v>
                </c:pt>
                <c:pt idx="672">
                  <c:v>0.449420078130845</c:v>
                </c:pt>
                <c:pt idx="673">
                  <c:v>0.45570731249263707</c:v>
                </c:pt>
                <c:pt idx="674">
                  <c:v>0.46187403510371278</c:v>
                </c:pt>
                <c:pt idx="675">
                  <c:v>0.46791762709952689</c:v>
                </c:pt>
                <c:pt idx="676">
                  <c:v>0.47383567064066129</c:v>
                </c:pt>
                <c:pt idx="677">
                  <c:v>0.4796259455655561</c:v>
                </c:pt>
                <c:pt idx="678">
                  <c:v>0.48528642268239336</c:v>
                </c:pt>
                <c:pt idx="679">
                  <c:v>0.49081525774454338</c:v>
                </c:pt>
                <c:pt idx="680">
                  <c:v>0.49621078563187554</c:v>
                </c:pt>
                <c:pt idx="681">
                  <c:v>0.50147151452969552</c:v>
                </c:pt>
                <c:pt idx="682">
                  <c:v>0.50659612025768985</c:v>
                </c:pt>
                <c:pt idx="683">
                  <c:v>0.51158344083051921</c:v>
                </c:pt>
                <c:pt idx="684">
                  <c:v>0.51643247129968495</c:v>
                </c:pt>
                <c:pt idx="685">
                  <c:v>0.52114235887343152</c:v>
                </c:pt>
                <c:pt idx="686">
                  <c:v>0.52571239828810734</c:v>
                </c:pt>
                <c:pt idx="687">
                  <c:v>0.53014202768872831</c:v>
                </c:pt>
                <c:pt idx="688">
                  <c:v>0.53443082572506417</c:v>
                </c:pt>
                <c:pt idx="689">
                  <c:v>0.53857850845548882</c:v>
                </c:pt>
                <c:pt idx="690">
                  <c:v>0.5425849255818942</c:v>
                </c:pt>
                <c:pt idx="691">
                  <c:v>0.54645005593649865</c:v>
                </c:pt>
                <c:pt idx="692">
                  <c:v>0.55017400239081182</c:v>
                </c:pt>
                <c:pt idx="693">
                  <c:v>0.55375698625043823</c:v>
                </c:pt>
                <c:pt idx="694">
                  <c:v>0.55719934114752856</c:v>
                </c:pt>
                <c:pt idx="695">
                  <c:v>0.56050150630753082</c:v>
                </c:pt>
                <c:pt idx="696">
                  <c:v>0.56366401911271247</c:v>
                </c:pt>
                <c:pt idx="697">
                  <c:v>0.56668750752113572</c:v>
                </c:pt>
                <c:pt idx="698">
                  <c:v>0.56957268386425075</c:v>
                </c:pt>
                <c:pt idx="699">
                  <c:v>0.57232033857895992</c:v>
                </c:pt>
                <c:pt idx="700">
                  <c:v>0.57493133337286761</c:v>
                </c:pt>
                <c:pt idx="701">
                  <c:v>0.57740659359920321</c:v>
                </c:pt>
                <c:pt idx="702">
                  <c:v>0.57974709988827522</c:v>
                </c:pt>
                <c:pt idx="703">
                  <c:v>0.58195387908686358</c:v>
                </c:pt>
                <c:pt idx="704">
                  <c:v>0.58402799413089401</c:v>
                </c:pt>
                <c:pt idx="705">
                  <c:v>0.58597053366418528</c:v>
                </c:pt>
                <c:pt idx="706">
                  <c:v>0.58778260202867694</c:v>
                </c:pt>
                <c:pt idx="707">
                  <c:v>0.58946531013028969</c:v>
                </c:pt>
                <c:pt idx="708">
                  <c:v>0.59101976793907252</c:v>
                </c:pt>
                <c:pt idx="709">
                  <c:v>0.59244707939158903</c:v>
                </c:pt>
                <c:pt idx="710">
                  <c:v>0.59374833832270502</c:v>
                </c:pt>
                <c:pt idx="711">
                  <c:v>0.59492462529078038</c:v>
                </c:pt>
                <c:pt idx="712">
                  <c:v>0.595977005243292</c:v>
                </c:pt>
                <c:pt idx="713">
                  <c:v>0.59690652581762182</c:v>
                </c:pt>
                <c:pt idx="714">
                  <c:v>0.5977142161272111</c:v>
                </c:pt>
                <c:pt idx="715">
                  <c:v>0.59840108583782181</c:v>
                </c:pt>
                <c:pt idx="716">
                  <c:v>0.59896812436397617</c:v>
                </c:pt>
                <c:pt idx="717">
                  <c:v>0.59941629996468648</c:v>
                </c:pt>
                <c:pt idx="718">
                  <c:v>0.59974655882139016</c:v>
                </c:pt>
                <c:pt idx="719">
                  <c:v>0.59995982380654134</c:v>
                </c:pt>
                <c:pt idx="720">
                  <c:v>0.60005699210077557</c:v>
                </c:pt>
                <c:pt idx="721">
                  <c:v>0.60003893337575753</c:v>
                </c:pt>
                <c:pt idx="722">
                  <c:v>0.5999064899835701</c:v>
                </c:pt>
                <c:pt idx="723">
                  <c:v>0.59966047828646307</c:v>
                </c:pt>
                <c:pt idx="724">
                  <c:v>0.59930169097416031</c:v>
                </c:pt>
                <c:pt idx="725">
                  <c:v>0.59883089992559735</c:v>
                </c:pt>
                <c:pt idx="726">
                  <c:v>0.59824885814823081</c:v>
                </c:pt>
                <c:pt idx="727">
                  <c:v>0.59755630065238619</c:v>
                </c:pt>
                <c:pt idx="728">
                  <c:v>0.59675394343225441</c:v>
                </c:pt>
                <c:pt idx="729">
                  <c:v>0.59584248167397869</c:v>
                </c:pt>
                <c:pt idx="730">
                  <c:v>0.59482258851883096</c:v>
                </c:pt>
                <c:pt idx="731">
                  <c:v>0.59369491361221938</c:v>
                </c:pt>
                <c:pt idx="732">
                  <c:v>0.59246008124782357</c:v>
                </c:pt>
                <c:pt idx="733">
                  <c:v>0.59111868824855096</c:v>
                </c:pt>
                <c:pt idx="734">
                  <c:v>0.58967130171161997</c:v>
                </c:pt>
                <c:pt idx="735">
                  <c:v>0.58811845673648833</c:v>
                </c:pt>
                <c:pt idx="736">
                  <c:v>0.58646065420193971</c:v>
                </c:pt>
                <c:pt idx="737">
                  <c:v>0.58469835864430852</c:v>
                </c:pt>
                <c:pt idx="738">
                  <c:v>0.58283199624942306</c:v>
                </c:pt>
                <c:pt idx="739">
                  <c:v>0.58086195292877441</c:v>
                </c:pt>
                <c:pt idx="740">
                  <c:v>0.57878857219767421</c:v>
                </c:pt>
                <c:pt idx="741">
                  <c:v>0.57661215209416394</c:v>
                </c:pt>
                <c:pt idx="742">
                  <c:v>0.57433294190105333</c:v>
                </c:pt>
                <c:pt idx="743">
                  <c:v>0.57195113931823982</c:v>
                </c:pt>
                <c:pt idx="744">
                  <c:v>0.56946688913847654</c:v>
                </c:pt>
                <c:pt idx="745">
                  <c:v>0.56688028135867974</c:v>
                </c:pt>
                <c:pt idx="746">
                  <c:v>0.56419135076337934</c:v>
                </c:pt>
                <c:pt idx="747">
                  <c:v>0.56140007578198459</c:v>
                </c:pt>
                <c:pt idx="748">
                  <c:v>0.558506373729029</c:v>
                </c:pt>
                <c:pt idx="749">
                  <c:v>0.55551009351667902</c:v>
                </c:pt>
                <c:pt idx="750">
                  <c:v>0.55241100646133057</c:v>
                </c:pt>
                <c:pt idx="751">
                  <c:v>0.54920879553672053</c:v>
                </c:pt>
                <c:pt idx="752">
                  <c:v>0.54590304345393159</c:v>
                </c:pt>
                <c:pt idx="753">
                  <c:v>0.54249321989881827</c:v>
                </c:pt>
                <c:pt idx="754">
                  <c:v>0.53897866855648302</c:v>
                </c:pt>
                <c:pt idx="755">
                  <c:v>0.53535859439013944</c:v>
                </c:pt>
                <c:pt idx="756">
                  <c:v>0.5316320513951357</c:v>
                </c:pt>
                <c:pt idx="757">
                  <c:v>0.52779793146370646</c:v>
                </c:pt>
                <c:pt idx="758">
                  <c:v>0.52385495490771095</c:v>
                </c:pt>
                <c:pt idx="759">
                  <c:v>0.51980166304090503</c:v>
                </c:pt>
                <c:pt idx="760">
                  <c:v>0.51563641301295393</c:v>
                </c:pt>
                <c:pt idx="761">
                  <c:v>0.51135737540954518</c:v>
                </c:pt>
                <c:pt idx="762">
                  <c:v>0.50696253469814323</c:v>
                </c:pt>
                <c:pt idx="763">
                  <c:v>0.50244969270418938</c:v>
                </c:pt>
                <c:pt idx="764">
                  <c:v>0.49781647559221115</c:v>
                </c:pt>
                <c:pt idx="765">
                  <c:v>0.49306034101673307</c:v>
                </c:pt>
                <c:pt idx="766">
                  <c:v>0.48817858415084348</c:v>
                </c:pt>
                <c:pt idx="767">
                  <c:v>0.483168344134151</c:v>
                </c:pt>
                <c:pt idx="768">
                  <c:v>0.478026612174627</c:v>
                </c:pt>
                <c:pt idx="769">
                  <c:v>0.47275024163297275</c:v>
                </c:pt>
                <c:pt idx="770">
                  <c:v>0.4673359589435197</c:v>
                </c:pt>
                <c:pt idx="771">
                  <c:v>0.46178037605613537</c:v>
                </c:pt>
                <c:pt idx="772">
                  <c:v>0.4560800048854981</c:v>
                </c:pt>
                <c:pt idx="773">
                  <c:v>0.45023127339515412</c:v>
                </c:pt>
                <c:pt idx="774">
                  <c:v>0.44423054187534106</c:v>
                </c:pt>
                <c:pt idx="775">
                  <c:v>0.43807412024194819</c:v>
                </c:pt>
                <c:pt idx="776">
                  <c:v>0.43175828638841346</c:v>
                </c:pt>
                <c:pt idx="777">
                  <c:v>0.42527930553339377</c:v>
                </c:pt>
                <c:pt idx="778">
                  <c:v>0.4186334508902686</c:v>
                </c:pt>
                <c:pt idx="779">
                  <c:v>0.41181702316516372</c:v>
                </c:pt>
                <c:pt idx="780">
                  <c:v>0.40482636952700884</c:v>
                </c:pt>
                <c:pt idx="781">
                  <c:v>0.39765790258274869</c:v>
                </c:pt>
                <c:pt idx="782">
                  <c:v>0.39030811939532895</c:v>
                </c:pt>
                <c:pt idx="783">
                  <c:v>0.38277362054795444</c:v>
                </c:pt>
                <c:pt idx="784">
                  <c:v>0.37505112909413901</c:v>
                </c:pt>
                <c:pt idx="785">
                  <c:v>0.36713750935921585</c:v>
                </c:pt>
                <c:pt idx="786">
                  <c:v>0.35902978567067068</c:v>
                </c:pt>
                <c:pt idx="787">
                  <c:v>0.3507251611463022</c:v>
                </c:pt>
                <c:pt idx="788">
                  <c:v>0.34222103659843917</c:v>
                </c:pt>
                <c:pt idx="789">
                  <c:v>0.33351502959758972</c:v>
                </c:pt>
                <c:pt idx="790">
                  <c:v>0.32460499412949506</c:v>
                </c:pt>
                <c:pt idx="791">
                  <c:v>0.31548903758381852</c:v>
                </c:pt>
                <c:pt idx="792">
                  <c:v>0.30616552926763857</c:v>
                </c:pt>
                <c:pt idx="793">
                  <c:v>0.29663310598204407</c:v>
                </c:pt>
                <c:pt idx="794">
                  <c:v>0.28689067749966973</c:v>
                </c:pt>
                <c:pt idx="795">
                  <c:v>0.27693743276908017</c:v>
                </c:pt>
                <c:pt idx="796">
                  <c:v>0.26677284723349765</c:v>
                </c:pt>
                <c:pt idx="797">
                  <c:v>0.25639669026383166</c:v>
                </c:pt>
                <c:pt idx="798">
                  <c:v>0.24580903254300093</c:v>
                </c:pt>
                <c:pt idx="799">
                  <c:v>0.23501025347913149</c:v>
                </c:pt>
                <c:pt idx="800">
                  <c:v>0.22400104870897641</c:v>
                </c:pt>
                <c:pt idx="801">
                  <c:v>0.21278243761551224</c:v>
                </c:pt>
                <c:pt idx="802">
                  <c:v>0.20135577067573024</c:v>
                </c:pt>
                <c:pt idx="803">
                  <c:v>0.18972273649672886</c:v>
                </c:pt>
                <c:pt idx="804">
                  <c:v>0.17788536857085474</c:v>
                </c:pt>
                <c:pt idx="805">
                  <c:v>0.16584605118544102</c:v>
                </c:pt>
                <c:pt idx="806">
                  <c:v>0.1536075238653864</c:v>
                </c:pt>
                <c:pt idx="807">
                  <c:v>0.14117288391768237</c:v>
                </c:pt>
                <c:pt idx="808">
                  <c:v>0.1285455867819619</c:v>
                </c:pt>
                <c:pt idx="809">
                  <c:v>0.11572944397106436</c:v>
                </c:pt>
                <c:pt idx="810">
                  <c:v>0.10272861872486502</c:v>
                </c:pt>
                <c:pt idx="811">
                  <c:v>8.9547619896225311E-2</c:v>
                </c:pt>
                <c:pt idx="812">
                  <c:v>7.6191292813805503E-2</c:v>
                </c:pt>
                <c:pt idx="813">
                  <c:v>6.2664807819198989E-2</c:v>
                </c:pt>
                <c:pt idx="814">
                  <c:v>4.897364678333372E-2</c:v>
                </c:pt>
                <c:pt idx="815">
                  <c:v>3.5123587408771376E-2</c:v>
                </c:pt>
                <c:pt idx="816">
                  <c:v>2.1120686905619617E-2</c:v>
                </c:pt>
                <c:pt idx="817">
                  <c:v>6.9712650575227096E-3</c:v>
                </c:pt>
                <c:pt idx="818">
                  <c:v>-7.3181123718584571E-3</c:v>
                </c:pt>
                <c:pt idx="819">
                  <c:v>-2.1740650419944021E-2</c:v>
                </c:pt>
                <c:pt idx="820">
                  <c:v>-3.6289341885179599E-2</c:v>
                </c:pt>
                <c:pt idx="821">
                  <c:v>-5.0956984185781685E-2</c:v>
                </c:pt>
                <c:pt idx="822">
                  <c:v>-6.57361958857937E-2</c:v>
                </c:pt>
                <c:pt idx="823">
                  <c:v>-8.0619432844729749E-2</c:v>
                </c:pt>
                <c:pt idx="824">
                  <c:v>-9.5599003984827763E-2</c:v>
                </c:pt>
                <c:pt idx="825">
                  <c:v>-0.11066708676963039</c:v>
                </c:pt>
                <c:pt idx="826">
                  <c:v>-0.12581574255926486</c:v>
                </c:pt>
                <c:pt idx="827">
                  <c:v>-0.14103693200969436</c:v>
                </c:pt>
                <c:pt idx="828">
                  <c:v>-0.15632253038998356</c:v>
                </c:pt>
                <c:pt idx="829">
                  <c:v>-0.17166434177364953</c:v>
                </c:pt>
                <c:pt idx="830">
                  <c:v>-0.18705411267294061</c:v>
                </c:pt>
                <c:pt idx="831">
                  <c:v>-0.20248354903923543</c:v>
                </c:pt>
                <c:pt idx="832">
                  <c:v>-0.21794433405940378</c:v>
                </c:pt>
                <c:pt idx="833">
                  <c:v>-0.23342814433706899</c:v>
                </c:pt>
                <c:pt idx="834">
                  <c:v>-0.24892666556283302</c:v>
                </c:pt>
                <c:pt idx="835">
                  <c:v>-0.26443160810260735</c:v>
                </c:pt>
                <c:pt idx="836">
                  <c:v>-0.27993472254351615</c:v>
                </c:pt>
                <c:pt idx="837">
                  <c:v>-0.2954278152333587</c:v>
                </c:pt>
                <c:pt idx="838">
                  <c:v>-0.3109027638225168</c:v>
                </c:pt>
                <c:pt idx="839">
                  <c:v>-0.32635153277990958</c:v>
                </c:pt>
                <c:pt idx="840">
                  <c:v>-0.3417661888218142</c:v>
                </c:pt>
                <c:pt idx="841">
                  <c:v>-0.35713891615914051</c:v>
                </c:pt>
                <c:pt idx="842">
                  <c:v>-0.37246203142838141</c:v>
                </c:pt>
                <c:pt idx="843">
                  <c:v>-0.38772799812537539</c:v>
                </c:pt>
                <c:pt idx="844">
                  <c:v>-0.40292944031618411</c:v>
                </c:pt>
                <c:pt idx="845">
                  <c:v>-0.41805915536933458</c:v>
                </c:pt>
                <c:pt idx="846">
                  <c:v>-0.43311012550351113</c:v>
                </c:pt>
                <c:pt idx="847">
                  <c:v>-0.44807552815082852</c:v>
                </c:pt>
                <c:pt idx="848">
                  <c:v>-0.46294874508001438</c:v>
                </c:pt>
                <c:pt idx="849">
                  <c:v>-0.47772336998883125</c:v>
                </c:pt>
                <c:pt idx="850">
                  <c:v>-0.49239321350215354</c:v>
                </c:pt>
                <c:pt idx="851">
                  <c:v>-0.50695230714498896</c:v>
                </c:pt>
                <c:pt idx="852">
                  <c:v>-0.52139490686498646</c:v>
                </c:pt>
                <c:pt idx="853">
                  <c:v>-0.53571549478839631</c:v>
                </c:pt>
                <c:pt idx="854">
                  <c:v>-0.54990877881892009</c:v>
                </c:pt>
                <c:pt idx="855">
                  <c:v>-0.56396969006287523</c:v>
                </c:pt>
                <c:pt idx="856">
                  <c:v>-0.57789337814085606</c:v>
                </c:pt>
                <c:pt idx="857">
                  <c:v>-0.59167520453868527</c:v>
                </c:pt>
                <c:pt idx="858">
                  <c:v>-0.60531073402076541</c:v>
                </c:pt>
                <c:pt idx="859">
                  <c:v>-0.61879572428230145</c:v>
                </c:pt>
                <c:pt idx="860">
                  <c:v>-0.63212611363146265</c:v>
                </c:pt>
                <c:pt idx="861">
                  <c:v>-0.64529800567398121</c:v>
                </c:pt>
                <c:pt idx="862">
                  <c:v>-0.65830765369532851</c:v>
                </c:pt>
                <c:pt idx="863">
                  <c:v>-0.6711514461512853</c:v>
                </c:pt>
                <c:pt idx="864">
                  <c:v>-0.68382589369845825</c:v>
                </c:pt>
                <c:pt idx="865">
                  <c:v>-0.69632761793909814</c:v>
                </c:pt>
                <c:pt idx="866">
                  <c:v>-0.70865334089096055</c:v>
                </c:pt>
                <c:pt idx="867">
                  <c:v>-0.720799874529374</c:v>
                </c:pt>
                <c:pt idx="868">
                  <c:v>-0.73276411050072543</c:v>
                </c:pt>
                <c:pt idx="869">
                  <c:v>-0.74454300983900246</c:v>
                </c:pt>
                <c:pt idx="870">
                  <c:v>-0.75613359146980907</c:v>
                </c:pt>
                <c:pt idx="871">
                  <c:v>-0.76753291889545494</c:v>
                </c:pt>
                <c:pt idx="872">
                  <c:v>-0.77873808468154915</c:v>
                </c:pt>
                <c:pt idx="873">
                  <c:v>-0.78974619407846991</c:v>
                </c:pt>
                <c:pt idx="874">
                  <c:v>-0.8005543527321487</c:v>
                </c:pt>
                <c:pt idx="875">
                  <c:v>-0.81115965674908752</c:v>
                </c:pt>
                <c:pt idx="876">
                  <c:v>-0.82155918452064869</c:v>
                </c:pt>
                <c:pt idx="877">
                  <c:v>-0.83174999055811616</c:v>
                </c:pt>
                <c:pt idx="878">
                  <c:v>-0.84172910151198022</c:v>
                </c:pt>
                <c:pt idx="879">
                  <c:v>-0.85149351448990829</c:v>
                </c:pt>
                <c:pt idx="880">
                  <c:v>-0.86104019745788474</c:v>
                </c:pt>
                <c:pt idx="881">
                  <c:v>-0.87036609143099553</c:v>
                </c:pt>
                <c:pt idx="882">
                  <c:v>-0.87946811413367953</c:v>
                </c:pt>
                <c:pt idx="883">
                  <c:v>-0.88834316481812003</c:v>
                </c:pt>
                <c:pt idx="884">
                  <c:v>-0.89698813080334638</c:v>
                </c:pt>
                <c:pt idx="885">
                  <c:v>-0.90539989772130158</c:v>
                </c:pt>
                <c:pt idx="886">
                  <c:v>-0.91357535997325112</c:v>
                </c:pt>
                <c:pt idx="887">
                  <c:v>-0.92151143014167103</c:v>
                </c:pt>
                <c:pt idx="888">
                  <c:v>-0.92920504793446146</c:v>
                </c:pt>
                <c:pt idx="889">
                  <c:v>-0.93665318842713785</c:v>
                </c:pt>
                <c:pt idx="890">
                  <c:v>-0.94385286856006956</c:v>
                </c:pt>
                <c:pt idx="891">
                  <c:v>-0.95080115365151319</c:v>
                </c:pt>
                <c:pt idx="892">
                  <c:v>-0.95749516428139991</c:v>
                </c:pt>
                <c:pt idx="893">
                  <c:v>-0.96393208349529258</c:v>
                </c:pt>
                <c:pt idx="894">
                  <c:v>-0.97010916428262361</c:v>
                </c:pt>
                <c:pt idx="895">
                  <c:v>-0.97602373730998371</c:v>
                </c:pt>
                <c:pt idx="896">
                  <c:v>-0.98167321893904391</c:v>
                </c:pt>
                <c:pt idx="897">
                  <c:v>-0.98705511959076508</c:v>
                </c:pt>
                <c:pt idx="898">
                  <c:v>-0.99216705252196691</c:v>
                </c:pt>
                <c:pt idx="899">
                  <c:v>-0.9970067430569346</c:v>
                </c:pt>
                <c:pt idx="900">
                  <c:v>-1.00157203829102</c:v>
                </c:pt>
                <c:pt idx="901">
                  <c:v>-1.0058609172658415</c:v>
                </c:pt>
                <c:pt idx="902">
                  <c:v>-1.0098715015512176</c:v>
                </c:pt>
                <c:pt idx="903">
                  <c:v>-1.0136020662649501</c:v>
                </c:pt>
                <c:pt idx="904">
                  <c:v>-1.0170510516358398</c:v>
                </c:pt>
                <c:pt idx="905">
                  <c:v>-1.0202170738491636</c:v>
                </c:pt>
                <c:pt idx="906">
                  <c:v>-1.0230989339464807</c:v>
                </c:pt>
                <c:pt idx="907">
                  <c:v>-1.0256956260958261</c:v>
                </c:pt>
                <c:pt idx="908">
                  <c:v>-1.0280063458051567</c:v>
                </c:pt>
                <c:pt idx="909">
                  <c:v>-1.0300304974712176</c:v>
                </c:pt>
                <c:pt idx="910">
                  <c:v>-1.0317677013973812</c:v>
                </c:pt>
                <c:pt idx="911">
                  <c:v>-1.0332178010196771</c:v>
                </c:pt>
                <c:pt idx="912">
                  <c:v>-1.0343808687238569</c:v>
                </c:pt>
                <c:pt idx="913">
                  <c:v>-1.0352572084847083</c:v>
                </c:pt>
                <c:pt idx="914">
                  <c:v>-1.035847356009211</c:v>
                </c:pt>
                <c:pt idx="915">
                  <c:v>-1.0361520767315913</c:v>
                </c:pt>
                <c:pt idx="916">
                  <c:v>-1.0361723617259913</c:v>
                </c:pt>
                <c:pt idx="917">
                  <c:v>-1.0359094215228635</c:v>
                </c:pt>
                <c:pt idx="918">
                  <c:v>-1.0353646779729431</c:v>
                </c:pt>
                <c:pt idx="919">
                  <c:v>-1.0345397544215869</c:v>
                </c:pt>
                <c:pt idx="920">
                  <c:v>-1.0334364645405534</c:v>
                </c:pt>
                <c:pt idx="921">
                  <c:v>-1.0320567999164354</c:v>
                </c:pt>
                <c:pt idx="922">
                  <c:v>-1.0304029161855088</c:v>
                </c:pt>
                <c:pt idx="923">
                  <c:v>-1.0284771200888547</c:v>
                </c:pt>
                <c:pt idx="924">
                  <c:v>-1.0262818570498009</c:v>
                </c:pt>
                <c:pt idx="925">
                  <c:v>-1.0238196985237435</c:v>
                </c:pt>
                <c:pt idx="926">
                  <c:v>-1.021093331221592</c:v>
                </c:pt>
                <c:pt idx="927">
                  <c:v>-1.0181055488971933</c:v>
                </c:pt>
                <c:pt idx="928">
                  <c:v>-1.0148592470476241</c:v>
                </c:pt>
                <c:pt idx="929">
                  <c:v>-1.0113574192700729</c:v>
                </c:pt>
                <c:pt idx="930">
                  <c:v>-1.0076031546190869</c:v>
                </c:pt>
                <c:pt idx="931">
                  <c:v>-1.0035996358938906</c:v>
                </c:pt>
                <c:pt idx="932">
                  <c:v>-0.99935013851219134</c:v>
                </c:pt>
                <c:pt idx="933">
                  <c:v>-0.99485802963569037</c:v>
                </c:pt>
                <c:pt idx="934">
                  <c:v>-0.99012676669910293</c:v>
                </c:pt>
                <c:pt idx="935">
                  <c:v>-0.98515989477625854</c:v>
                </c:pt>
                <c:pt idx="936">
                  <c:v>-0.97996104239541937</c:v>
                </c:pt>
                <c:pt idx="937">
                  <c:v>-0.97453391613164764</c:v>
                </c:pt>
                <c:pt idx="938">
                  <c:v>-0.96888229433347628</c:v>
                </c:pt>
                <c:pt idx="939">
                  <c:v>-0.96301001921954366</c:v>
                </c:pt>
                <c:pt idx="940">
                  <c:v>-0.9569209889566791</c:v>
                </c:pt>
                <c:pt idx="941">
                  <c:v>-0.95061914932049463</c:v>
                </c:pt>
                <c:pt idx="942">
                  <c:v>-0.94410848453269469</c:v>
                </c:pt>
                <c:pt idx="943">
                  <c:v>-0.93739300641891776</c:v>
                </c:pt>
                <c:pt idx="944">
                  <c:v>-0.93047674344971298</c:v>
                </c:pt>
                <c:pt idx="945">
                  <c:v>-0.92336373035795583</c:v>
                </c:pt>
                <c:pt idx="946">
                  <c:v>-0.91605799857786996</c:v>
                </c:pt>
                <c:pt idx="947">
                  <c:v>-0.90856356768721269</c:v>
                </c:pt>
                <c:pt idx="948">
                  <c:v>-0.90088443796501805</c:v>
                </c:pt>
                <c:pt idx="949">
                  <c:v>-0.89302458410258001</c:v>
                </c:pt>
                <c:pt idx="950">
                  <c:v>-0.88498795003373276</c:v>
                </c:pt>
                <c:pt idx="951">
                  <c:v>-0.87677844478678368</c:v>
                </c:pt>
                <c:pt idx="952">
                  <c:v>-0.8683999392211913</c:v>
                </c:pt>
                <c:pt idx="953">
                  <c:v>-0.85985626356062805</c:v>
                </c:pt>
                <c:pt idx="954">
                  <c:v>-0.8511512057770273</c:v>
                </c:pt>
                <c:pt idx="955">
                  <c:v>-0.84228851051423381</c:v>
                </c:pt>
                <c:pt idx="956">
                  <c:v>-0.83327187808440994</c:v>
                </c:pt>
                <c:pt idx="957">
                  <c:v>-0.82410496339948613</c:v>
                </c:pt>
                <c:pt idx="958">
                  <c:v>-0.81479137572029348</c:v>
                </c:pt>
                <c:pt idx="959">
                  <c:v>-0.80533467863354513</c:v>
                </c:pt>
                <c:pt idx="960">
                  <c:v>-0.79573838987888568</c:v>
                </c:pt>
                <c:pt idx="961">
                  <c:v>-0.7860059807814187</c:v>
                </c:pt>
                <c:pt idx="962">
                  <c:v>-0.77614087499155504</c:v>
                </c:pt>
                <c:pt idx="963">
                  <c:v>-0.7661464465799328</c:v>
                </c:pt>
                <c:pt idx="964">
                  <c:v>-0.75602601753108445</c:v>
                </c:pt>
                <c:pt idx="965">
                  <c:v>-0.74578285450992576</c:v>
                </c:pt>
                <c:pt idx="966">
                  <c:v>-0.73542016525694465</c:v>
                </c:pt>
                <c:pt idx="967">
                  <c:v>-0.72494109572598642</c:v>
                </c:pt>
                <c:pt idx="968">
                  <c:v>-0.71434872739038291</c:v>
                </c:pt>
                <c:pt idx="969">
                  <c:v>-0.70364607471351581</c:v>
                </c:pt>
                <c:pt idx="970">
                  <c:v>-0.69283608307592648</c:v>
                </c:pt>
                <c:pt idx="971">
                  <c:v>-0.68192162712821935</c:v>
                </c:pt>
                <c:pt idx="972">
                  <c:v>-0.67090550882213607</c:v>
                </c:pt>
                <c:pt idx="973">
                  <c:v>-0.65979045648575874</c:v>
                </c:pt>
                <c:pt idx="974">
                  <c:v>-0.64857912636597392</c:v>
                </c:pt>
                <c:pt idx="975">
                  <c:v>-0.637274105399534</c:v>
                </c:pt>
                <c:pt idx="976">
                  <c:v>-0.62587791408082116</c:v>
                </c:pt>
                <c:pt idx="977">
                  <c:v>-0.61439300678556119</c:v>
                </c:pt>
                <c:pt idx="978">
                  <c:v>-0.60282177162646955</c:v>
                </c:pt>
                <c:pt idx="979">
                  <c:v>-0.59116653067461289</c:v>
                </c:pt>
                <c:pt idx="980">
                  <c:v>-0.57942954021921977</c:v>
                </c:pt>
                <c:pt idx="981">
                  <c:v>-0.56761299087690387</c:v>
                </c:pt>
                <c:pt idx="982">
                  <c:v>-0.55571900749449732</c:v>
                </c:pt>
                <c:pt idx="983">
                  <c:v>-0.54374964888098976</c:v>
                </c:pt>
                <c:pt idx="984">
                  <c:v>-0.53170690749316984</c:v>
                </c:pt>
                <c:pt idx="985">
                  <c:v>-0.51959270926747458</c:v>
                </c:pt>
                <c:pt idx="986">
                  <c:v>-0.50740891382431219</c:v>
                </c:pt>
                <c:pt idx="987">
                  <c:v>-0.49515731526714263</c:v>
                </c:pt>
                <c:pt idx="988">
                  <c:v>-0.48283964376008254</c:v>
                </c:pt>
                <c:pt idx="989">
                  <c:v>-0.47045756797035865</c:v>
                </c:pt>
                <c:pt idx="990">
                  <c:v>-0.45801269832614278</c:v>
                </c:pt>
                <c:pt idx="991">
                  <c:v>-0.44550659079569815</c:v>
                </c:pt>
                <c:pt idx="992">
                  <c:v>-0.43294075018751815</c:v>
                </c:pt>
                <c:pt idx="993">
                  <c:v>-0.42031663407062025</c:v>
                </c:pt>
                <c:pt idx="994">
                  <c:v>-0.4076356550755153</c:v>
                </c:pt>
                <c:pt idx="995">
                  <c:v>-0.39489918121016954</c:v>
                </c:pt>
                <c:pt idx="996">
                  <c:v>-0.38210853644764103</c:v>
                </c:pt>
                <c:pt idx="997">
                  <c:v>-0.3692650061473573</c:v>
                </c:pt>
                <c:pt idx="998">
                  <c:v>-0.35636984447989489</c:v>
                </c:pt>
                <c:pt idx="999">
                  <c:v>-0.34342428249533452</c:v>
                </c:pt>
                <c:pt idx="1000">
                  <c:v>-0.33042953622313753</c:v>
                </c:pt>
                <c:pt idx="1001">
                  <c:v>-0.3173868144571394</c:v>
                </c:pt>
                <c:pt idx="1002">
                  <c:v>-0.30429732582836921</c:v>
                </c:pt>
                <c:pt idx="1003">
                  <c:v>-0.29116228482455503</c:v>
                </c:pt>
                <c:pt idx="1004">
                  <c:v>-0.27798291656285323</c:v>
                </c:pt>
                <c:pt idx="1005">
                  <c:v>-0.26476046030816169</c:v>
                </c:pt>
                <c:pt idx="1006">
                  <c:v>-0.25149617190954593</c:v>
                </c:pt>
                <c:pt idx="1007">
                  <c:v>-0.23819132524417524</c:v>
                </c:pt>
                <c:pt idx="1008">
                  <c:v>-0.22484721288060169</c:v>
                </c:pt>
                <c:pt idx="1009">
                  <c:v>-0.21146514621981219</c:v>
                </c:pt>
                <c:pt idx="1010">
                  <c:v>-0.19804645523700154</c:v>
                </c:pt>
                <c:pt idx="1011">
                  <c:v>-0.18459248762314315</c:v>
                </c:pt>
                <c:pt idx="1012">
                  <c:v>-0.17110460756460821</c:v>
                </c:pt>
                <c:pt idx="1013">
                  <c:v>-0.15758419429179099</c:v>
                </c:pt>
                <c:pt idx="1014">
                  <c:v>-0.14403264077888073</c:v>
                </c:pt>
                <c:pt idx="1015">
                  <c:v>-0.13045135339268349</c:v>
                </c:pt>
                <c:pt idx="1016">
                  <c:v>-0.11684175232621699</c:v>
                </c:pt>
                <c:pt idx="1017">
                  <c:v>-0.10320527282234813</c:v>
                </c:pt>
                <c:pt idx="1018">
                  <c:v>-8.9543367249638448E-2</c:v>
                </c:pt>
                <c:pt idx="1019">
                  <c:v>-7.5857508006136318E-2</c:v>
                </c:pt>
                <c:pt idx="1020">
                  <c:v>-6.2149191329048489E-2</c:v>
                </c:pt>
                <c:pt idx="1021">
                  <c:v>-4.8419942341626332E-2</c:v>
                </c:pt>
                <c:pt idx="1022">
                  <c:v>-3.4671320141631622E-2</c:v>
                </c:pt>
                <c:pt idx="1023">
                  <c:v>-2.0904921815290977E-2</c:v>
                </c:pt>
                <c:pt idx="1024">
                  <c:v>-7.1223858394058714E-3</c:v>
                </c:pt>
                <c:pt idx="1025">
                  <c:v>6.6746049094644974E-3</c:v>
                </c:pt>
                <c:pt idx="1026">
                  <c:v>2.0484320541267517E-2</c:v>
                </c:pt>
                <c:pt idx="1027">
                  <c:v>3.4304981891515804E-2</c:v>
                </c:pt>
                <c:pt idx="1028">
                  <c:v>4.8134758507465236E-2</c:v>
                </c:pt>
                <c:pt idx="1029">
                  <c:v>6.1971766730995928E-2</c:v>
                </c:pt>
                <c:pt idx="1030">
                  <c:v>7.5814067736329219E-2</c:v>
                </c:pt>
                <c:pt idx="1031">
                  <c:v>8.9659665610172801E-2</c:v>
                </c:pt>
                <c:pt idx="1032">
                  <c:v>0.10350650575860953</c:v>
                </c:pt>
                <c:pt idx="1033">
                  <c:v>0.11735247360933834</c:v>
                </c:pt>
                <c:pt idx="1034">
                  <c:v>0.13119539287847989</c:v>
                </c:pt>
                <c:pt idx="1035">
                  <c:v>0.14503302329962656</c:v>
                </c:pt>
                <c:pt idx="1036">
                  <c:v>0.15886305815766613</c:v>
                </c:pt>
                <c:pt idx="1037">
                  <c:v>0.17268312151859211</c:v>
                </c:pt>
                <c:pt idx="1038">
                  <c:v>0.1864907650358904</c:v>
                </c:pt>
                <c:pt idx="1039">
                  <c:v>0.20028346476791997</c:v>
                </c:pt>
                <c:pt idx="1040">
                  <c:v>0.21405861838753934</c:v>
                </c:pt>
                <c:pt idx="1041">
                  <c:v>0.22781354289347203</c:v>
                </c:pt>
                <c:pt idx="1042">
                  <c:v>0.24154547274434354</c:v>
                </c:pt>
                <c:pt idx="1043">
                  <c:v>0.25525156045465119</c:v>
                </c:pt>
                <c:pt idx="1044">
                  <c:v>0.26892887948114347</c:v>
                </c:pt>
                <c:pt idx="1045">
                  <c:v>0.2825744281316202</c:v>
                </c:pt>
                <c:pt idx="1046">
                  <c:v>0.2961851353093396</c:v>
                </c:pt>
                <c:pt idx="1047">
                  <c:v>0.30975786748770318</c:v>
                </c:pt>
                <c:pt idx="1048">
                  <c:v>0.32328943681328054</c:v>
                </c:pt>
                <c:pt idx="1049">
                  <c:v>0.33677660958633648</c:v>
                </c:pt>
                <c:pt idx="1050">
                  <c:v>0.35021611407788233</c:v>
                </c:pt>
                <c:pt idx="1051">
                  <c:v>0.36360464855597474</c:v>
                </c:pt>
                <c:pt idx="1052">
                  <c:v>0.37693888968269662</c:v>
                </c:pt>
                <c:pt idx="1053">
                  <c:v>0.39021550115822795</c:v>
                </c:pt>
                <c:pt idx="1054">
                  <c:v>0.40343114254503004</c:v>
                </c:pt>
                <c:pt idx="1055">
                  <c:v>0.41658247863822373</c:v>
                </c:pt>
                <c:pt idx="1056">
                  <c:v>0.4296661909961339</c:v>
                </c:pt>
                <c:pt idx="1057">
                  <c:v>0.44267899151130624</c:v>
                </c:pt>
                <c:pt idx="1058">
                  <c:v>0.45561763517084236</c:v>
                </c:pt>
                <c:pt idx="1059">
                  <c:v>0.46847893272262736</c:v>
                </c:pt>
                <c:pt idx="1060">
                  <c:v>0.48125976359636358</c:v>
                </c:pt>
                <c:pt idx="1061">
                  <c:v>0.49395708834633728</c:v>
                </c:pt>
                <c:pt idx="1062">
                  <c:v>0.50656795886156125</c:v>
                </c:pt>
                <c:pt idx="1063">
                  <c:v>0.51908952931740593</c:v>
                </c:pt>
                <c:pt idx="1064">
                  <c:v>0.53151906844236674</c:v>
                </c:pt>
                <c:pt idx="1065">
                  <c:v>0.54385397259491108</c:v>
                </c:pt>
                <c:pt idx="1066">
                  <c:v>0.55609177934777665</c:v>
                </c:pt>
                <c:pt idx="1067">
                  <c:v>0.56823017987296887</c:v>
                </c:pt>
                <c:pt idx="1068">
                  <c:v>0.58026702938330643</c:v>
                </c:pt>
                <c:pt idx="1069">
                  <c:v>0.59220035553399186</c:v>
                </c:pt>
                <c:pt idx="1070">
                  <c:v>0.60402836324502074</c:v>
                </c:pt>
                <c:pt idx="1071">
                  <c:v>0.61574943187335063</c:v>
                </c:pt>
                <c:pt idx="1072">
                  <c:v>0.6273621099938046</c:v>
                </c:pt>
                <c:pt idx="1073">
                  <c:v>0.63886511133098844</c:v>
                </c:pt>
                <c:pt idx="1074">
                  <c:v>0.65025731536566111</c:v>
                </c:pt>
                <c:pt idx="1075">
                  <c:v>0.66153776834295119</c:v>
                </c:pt>
                <c:pt idx="1076">
                  <c:v>0.67270568337221204</c:v>
                </c:pt>
                <c:pt idx="1077">
                  <c:v>0.68376043996721059</c:v>
                </c:pt>
                <c:pt idx="1078">
                  <c:v>0.69470158370493607</c:v>
                </c:pt>
                <c:pt idx="1079">
                  <c:v>0.70552882637876191</c:v>
                </c:pt>
                <c:pt idx="1080">
                  <c:v>0.71624204607644781</c:v>
                </c:pt>
                <c:pt idx="1081">
                  <c:v>0.72684128432649564</c:v>
                </c:pt>
                <c:pt idx="1082">
                  <c:v>0.73732673946516536</c:v>
                </c:pt>
                <c:pt idx="1083">
                  <c:v>0.74769875854526335</c:v>
                </c:pt>
                <c:pt idx="1084">
                  <c:v>0.75795782900539421</c:v>
                </c:pt>
                <c:pt idx="1085">
                  <c:v>0.76810457093537388</c:v>
                </c:pt>
                <c:pt idx="1086">
                  <c:v>0.77813972892026284</c:v>
                </c:pt>
                <c:pt idx="1087">
                  <c:v>0.7880641632297225</c:v>
                </c:pt>
                <c:pt idx="1088">
                  <c:v>0.79787884048945668</c:v>
                </c:pt>
                <c:pt idx="1089">
                  <c:v>0.80758482398169817</c:v>
                </c:pt>
                <c:pt idx="1090">
                  <c:v>0.81718326370615746</c:v>
                </c:pt>
                <c:pt idx="1091">
                  <c:v>0.82667538623366099</c:v>
                </c:pt>
                <c:pt idx="1092">
                  <c:v>0.83606248421461804</c:v>
                </c:pt>
                <c:pt idx="1093">
                  <c:v>0.84534590561517242</c:v>
                </c:pt>
                <c:pt idx="1094">
                  <c:v>0.85452704275547398</c:v>
                </c:pt>
                <c:pt idx="1095">
                  <c:v>0.86360732122093053</c:v>
                </c:pt>
                <c:pt idx="1096">
                  <c:v>0.87258818873970367</c:v>
                </c:pt>
                <c:pt idx="1097">
                  <c:v>0.88147110414726537</c:v>
                </c:pt>
                <c:pt idx="1098">
                  <c:v>0.89025752658830926</c:v>
                </c:pt>
                <c:pt idx="1099">
                  <c:v>0.89894890513773373</c:v>
                </c:pt>
                <c:pt idx="1100">
                  <c:v>0.90754666889234825</c:v>
                </c:pt>
                <c:pt idx="1101">
                  <c:v>0.9160522172582416</c:v>
                </c:pt>
                <c:pt idx="1102">
                  <c:v>0.92446691106601264</c:v>
                </c:pt>
                <c:pt idx="1103">
                  <c:v>0.93279206469377507</c:v>
                </c:pt>
                <c:pt idx="1104">
                  <c:v>0.9410289390802089</c:v>
                </c:pt>
                <c:pt idx="1105">
                  <c:v>0.94917873548137965</c:v>
                </c:pt>
                <c:pt idx="1106">
                  <c:v>0.95724258985122335</c:v>
                </c:pt>
                <c:pt idx="1107">
                  <c:v>0.96522156767606382</c:v>
                </c:pt>
                <c:pt idx="1108">
                  <c:v>0.97311665908830502</c:v>
                </c:pt>
                <c:pt idx="1109">
                  <c:v>0.98092877409524204</c:v>
                </c:pt>
                <c:pt idx="1110">
                  <c:v>0.98865873797952164</c:v>
                </c:pt>
                <c:pt idx="1111">
                  <c:v>0.99630728671220936</c:v>
                </c:pt>
                <c:pt idx="1112">
                  <c:v>1.0038750636454483</c:v>
                </c:pt>
                <c:pt idx="1113">
                  <c:v>1.0113626199821464</c:v>
                </c:pt>
                <c:pt idx="1114">
                  <c:v>1.0187704097764887</c:v>
                </c:pt>
                <c:pt idx="1115">
                  <c:v>1.0260987824126251</c:v>
                </c:pt>
                <c:pt idx="1116">
                  <c:v>1.0333479740641411</c:v>
                </c:pt>
                <c:pt idx="1117">
                  <c:v>1.0405180983716915</c:v>
                </c:pt>
                <c:pt idx="1118">
                  <c:v>1.0476091367465779</c:v>
                </c:pt>
                <c:pt idx="1119">
                  <c:v>1.0546209286686221</c:v>
                </c:pt>
                <c:pt idx="1120">
                  <c:v>1.0615531624637944</c:v>
                </c:pt>
                <c:pt idx="1121">
                  <c:v>1.0684053670653499</c:v>
                </c:pt>
                <c:pt idx="1122">
                  <c:v>1.0751769051906976</c:v>
                </c:pt>
                <c:pt idx="1123">
                  <c:v>1.0818669683721891</c:v>
                </c:pt>
                <c:pt idx="1124">
                  <c:v>1.0884745743036552</c:v>
                </c:pt>
                <c:pt idx="1125">
                  <c:v>1.0949985659212276</c:v>
                </c:pt>
                <c:pt idx="1126">
                  <c:v>1.1014376113172304</c:v>
                </c:pt>
                <c:pt idx="1127">
                  <c:v>1.1077902026981328</c:v>
                </c:pt>
                <c:pt idx="1128">
                  <c:v>1.1140546600287213</c:v>
                </c:pt>
                <c:pt idx="1129">
                  <c:v>1.1202291372460949</c:v>
                </c:pt>
                <c:pt idx="1130">
                  <c:v>1.1263116299178331</c:v>
                </c:pt>
                <c:pt idx="1131">
                  <c:v>1.1322999841881112</c:v>
                </c:pt>
                <c:pt idx="1132">
                  <c:v>1.1381919067141659</c:v>
                </c:pt>
                <c:pt idx="1133">
                  <c:v>1.1439849750618754</c:v>
                </c:pt>
                <c:pt idx="1134">
                  <c:v>1.1496766492417609</c:v>
                </c:pt>
                <c:pt idx="1135">
                  <c:v>1.1552642841734917</c:v>
                </c:pt>
                <c:pt idx="1136">
                  <c:v>1.1607451428449065</c:v>
                </c:pt>
                <c:pt idx="1137">
                  <c:v>1.1661164099717856</c:v>
                </c:pt>
                <c:pt idx="1138">
                  <c:v>1.1713752059042748</c:v>
                </c:pt>
                <c:pt idx="1139">
                  <c:v>1.1765186004405566</c:v>
                </c:pt>
                <c:pt idx="1140">
                  <c:v>1.1815436260450713</c:v>
                </c:pt>
                <c:pt idx="1141">
                  <c:v>1.1864472899820784</c:v>
                </c:pt>
                <c:pt idx="1142">
                  <c:v>1.1912265849570749</c:v>
                </c:pt>
                <c:pt idx="1143">
                  <c:v>1.1958784984024418</c:v>
                </c:pt>
                <c:pt idx="1144">
                  <c:v>1.2004000214380837</c:v>
                </c:pt>
                <c:pt idx="1145">
                  <c:v>1.2047881570992061</c:v>
                </c:pt>
                <c:pt idx="1146">
                  <c:v>1.2090399277376007</c:v>
                </c:pt>
                <c:pt idx="1147">
                  <c:v>1.2131523817563765</c:v>
                </c:pt>
                <c:pt idx="1148">
                  <c:v>1.2171226003598468</c:v>
                </c:pt>
                <c:pt idx="1149">
                  <c:v>1.2209477060550411</c:v>
                </c:pt>
                <c:pt idx="1150">
                  <c:v>1.2246248707464376</c:v>
                </c:pt>
                <c:pt idx="1151">
                  <c:v>1.2281513210774153</c:v>
                </c:pt>
                <c:pt idx="1152">
                  <c:v>1.2315243425736617</c:v>
                </c:pt>
                <c:pt idx="1153">
                  <c:v>1.23474128307046</c:v>
                </c:pt>
                <c:pt idx="1154">
                  <c:v>1.2377995555242098</c:v>
                </c:pt>
                <c:pt idx="1155">
                  <c:v>1.2406966405750743</c:v>
                </c:pt>
                <c:pt idx="1156">
                  <c:v>1.2434300900991171</c:v>
                </c:pt>
                <c:pt idx="1157">
                  <c:v>1.2459975349147066</c:v>
                </c:pt>
                <c:pt idx="1158">
                  <c:v>1.2483966937849764</c:v>
                </c:pt>
                <c:pt idx="1159">
                  <c:v>1.2506253801426623</c:v>
                </c:pt>
                <c:pt idx="1160">
                  <c:v>1.2526815032250078</c:v>
                </c:pt>
                <c:pt idx="1161">
                  <c:v>1.2545630679992021</c:v>
                </c:pt>
                <c:pt idx="1162">
                  <c:v>1.2562681753347598</c:v>
                </c:pt>
                <c:pt idx="1163">
                  <c:v>1.2577950229986621</c:v>
                </c:pt>
                <c:pt idx="1164">
                  <c:v>1.2591419065937295</c:v>
                </c:pt>
                <c:pt idx="1165">
                  <c:v>1.2603072200871694</c:v>
                </c:pt>
                <c:pt idx="1166">
                  <c:v>1.2612894559104251</c:v>
                </c:pt>
                <c:pt idx="1167">
                  <c:v>1.2620872047022833</c:v>
                </c:pt>
                <c:pt idx="1168">
                  <c:v>1.2626991549661939</c:v>
                </c:pt>
                <c:pt idx="1169">
                  <c:v>1.263124092952284</c:v>
                </c:pt>
                <c:pt idx="1170">
                  <c:v>1.263360903045089</c:v>
                </c:pt>
                <c:pt idx="1171">
                  <c:v>1.2634085690001144</c:v>
                </c:pt>
                <c:pt idx="1172">
                  <c:v>1.2632661763175792</c:v>
                </c:pt>
                <c:pt idx="1173">
                  <c:v>1.2629329159931251</c:v>
                </c:pt>
                <c:pt idx="1174">
                  <c:v>1.2624080899432817</c:v>
                </c:pt>
                <c:pt idx="1175">
                  <c:v>1.2616911183267898</c:v>
                </c:pt>
                <c:pt idx="1176">
                  <c:v>1.2607815499278598</c:v>
                </c:pt>
                <c:pt idx="1177">
                  <c:v>1.2596790776312723</c:v>
                </c:pt>
                <c:pt idx="1178">
                  <c:v>1.2583835528854401</c:v>
                </c:pt>
                <c:pt idx="1179">
                  <c:v>1.256895001558036</c:v>
                </c:pt>
                <c:pt idx="1180">
                  <c:v>1.2552136417454018</c:v>
                </c:pt>
                <c:pt idx="1181">
                  <c:v>1.2533399019140956</c:v>
                </c:pt>
                <c:pt idx="1182">
                  <c:v>1.2512744393784063</c:v>
                </c:pt>
                <c:pt idx="1183">
                  <c:v>1.2490181587332461</c:v>
                </c:pt>
                <c:pt idx="1184">
                  <c:v>1.2465722295710957</c:v>
                </c:pt>
                <c:pt idx="1185">
                  <c:v>1.2439381031623613</c:v>
                </c:pt>
                <c:pt idx="1186">
                  <c:v>1.2411175275564086</c:v>
                </c:pt>
                <c:pt idx="1187">
                  <c:v>1.2381125566742022</c:v>
                </c:pt>
                <c:pt idx="1188">
                  <c:v>1.2349255560169177</c:v>
                </c:pt>
                <c:pt idx="1189">
                  <c:v>1.2315592064997094</c:v>
                </c:pt>
                <c:pt idx="1190">
                  <c:v>1.2280165068802646</c:v>
                </c:pt>
                <c:pt idx="1191">
                  <c:v>1.2243007750845325</c:v>
                </c:pt>
                <c:pt idx="1192">
                  <c:v>1.2204156486737732</c:v>
                </c:pt>
                <c:pt idx="1193">
                  <c:v>1.2163650842000586</c:v>
                </c:pt>
                <c:pt idx="1194">
                  <c:v>1.212153355044375</c:v>
                </c:pt>
                <c:pt idx="1195">
                  <c:v>1.2077850480607579</c:v>
                </c:pt>
                <c:pt idx="1196">
                  <c:v>1.2032650589495117</c:v>
                </c:pt>
                <c:pt idx="1197">
                  <c:v>1.1985985864420745</c:v>
                </c:pt>
                <c:pt idx="1198">
                  <c:v>1.1937911254238933</c:v>
                </c:pt>
                <c:pt idx="1199">
                  <c:v>1.1888484586675196</c:v>
                </c:pt>
                <c:pt idx="1200">
                  <c:v>1.1837766464010275</c:v>
                </c:pt>
                <c:pt idx="1201">
                  <c:v>1.1785820160361855</c:v>
                </c:pt>
                <c:pt idx="1202">
                  <c:v>1.1732711507601052</c:v>
                </c:pt>
                <c:pt idx="1203">
                  <c:v>1.1678508748377432</c:v>
                </c:pt>
                <c:pt idx="1204">
                  <c:v>1.1623282374331332</c:v>
                </c:pt>
                <c:pt idx="1205">
                  <c:v>1.1567104956968635</c:v>
                </c:pt>
                <c:pt idx="1206">
                  <c:v>1.1510050971819732</c:v>
                </c:pt>
                <c:pt idx="1207">
                  <c:v>1.1452196616718076</c:v>
                </c:pt>
                <c:pt idx="1208">
                  <c:v>1.1393619628374867</c:v>
                </c:pt>
                <c:pt idx="1209">
                  <c:v>1.1334399108172901</c:v>
                </c:pt>
                <c:pt idx="1210">
                  <c:v>1.1274615350896833</c:v>
                </c:pt>
                <c:pt idx="1211">
                  <c:v>1.1214349691078052</c:v>
                </c:pt>
                <c:pt idx="1212">
                  <c:v>1.1153684353610718</c:v>
                </c:pt>
                <c:pt idx="1213">
                  <c:v>1.1092702301737545</c:v>
                </c:pt>
                <c:pt idx="1214">
                  <c:v>1.1031487082444693</c:v>
                </c:pt>
                <c:pt idx="1215">
                  <c:v>1.0970122672726044</c:v>
                </c:pt>
                <c:pt idx="1216">
                  <c:v>1.0908693333427628</c:v>
                </c:pt>
                <c:pt idx="1217">
                  <c:v>1.0847283456633237</c:v>
                </c:pt>
                <c:pt idx="1218">
                  <c:v>1.0785977397383009</c:v>
                </c:pt>
                <c:pt idx="1219">
                  <c:v>1.0724859298878948</c:v>
                </c:pt>
                <c:pt idx="1220">
                  <c:v>1.0664012915691869</c:v>
                </c:pt>
                <c:pt idx="1221">
                  <c:v>1.0603521437454786</c:v>
                </c:pt>
                <c:pt idx="1222">
                  <c:v>1.0543467315618851</c:v>
                </c:pt>
                <c:pt idx="1223">
                  <c:v>1.0483932095508603</c:v>
                </c:pt>
                <c:pt idx="1224">
                  <c:v>1.0424996255242163</c:v>
                </c:pt>
                <c:pt idx="1225">
                  <c:v>1.0366739052264475</c:v>
                </c:pt>
                <c:pt idx="1226">
                  <c:v>1.030923837776863</c:v>
                </c:pt>
                <c:pt idx="1227">
                  <c:v>1.0252570619125874</c:v>
                </c:pt>
                <c:pt idx="1228">
                  <c:v>1.019681052951144</c:v>
                </c:pt>
                <c:pt idx="1229">
                  <c:v>1.0142031108113942</c:v>
                </c:pt>
                <c:pt idx="1230">
                  <c:v>1.0088303476637286</c:v>
                </c:pt>
                <c:pt idx="1231">
                  <c:v>1.0035696754819232</c:v>
                </c:pt>
                <c:pt idx="1232">
                  <c:v>0.99842779370250401</c:v>
                </c:pt>
                <c:pt idx="1233">
                  <c:v>0.99341117716632599</c:v>
                </c:pt>
                <c:pt idx="1234">
                  <c:v>0.98852606465683857</c:v>
                </c:pt>
                <c:pt idx="1235">
                  <c:v>0.98377844835470263</c:v>
                </c:pt>
                <c:pt idx="1236">
                  <c:v>0.97917406394680695</c:v>
                </c:pt>
                <c:pt idx="1237">
                  <c:v>0.9747183803105185</c:v>
                </c:pt>
                <c:pt idx="1238">
                  <c:v>0.97041659017091797</c:v>
                </c:pt>
                <c:pt idx="1239">
                  <c:v>0.96627359929453527</c:v>
                </c:pt>
                <c:pt idx="1240">
                  <c:v>0.96229401509077395</c:v>
                </c:pt>
                <c:pt idx="1241">
                  <c:v>0.95848213515005432</c:v>
                </c:pt>
                <c:pt idx="1242">
                  <c:v>0.95484193549456031</c:v>
                </c:pt>
                <c:pt idx="1243">
                  <c:v>0.95137705982458576</c:v>
                </c:pt>
                <c:pt idx="1244">
                  <c:v>0.94809080967324177</c:v>
                </c:pt>
                <c:pt idx="1245">
                  <c:v>0.94498613581207069</c:v>
                </c:pt>
                <c:pt idx="1246">
                  <c:v>0.94206563023511802</c:v>
                </c:pt>
                <c:pt idx="1247">
                  <c:v>0.93933151865715825</c:v>
                </c:pt>
                <c:pt idx="1248">
                  <c:v>0.93678565358310584</c:v>
                </c:pt>
                <c:pt idx="1249">
                  <c:v>0.93442950796869262</c:v>
                </c:pt>
                <c:pt idx="1250">
                  <c:v>0.93226416950217017</c:v>
                </c:pt>
                <c:pt idx="1251">
                  <c:v>0.93029033554421836</c:v>
                </c:pt>
                <c:pt idx="1252">
                  <c:v>0.92850830877186885</c:v>
                </c:pt>
                <c:pt idx="1253">
                  <c:v>0.92691799359120797</c:v>
                </c:pt>
                <c:pt idx="1254">
                  <c:v>0.92551889341671545</c:v>
                </c:pt>
                <c:pt idx="1255">
                  <c:v>0.92431010839634842</c:v>
                </c:pt>
                <c:pt idx="1256">
                  <c:v>0.92329033196331078</c:v>
                </c:pt>
                <c:pt idx="1257">
                  <c:v>0.92245784850926482</c:v>
                </c:pt>
                <c:pt idx="1258">
                  <c:v>0.92181053489155562</c:v>
                </c:pt>
                <c:pt idx="1259">
                  <c:v>0.92134586420154962</c:v>
                </c:pt>
                <c:pt idx="1260">
                  <c:v>0.92106091108591714</c:v>
                </c:pt>
                <c:pt idx="1261">
                  <c:v>0.92095235860933411</c:v>
                </c:pt>
                <c:pt idx="1262">
                  <c:v>0.92101650661292445</c:v>
                </c:pt>
                <c:pt idx="1263">
                  <c:v>0.92124928190431188</c:v>
                </c:pt>
                <c:pt idx="1264">
                  <c:v>0.9216462513806214</c:v>
                </c:pt>
                <c:pt idx="1265">
                  <c:v>0.92220263616281062</c:v>
                </c:pt>
                <c:pt idx="1266">
                  <c:v>0.92291332467745624</c:v>
                </c:pt>
                <c:pt idx="1267">
                  <c:v>0.9237728845077674</c:v>
                </c:pt>
                <c:pt idx="1268">
                  <c:v>0.92477557701777002</c:v>
                </c:pt>
                <c:pt idx="1269">
                  <c:v>0.92591537333229601</c:v>
                </c:pt>
                <c:pt idx="1270">
                  <c:v>0.92718597106919487</c:v>
                </c:pt>
                <c:pt idx="1271">
                  <c:v>0.92858081179122265</c:v>
                </c:pt>
                <c:pt idx="1272">
                  <c:v>0.9300930991381906</c:v>
                </c:pt>
                <c:pt idx="1273">
                  <c:v>0.93171581765618861</c:v>
                </c:pt>
                <c:pt idx="1274">
                  <c:v>0.93344175243491656</c:v>
                </c:pt>
                <c:pt idx="1275">
                  <c:v>0.93526350962000493</c:v>
                </c:pt>
                <c:pt idx="1276">
                  <c:v>0.93717353878853837</c:v>
                </c:pt>
                <c:pt idx="1277">
                  <c:v>0.93916415882228443</c:v>
                </c:pt>
                <c:pt idx="1278">
                  <c:v>0.94122758560270559</c:v>
                </c:pt>
                <c:pt idx="1279">
                  <c:v>0.94335595827344532</c:v>
                </c:pt>
                <c:pt idx="1280">
                  <c:v>0.94554136392010379</c:v>
                </c:pt>
                <c:pt idx="1281">
                  <c:v>0.94777585870810155</c:v>
                </c:pt>
                <c:pt idx="1282">
                  <c:v>0.95005148717363863</c:v>
                </c:pt>
                <c:pt idx="1283">
                  <c:v>0.95236030072969458</c:v>
                </c:pt>
                <c:pt idx="1284">
                  <c:v>0.95469437602238794</c:v>
                </c:pt>
                <c:pt idx="1285">
                  <c:v>0.95704583011667255</c:v>
                </c:pt>
                <c:pt idx="1286">
                  <c:v>0.9594068337120869</c:v>
                </c:pt>
                <c:pt idx="1287">
                  <c:v>0.9617696230665016</c:v>
                </c:pt>
                <c:pt idx="1288">
                  <c:v>0.96412651082328193</c:v>
                </c:pt>
                <c:pt idx="1289">
                  <c:v>0.96646989618227108</c:v>
                </c:pt>
                <c:pt idx="1290">
                  <c:v>0.96879227506742438</c:v>
                </c:pt>
                <c:pt idx="1291">
                  <c:v>0.97108624929096632</c:v>
                </c:pt>
                <c:pt idx="1292">
                  <c:v>0.97334453657005282</c:v>
                </c:pt>
                <c:pt idx="1293">
                  <c:v>0.97555998139169797</c:v>
                </c:pt>
                <c:pt idx="1294">
                  <c:v>0.97772556568303703</c:v>
                </c:pt>
                <c:pt idx="1295">
                  <c:v>0.97983441913833069</c:v>
                </c:pt>
                <c:pt idx="1296">
                  <c:v>0.98187982937187113</c:v>
                </c:pt>
                <c:pt idx="1297">
                  <c:v>0.98385525139380203</c:v>
                </c:pt>
                <c:pt idx="1298">
                  <c:v>0.98575431428154536</c:v>
                </c:pt>
                <c:pt idx="1299">
                  <c:v>0.98757082522840067</c:v>
                </c:pt>
                <c:pt idx="1300">
                  <c:v>0.98929877057331683</c:v>
                </c:pt>
                <c:pt idx="1301">
                  <c:v>0.99093231679025784</c:v>
                </c:pt>
                <c:pt idx="1302">
                  <c:v>0.99246581379738974</c:v>
                </c:pt>
                <c:pt idx="1303">
                  <c:v>0.9938937991274539</c:v>
                </c:pt>
                <c:pt idx="1304">
                  <c:v>0.99521100135448914</c:v>
                </c:pt>
                <c:pt idx="1305">
                  <c:v>0.99641234239869259</c:v>
                </c:pt>
                <c:pt idx="1306">
                  <c:v>0.99749293860605814</c:v>
                </c:pt>
                <c:pt idx="1307">
                  <c:v>0.99844810030644038</c:v>
                </c:pt>
                <c:pt idx="1308">
                  <c:v>0.99927332920150724</c:v>
                </c:pt>
                <c:pt idx="1309">
                  <c:v>0.99996431481187598</c:v>
                </c:pt>
                <c:pt idx="1310">
                  <c:v>1.0005169306154225</c:v>
                </c:pt>
                <c:pt idx="1311">
                  <c:v>1.0009272301098198</c:v>
                </c:pt>
                <c:pt idx="1312">
                  <c:v>1.0011914430955013</c:v>
                </c:pt>
                <c:pt idx="1313">
                  <c:v>1.0013059726713873</c:v>
                </c:pt>
                <c:pt idx="1314">
                  <c:v>1.0012673920054052</c:v>
                </c:pt>
                <c:pt idx="1315">
                  <c:v>1.0010724409558311</c:v>
                </c:pt>
                <c:pt idx="1316">
                  <c:v>1.0007180226384511</c:v>
                </c:pt>
                <c:pt idx="1317">
                  <c:v>1.0002011999484821</c:v>
                </c:pt>
                <c:pt idx="1318">
                  <c:v>0.99951919218071661</c:v>
                </c:pt>
                <c:pt idx="1319">
                  <c:v>0.99866937189294547</c:v>
                </c:pt>
                <c:pt idx="1320">
                  <c:v>0.99764926216408767</c:v>
                </c:pt>
                <c:pt idx="1321">
                  <c:v>0.99645653439911708</c:v>
                </c:pt>
                <c:pt idx="1322">
                  <c:v>0.99508900697443481</c:v>
                </c:pt>
                <c:pt idx="1323">
                  <c:v>0.99354464475689763</c:v>
                </c:pt>
                <c:pt idx="1324">
                  <c:v>0.99182155742671607</c:v>
                </c:pt>
                <c:pt idx="1325">
                  <c:v>0.98991799750403753</c:v>
                </c:pt>
                <c:pt idx="1326">
                  <c:v>0.98783236022256715</c:v>
                </c:pt>
                <c:pt idx="1327">
                  <c:v>0.9855631844199445</c:v>
                </c:pt>
                <c:pt idx="1328">
                  <c:v>0.98310915389682141</c:v>
                </c:pt>
                <c:pt idx="1329">
                  <c:v>0.98046909891757472</c:v>
                </c:pt>
                <c:pt idx="1330">
                  <c:v>0.97764199746193825</c:v>
                </c:pt>
                <c:pt idx="1331">
                  <c:v>0.97462697579466184</c:v>
                </c:pt>
                <c:pt idx="1332">
                  <c:v>0.9714233079446184</c:v>
                </c:pt>
                <c:pt idx="1333">
                  <c:v>0.96803041379631449</c:v>
                </c:pt>
                <c:pt idx="1334">
                  <c:v>0.96444785444835801</c:v>
                </c:pt>
                <c:pt idx="1335">
                  <c:v>0.96067532161862146</c:v>
                </c:pt>
                <c:pt idx="1336">
                  <c:v>0.95671262605464569</c:v>
                </c:pt>
                <c:pt idx="1337">
                  <c:v>0.95255968834379789</c:v>
                </c:pt>
                <c:pt idx="1338">
                  <c:v>0.94821653462051492</c:v>
                </c:pt>
                <c:pt idx="1339">
                  <c:v>0.94368329361730074</c:v>
                </c:pt>
                <c:pt idx="1340">
                  <c:v>0.9389601940747232</c:v>
                </c:pt>
                <c:pt idx="1341">
                  <c:v>0.93404756262789512</c:v>
                </c:pt>
                <c:pt idx="1342">
                  <c:v>0.92894582231291889</c:v>
                </c:pt>
                <c:pt idx="1343">
                  <c:v>0.92365549177786888</c:v>
                </c:pt>
                <c:pt idx="1344">
                  <c:v>0.91817718527716174</c:v>
                </c:pt>
                <c:pt idx="1345">
                  <c:v>0.91251161370201117</c:v>
                </c:pt>
                <c:pt idx="1346">
                  <c:v>0.90665958667782187</c:v>
                </c:pt>
                <c:pt idx="1347">
                  <c:v>0.90062201623354854</c:v>
                </c:pt>
                <c:pt idx="1348">
                  <c:v>0.89439992390797007</c:v>
                </c:pt>
                <c:pt idx="1349">
                  <c:v>0.88799444905454217</c:v>
                </c:pt>
                <c:pt idx="1350">
                  <c:v>0.88140686032887139</c:v>
                </c:pt>
                <c:pt idx="1351">
                  <c:v>0.87463856798030104</c:v>
                </c:pt>
                <c:pt idx="1352">
                  <c:v>0.86769113275834453</c:v>
                </c:pt>
                <c:pt idx="1353">
                  <c:v>0.86056627288019871</c:v>
                </c:pt>
                <c:pt idx="1354">
                  <c:v>0.85326586927413195</c:v>
                </c:pt>
                <c:pt idx="1355">
                  <c:v>0.84579196820476132</c:v>
                </c:pt>
                <c:pt idx="1356">
                  <c:v>0.83814678233746376</c:v>
                </c:pt>
                <c:pt idx="1357">
                  <c:v>0.83033269069372218</c:v>
                </c:pt>
                <c:pt idx="1358">
                  <c:v>0.82235223766687504</c:v>
                </c:pt>
                <c:pt idx="1359">
                  <c:v>0.81420813128627845</c:v>
                </c:pt>
                <c:pt idx="1360">
                  <c:v>0.80590324092684362</c:v>
                </c:pt>
                <c:pt idx="1361">
                  <c:v>0.79744059464118999</c:v>
                </c:pt>
                <c:pt idx="1362">
                  <c:v>0.78882337627378629</c:v>
                </c:pt>
                <c:pt idx="1363">
                  <c:v>0.78005492249033515</c:v>
                </c:pt>
                <c:pt idx="1364">
                  <c:v>0.77113872009755813</c:v>
                </c:pt>
                <c:pt idx="1365">
                  <c:v>0.76207840422373907</c:v>
                </c:pt>
                <c:pt idx="1366">
                  <c:v>0.75287775532877954</c:v>
                </c:pt>
                <c:pt idx="1367">
                  <c:v>0.74354069615112206</c:v>
                </c:pt>
                <c:pt idx="1368">
                  <c:v>0.73407128979234804</c:v>
                </c:pt>
                <c:pt idx="1369">
                  <c:v>0.72447373595737452</c:v>
                </c:pt>
                <c:pt idx="1370">
                  <c:v>0.71475236390302699</c:v>
                </c:pt>
                <c:pt idx="1371">
                  <c:v>0.70491162332471058</c:v>
                </c:pt>
                <c:pt idx="1372">
                  <c:v>0.69495607339791243</c:v>
                </c:pt>
                <c:pt idx="1373">
                  <c:v>0.68489036981956897</c:v>
                </c:pt>
                <c:pt idx="1374">
                  <c:v>0.67471925094235319</c:v>
                </c:pt>
                <c:pt idx="1375">
                  <c:v>0.66444752411665531</c:v>
                </c:pt>
                <c:pt idx="1376">
                  <c:v>0.65408005321813323</c:v>
                </c:pt>
                <c:pt idx="1377">
                  <c:v>0.64362174719656329</c:v>
                </c:pt>
                <c:pt idx="1378">
                  <c:v>0.63307754938498706</c:v>
                </c:pt>
                <c:pt idx="1379">
                  <c:v>0.62245242719044558</c:v>
                </c:pt>
                <c:pt idx="1380">
                  <c:v>0.61175136172688538</c:v>
                </c:pt>
                <c:pt idx="1381">
                  <c:v>0.60097933701457529</c:v>
                </c:pt>
                <c:pt idx="1382">
                  <c:v>0.59014132822096343</c:v>
                </c:pt>
                <c:pt idx="1383">
                  <c:v>0.57924228795084687</c:v>
                </c:pt>
                <c:pt idx="1384">
                  <c:v>0.56828713180432566</c:v>
                </c:pt>
                <c:pt idx="1385">
                  <c:v>0.55728072374862181</c:v>
                </c:pt>
                <c:pt idx="1386">
                  <c:v>0.54622786152522451</c:v>
                </c:pt>
                <c:pt idx="1387">
                  <c:v>0.53513326234689462</c:v>
                </c:pt>
                <c:pt idx="1388">
                  <c:v>0.52400154914827068</c:v>
                </c:pt>
                <c:pt idx="1389">
                  <c:v>0.51283723741628939</c:v>
                </c:pt>
                <c:pt idx="1390">
                  <c:v>0.50164472245942837</c:v>
                </c:pt>
                <c:pt idx="1391">
                  <c:v>0.49042826977032178</c:v>
                </c:pt>
                <c:pt idx="1392">
                  <c:v>0.47919200810311896</c:v>
                </c:pt>
                <c:pt idx="1393">
                  <c:v>0.46793992460006018</c:v>
                </c:pt>
                <c:pt idx="1394">
                  <c:v>0.45667585898567981</c:v>
                </c:pt>
                <c:pt idx="1395">
                  <c:v>0.44540349643660765</c:v>
                </c:pt>
                <c:pt idx="1396">
                  <c:v>0.43412635970940416</c:v>
                </c:pt>
                <c:pt idx="1397">
                  <c:v>0.42284780112189807</c:v>
                </c:pt>
                <c:pt idx="1398">
                  <c:v>0.41157099472527747</c:v>
                </c:pt>
                <c:pt idx="1399">
                  <c:v>0.40029892900570996</c:v>
                </c:pt>
                <c:pt idx="1400">
                  <c:v>0.38903440053675203</c:v>
                </c:pt>
                <c:pt idx="1401">
                  <c:v>0.37778000903333808</c:v>
                </c:pt>
                <c:pt idx="1402">
                  <c:v>0.36653815422593433</c:v>
                </c:pt>
                <c:pt idx="1403">
                  <c:v>0.35531103583279744</c:v>
                </c:pt>
                <c:pt idx="1404">
                  <c:v>0.34410065928071848</c:v>
                </c:pt>
                <c:pt idx="1405">
                  <c:v>0.33290884270223386</c:v>
                </c:pt>
                <c:pt idx="1406">
                  <c:v>0.32173722234283142</c:v>
                </c:pt>
                <c:pt idx="1407">
                  <c:v>0.31058725931646303</c:v>
                </c:pt>
                <c:pt idx="1408">
                  <c:v>0.2994602487772669</c:v>
                </c:pt>
                <c:pt idx="1409">
                  <c:v>0.28835733103371652</c:v>
                </c:pt>
                <c:pt idx="1410">
                  <c:v>0.27727950392257211</c:v>
                </c:pt>
                <c:pt idx="1411">
                  <c:v>0.26622763583386555</c:v>
                </c:pt>
                <c:pt idx="1412">
                  <c:v>0.25520247879215985</c:v>
                </c:pt>
                <c:pt idx="1413">
                  <c:v>0.24420468103990559</c:v>
                </c:pt>
                <c:pt idx="1414">
                  <c:v>0.23323479878838779</c:v>
                </c:pt>
                <c:pt idx="1415">
                  <c:v>0.22229330707987821</c:v>
                </c:pt>
                <c:pt idx="1416">
                  <c:v>0.21138060867531488</c:v>
                </c:pt>
                <c:pt idx="1417">
                  <c:v>0.20049704141606789</c:v>
                </c:pt>
                <c:pt idx="1418">
                  <c:v>0.18964288420449249</c:v>
                </c:pt>
                <c:pt idx="1419">
                  <c:v>0.17881836198026055</c:v>
                </c:pt>
                <c:pt idx="1420">
                  <c:v>0.16802365032717115</c:v>
                </c:pt>
                <c:pt idx="1421">
                  <c:v>0.1572588792316725</c:v>
                </c:pt>
                <c:pt idx="1422">
                  <c:v>0.14652413632262631</c:v>
                </c:pt>
                <c:pt idx="1423">
                  <c:v>0.13581946994705643</c:v>
                </c:pt>
                <c:pt idx="1424">
                  <c:v>0.12514489236898962</c:v>
                </c:pt>
                <c:pt idx="1425">
                  <c:v>0.11450038326380432</c:v>
                </c:pt>
                <c:pt idx="1426">
                  <c:v>0.10388589375854679</c:v>
                </c:pt>
                <c:pt idx="1427">
                  <c:v>9.3301351200417965E-2</c:v>
                </c:pt>
                <c:pt idx="1428">
                  <c:v>8.2746664610020018E-2</c:v>
                </c:pt>
                <c:pt idx="1429">
                  <c:v>7.2221730540185922E-2</c:v>
                </c:pt>
                <c:pt idx="1430">
                  <c:v>6.1726439727028924E-2</c:v>
                </c:pt>
                <c:pt idx="1431">
                  <c:v>5.1260684234804545E-2</c:v>
                </c:pt>
                <c:pt idx="1432">
                  <c:v>4.0824365299706997E-2</c:v>
                </c:pt>
                <c:pt idx="1433">
                  <c:v>3.0417401364327704E-2</c:v>
                </c:pt>
                <c:pt idx="1434">
                  <c:v>2.0039735219478733E-2</c:v>
                </c:pt>
                <c:pt idx="1435">
                  <c:v>9.6913386822284793E-3</c:v>
                </c:pt>
                <c:pt idx="1436">
                  <c:v>-6.2778465002928132E-4</c:v>
                </c:pt>
                <c:pt idx="1437">
                  <c:v>-1.09175983812761E-2</c:v>
                </c:pt>
                <c:pt idx="1438">
                  <c:v>-2.1178034004122142E-2</c:v>
                </c:pt>
                <c:pt idx="1439">
                  <c:v>-3.1408993164822333E-2</c:v>
                </c:pt>
                <c:pt idx="1440">
                  <c:v>-4.1610351336116513E-2</c:v>
                </c:pt>
                <c:pt idx="1441">
                  <c:v>-5.1781962739606349E-2</c:v>
                </c:pt>
                <c:pt idx="1442">
                  <c:v>-6.1923666363227339E-2</c:v>
                </c:pt>
                <c:pt idx="1443">
                  <c:v>-7.2035292733614684E-2</c:v>
                </c:pt>
                <c:pt idx="1444">
                  <c:v>-8.2116671670950034E-2</c:v>
                </c:pt>
                <c:pt idx="1445">
                  <c:v>-9.2167641068767625E-2</c:v>
                </c:pt>
                <c:pt idx="1446">
                  <c:v>-0.10218805667241217</c:v>
                </c:pt>
                <c:pt idx="1447">
                  <c:v>-0.11217780319016399</c:v>
                </c:pt>
                <c:pt idx="1448">
                  <c:v>-0.12213680648749445</c:v>
                </c:pt>
                <c:pt idx="1449">
                  <c:v>-0.13206504670494137</c:v>
                </c:pt>
                <c:pt idx="1450">
                  <c:v>-0.14196257220153816</c:v>
                </c:pt>
                <c:pt idx="1451">
                  <c:v>-0.15182951420297858</c:v>
                </c:pt>
                <c:pt idx="1452">
                  <c:v>-0.16166610199096434</c:v>
                </c:pt>
                <c:pt idx="1453">
                  <c:v>-0.17147267766348923</c:v>
                </c:pt>
                <c:pt idx="1454">
                  <c:v>-0.18124970798436385</c:v>
                </c:pt>
                <c:pt idx="1455">
                  <c:v>-0.19099779582891863</c:v>
                </c:pt>
                <c:pt idx="1456">
                  <c:v>-0.20071769257040814</c:v>
                </c:pt>
                <c:pt idx="1457">
                  <c:v>-0.21041030993648613</c:v>
                </c:pt>
                <c:pt idx="1458">
                  <c:v>-0.22007673065235325</c:v>
                </c:pt>
                <c:pt idx="1459">
                  <c:v>-0.22971821742146495</c:v>
                </c:pt>
                <c:pt idx="1460">
                  <c:v>-0.23933622045593822</c:v>
                </c:pt>
                <c:pt idx="1461">
                  <c:v>-0.24893238386864844</c:v>
                </c:pt>
                <c:pt idx="1462">
                  <c:v>-0.25850855145331819</c:v>
                </c:pt>
                <c:pt idx="1463">
                  <c:v>-0.26806677065564605</c:v>
                </c:pt>
                <c:pt idx="1464">
                  <c:v>-0.27760929238324994</c:v>
                </c:pt>
                <c:pt idx="1465">
                  <c:v>-0.28713857015148508</c:v>
                </c:pt>
                <c:pt idx="1466">
                  <c:v>-0.29665725941564042</c:v>
                </c:pt>
                <c:pt idx="1467">
                  <c:v>-0.30616821755621221</c:v>
                </c:pt>
                <c:pt idx="1468">
                  <c:v>-0.31567450479075237</c:v>
                </c:pt>
                <c:pt idx="1469">
                  <c:v>-0.32517938697383336</c:v>
                </c:pt>
                <c:pt idx="1470">
                  <c:v>-0.33468634124311814</c:v>
                </c:pt>
                <c:pt idx="1471">
                  <c:v>-0.3441990588331269</c:v>
                </c:pt>
                <c:pt idx="1472">
                  <c:v>-0.35372144351580398</c:v>
                </c:pt>
                <c:pt idx="1473">
                  <c:v>-0.36325760616022446</c:v>
                </c:pt>
                <c:pt idx="1474">
                  <c:v>-0.37281185669366596</c:v>
                </c:pt>
                <c:pt idx="1475">
                  <c:v>-0.38238869469374009</c:v>
                </c:pt>
                <c:pt idx="1476">
                  <c:v>-0.39199279877707743</c:v>
                </c:pt>
                <c:pt idx="1477">
                  <c:v>-0.40162901465836409</c:v>
                </c:pt>
                <c:pt idx="1478">
                  <c:v>-0.41130234165631274</c:v>
                </c:pt>
                <c:pt idx="1479">
                  <c:v>-0.42101791734463129</c:v>
                </c:pt>
                <c:pt idx="1480">
                  <c:v>-0.43078100100007133</c:v>
                </c:pt>
                <c:pt idx="1481">
                  <c:v>-0.44059695568265633</c:v>
                </c:pt>
                <c:pt idx="1482">
                  <c:v>-0.45047122895303343</c:v>
                </c:pt>
                <c:pt idx="1483">
                  <c:v>-0.46040933239829496</c:v>
                </c:pt>
                <c:pt idx="1484">
                  <c:v>-0.47041682016761677</c:v>
                </c:pt>
                <c:pt idx="1485">
                  <c:v>-0.48049926673885318</c:v>
                </c:pt>
                <c:pt idx="1486">
                  <c:v>-0.49066224415686915</c:v>
                </c:pt>
                <c:pt idx="1487">
                  <c:v>-0.50091129891811403</c:v>
                </c:pt>
                <c:pt idx="1488">
                  <c:v>-0.51125192946991627</c:v>
                </c:pt>
                <c:pt idx="1489">
                  <c:v>-0.52168956662871835</c:v>
                </c:pt>
                <c:pt idx="1490">
                  <c:v>-0.53222955283144113</c:v>
                </c:pt>
                <c:pt idx="1491">
                  <c:v>-0.54287712150495449</c:v>
                </c:pt>
                <c:pt idx="1492">
                  <c:v>-0.55363737724739415</c:v>
                </c:pt>
                <c:pt idx="1493">
                  <c:v>-0.56451527660133294</c:v>
                </c:pt>
                <c:pt idx="1494">
                  <c:v>-0.5755156085979295</c:v>
                </c:pt>
                <c:pt idx="1495">
                  <c:v>-0.58664297565400048</c:v>
                </c:pt>
                <c:pt idx="1496">
                  <c:v>-0.59790177540339362</c:v>
                </c:pt>
                <c:pt idx="1497">
                  <c:v>-0.60929618273035913</c:v>
                </c:pt>
                <c:pt idx="1498">
                  <c:v>-0.62083013207035564</c:v>
                </c:pt>
                <c:pt idx="1499">
                  <c:v>-0.63250730062079474</c:v>
                </c:pt>
                <c:pt idx="1500">
                  <c:v>-0.6443310926994833</c:v>
                </c:pt>
                <c:pt idx="1501">
                  <c:v>-0.65630462539112522</c:v>
                </c:pt>
                <c:pt idx="1502">
                  <c:v>-0.66843071566655243</c:v>
                </c:pt>
                <c:pt idx="1503">
                  <c:v>-0.68071186880808843</c:v>
                </c:pt>
                <c:pt idx="1504">
                  <c:v>-0.69315026830921134</c:v>
                </c:pt>
                <c:pt idx="1505">
                  <c:v>-0.70574776749407331</c:v>
                </c:pt>
                <c:pt idx="1506">
                  <c:v>-0.71850588267660587</c:v>
                </c:pt>
                <c:pt idx="1507">
                  <c:v>-0.73142578730575425</c:v>
                </c:pt>
                <c:pt idx="1508">
                  <c:v>-0.74450830606406282</c:v>
                </c:pt>
                <c:pt idx="1509">
                  <c:v>-0.75775391255291613</c:v>
                </c:pt>
                <c:pt idx="1510">
                  <c:v>-0.77116272982157497</c:v>
                </c:pt>
                <c:pt idx="1511">
                  <c:v>-0.78473452896205276</c:v>
                </c:pt>
                <c:pt idx="1512">
                  <c:v>-0.79846872817989456</c:v>
                </c:pt>
                <c:pt idx="1513">
                  <c:v>-0.81236439294216867</c:v>
                </c:pt>
                <c:pt idx="1514">
                  <c:v>-0.82642023740625226</c:v>
                </c:pt>
                <c:pt idx="1515">
                  <c:v>-0.8406346281666448</c:v>
                </c:pt>
                <c:pt idx="1516">
                  <c:v>-0.85500558909732249</c:v>
                </c:pt>
                <c:pt idx="1517">
                  <c:v>-0.86953080566276963</c:v>
                </c:pt>
                <c:pt idx="1518">
                  <c:v>-0.88420762946009146</c:v>
                </c:pt>
                <c:pt idx="1519">
                  <c:v>-0.89903308331949339</c:v>
                </c:pt>
                <c:pt idx="1520">
                  <c:v>-0.91400386690744251</c:v>
                </c:pt>
                <c:pt idx="1521">
                  <c:v>-0.92911636286534227</c:v>
                </c:pt>
                <c:pt idx="1522">
                  <c:v>-0.944366643454287</c:v>
                </c:pt>
                <c:pt idx="1523">
                  <c:v>-0.95975047780110356</c:v>
                </c:pt>
                <c:pt idx="1524">
                  <c:v>-0.9752633399863061</c:v>
                </c:pt>
                <c:pt idx="1525">
                  <c:v>-0.99090041827507469</c:v>
                </c:pt>
                <c:pt idx="1526">
                  <c:v>-1.0066566246200788</c:v>
                </c:pt>
                <c:pt idx="1527">
                  <c:v>-1.0225266046119799</c:v>
                </c:pt>
                <c:pt idx="1528">
                  <c:v>-1.0385047475263072</c:v>
                </c:pt>
                <c:pt idx="1529">
                  <c:v>-1.0545851952381222</c:v>
                </c:pt>
                <c:pt idx="1530">
                  <c:v>-1.0707618516832482</c:v>
                </c:pt>
                <c:pt idx="1531">
                  <c:v>-1.0870283933137537</c:v>
                </c:pt>
                <c:pt idx="1532">
                  <c:v>-1.1033782808085348</c:v>
                </c:pt>
                <c:pt idx="1533">
                  <c:v>-1.1198047708152348</c:v>
                </c:pt>
                <c:pt idx="1534">
                  <c:v>-1.136300927247631</c:v>
                </c:pt>
                <c:pt idx="1535">
                  <c:v>-1.1528596322197706</c:v>
                </c:pt>
                <c:pt idx="1536">
                  <c:v>-1.1694735965977463</c:v>
                </c:pt>
                <c:pt idx="1537">
                  <c:v>-1.186135370399285</c:v>
                </c:pt>
                <c:pt idx="1538">
                  <c:v>-1.2028373526030971</c:v>
                </c:pt>
                <c:pt idx="1539">
                  <c:v>-1.2195718005438683</c:v>
                </c:pt>
                <c:pt idx="1540">
                  <c:v>-1.2363308388052847</c:v>
                </c:pt>
                <c:pt idx="1541">
                  <c:v>-1.25310646761954</c:v>
                </c:pt>
                <c:pt idx="1542">
                  <c:v>-1.2698905700847907</c:v>
                </c:pt>
                <c:pt idx="1543">
                  <c:v>-1.2866749184150368</c:v>
                </c:pt>
                <c:pt idx="1544">
                  <c:v>-1.3034511830959652</c:v>
                </c:pt>
                <c:pt idx="1545">
                  <c:v>-1.3202109435356895</c:v>
                </c:pt>
                <c:pt idx="1546">
                  <c:v>-1.3369456989602224</c:v>
                </c:pt>
                <c:pt idx="1547">
                  <c:v>-1.353646878347005</c:v>
                </c:pt>
                <c:pt idx="1548">
                  <c:v>-1.3703058504087426</c:v>
                </c:pt>
                <c:pt idx="1549">
                  <c:v>-1.3869139340753596</c:v>
                </c:pt>
                <c:pt idx="1550">
                  <c:v>-1.4034624094542796</c:v>
                </c:pt>
                <c:pt idx="1551">
                  <c:v>-1.4199425293056362</c:v>
                </c:pt>
                <c:pt idx="1552">
                  <c:v>-1.4363455308736734</c:v>
                </c:pt>
                <c:pt idx="1553">
                  <c:v>-1.4526626480811651</c:v>
                </c:pt>
                <c:pt idx="1554">
                  <c:v>-1.4688851238618175</c:v>
                </c:pt>
                <c:pt idx="1555">
                  <c:v>-1.4850042225933491</c:v>
                </c:pt>
                <c:pt idx="1556">
                  <c:v>-1.501011242480973</c:v>
                </c:pt>
                <c:pt idx="1557">
                  <c:v>-1.5168975278005079</c:v>
                </c:pt>
                <c:pt idx="1558">
                  <c:v>-1.5326544810169349</c:v>
                </c:pt>
                <c:pt idx="1559">
                  <c:v>-1.5482735745096772</c:v>
                </c:pt>
                <c:pt idx="1560">
                  <c:v>-1.5637463613019236</c:v>
                </c:pt>
                <c:pt idx="1561">
                  <c:v>-1.5790644849743485</c:v>
                </c:pt>
                <c:pt idx="1562">
                  <c:v>-1.5942196900084378</c:v>
                </c:pt>
                <c:pt idx="1563">
                  <c:v>-1.6092038323614251</c:v>
                </c:pt>
                <c:pt idx="1564">
                  <c:v>-1.6240088902032594</c:v>
                </c:pt>
                <c:pt idx="1565">
                  <c:v>-1.6386269752160048</c:v>
                </c:pt>
                <c:pt idx="1566">
                  <c:v>-1.6530503439156428</c:v>
                </c:pt>
                <c:pt idx="1567">
                  <c:v>-1.6672714091351697</c:v>
                </c:pt>
                <c:pt idx="1568">
                  <c:v>-1.6812827512463682</c:v>
                </c:pt>
                <c:pt idx="1569">
                  <c:v>-1.695077128979471</c:v>
                </c:pt>
                <c:pt idx="1570">
                  <c:v>-1.7086474896269102</c:v>
                </c:pt>
                <c:pt idx="1571">
                  <c:v>-1.7219869795159306</c:v>
                </c:pt>
                <c:pt idx="1572">
                  <c:v>-1.7350889545543315</c:v>
                </c:pt>
                <c:pt idx="1573">
                  <c:v>-1.7479469909178582</c:v>
                </c:pt>
                <c:pt idx="1574">
                  <c:v>-1.7605548957072625</c:v>
                </c:pt>
                <c:pt idx="1575">
                  <c:v>-1.7729067174105624</c:v>
                </c:pt>
                <c:pt idx="1576">
                  <c:v>-1.7849967549867072</c:v>
                </c:pt>
                <c:pt idx="1577">
                  <c:v>-1.7968195667904114</c:v>
                </c:pt>
                <c:pt idx="1578">
                  <c:v>-1.8083699806955569</c:v>
                </c:pt>
                <c:pt idx="1579">
                  <c:v>-1.8196431044174919</c:v>
                </c:pt>
                <c:pt idx="1580">
                  <c:v>-1.8306343347134857</c:v>
                </c:pt>
                <c:pt idx="1581">
                  <c:v>-1.8413393634403867</c:v>
                </c:pt>
                <c:pt idx="1582">
                  <c:v>-1.8517541814381546</c:v>
                </c:pt>
                <c:pt idx="1583">
                  <c:v>-1.8618750808437681</c:v>
                </c:pt>
                <c:pt idx="1584">
                  <c:v>-1.8716986557346396</c:v>
                </c:pt>
                <c:pt idx="1585">
                  <c:v>-1.8812218012581461</c:v>
                </c:pt>
                <c:pt idx="1586">
                  <c:v>-1.8904417109770708</c:v>
                </c:pt>
                <c:pt idx="1587">
                  <c:v>-1.8993558722661061</c:v>
                </c:pt>
                <c:pt idx="1588">
                  <c:v>-1.9079620606732774</c:v>
                </c:pt>
                <c:pt idx="1589">
                  <c:v>-1.9162583340450945</c:v>
                </c:pt>
                <c:pt idx="1590">
                  <c:v>-1.9242430269741349</c:v>
                </c:pt>
                <c:pt idx="1591">
                  <c:v>-1.9319147464833124</c:v>
                </c:pt>
                <c:pt idx="1592">
                  <c:v>-1.9392723676543031</c:v>
                </c:pt>
                <c:pt idx="1593">
                  <c:v>-1.9463150290666518</c:v>
                </c:pt>
                <c:pt idx="1594">
                  <c:v>-1.9530421280433516</c:v>
                </c:pt>
                <c:pt idx="1595">
                  <c:v>-1.9594533150428801</c:v>
                </c:pt>
                <c:pt idx="1596">
                  <c:v>-1.9655484851612628</c:v>
                </c:pt>
                <c:pt idx="1597">
                  <c:v>-1.9713277647292073</c:v>
                </c:pt>
                <c:pt idx="1598">
                  <c:v>-1.9767914945853999</c:v>
                </c:pt>
                <c:pt idx="1599">
                  <c:v>-1.981940210635861</c:v>
                </c:pt>
                <c:pt idx="1600">
                  <c:v>-1.9867746248936828</c:v>
                </c:pt>
                <c:pt idx="1601">
                  <c:v>-1.991295613056741</c:v>
                </c:pt>
                <c:pt idx="1602">
                  <c:v>-1.9955042044404876</c:v>
                </c:pt>
                <c:pt idx="1603">
                  <c:v>-1.9994015724401608</c:v>
                </c:pt>
                <c:pt idx="1604">
                  <c:v>-2.0029890251964608</c:v>
                </c:pt>
                <c:pt idx="1605">
                  <c:v>-2.0062679962150911</c:v>
                </c:pt>
                <c:pt idx="1606">
                  <c:v>-2.0092400347501376</c:v>
                </c:pt>
                <c:pt idx="1607">
                  <c:v>-2.0119067962565262</c:v>
                </c:pt>
                <c:pt idx="1608">
                  <c:v>-2.0142700334447374</c:v>
                </c:pt>
                <c:pt idx="1609">
                  <c:v>-2.0163315849614456</c:v>
                </c:pt>
                <c:pt idx="1610">
                  <c:v>-2.0180933631923073</c:v>
                </c:pt>
                <c:pt idx="1611">
                  <c:v>-2.019557341557225</c:v>
                </c:pt>
                <c:pt idx="1612">
                  <c:v>-2.0207255417685666</c:v>
                </c:pt>
                <c:pt idx="1613">
                  <c:v>-2.0216000211475236</c:v>
                </c:pt>
                <c:pt idx="1614">
                  <c:v>-2.0221828600278058</c:v>
                </c:pt>
                <c:pt idx="1615">
                  <c:v>-2.0224761492110317</c:v>
                </c:pt>
                <c:pt idx="1616">
                  <c:v>-2.0224819771629026</c:v>
                </c:pt>
                <c:pt idx="1617">
                  <c:v>-2.022202417138188</c:v>
                </c:pt>
                <c:pt idx="1618">
                  <c:v>-2.0216395144886907</c:v>
                </c:pt>
                <c:pt idx="1619">
                  <c:v>-2.0207952750148328</c:v>
                </c:pt>
                <c:pt idx="1620">
                  <c:v>-2.0196716543129725</c:v>
                </c:pt>
                <c:pt idx="1621">
                  <c:v>-2.0182705482196686</c:v>
                </c:pt>
                <c:pt idx="1622">
                  <c:v>-2.0165937846999231</c:v>
                </c:pt>
                <c:pt idx="1623">
                  <c:v>-2.0146431172903894</c:v>
                </c:pt>
                <c:pt idx="1624">
                  <c:v>-2.0124202203677601</c:v>
                </c:pt>
                <c:pt idx="1625">
                  <c:v>-2.0099266869118617</c:v>
                </c:pt>
                <c:pt idx="1626">
                  <c:v>-2.0071640276530949</c:v>
                </c:pt>
                <c:pt idx="1627">
                  <c:v>-2.0041336710582822</c:v>
                </c:pt>
                <c:pt idx="1628">
                  <c:v>-2.0008369642678803</c:v>
                </c:pt>
                <c:pt idx="1629">
                  <c:v>-1.9972751756222269</c:v>
                </c:pt>
                <c:pt idx="1630">
                  <c:v>-1.9934494983431983</c:v>
                </c:pt>
                <c:pt idx="1631">
                  <c:v>-1.9893610557430197</c:v>
                </c:pt>
                <c:pt idx="1632">
                  <c:v>-1.9850109078273133</c:v>
                </c:pt>
                <c:pt idx="1633">
                  <c:v>-1.9804000596106923</c:v>
                </c:pt>
                <c:pt idx="1634">
                  <c:v>-1.9755294711276428</c:v>
                </c:pt>
                <c:pt idx="1635">
                  <c:v>-1.9704000690511871</c:v>
                </c:pt>
                <c:pt idx="1636">
                  <c:v>-1.9650127597243636</c:v>
                </c:pt>
                <c:pt idx="1637">
                  <c:v>-1.9593684438083032</c:v>
                </c:pt>
                <c:pt idx="1638">
                  <c:v>-1.953468030790958</c:v>
                </c:pt>
                <c:pt idx="1639">
                  <c:v>-1.9473124527841446</c:v>
                </c:pt>
                <c:pt idx="1640">
                  <c:v>-1.9409026768411359</c:v>
                </c:pt>
                <c:pt idx="1641">
                  <c:v>-1.9342397167436134</c:v>
                </c:pt>
                <c:pt idx="1642">
                  <c:v>-1.9273246445682952</c:v>
                </c:pt>
                <c:pt idx="1643">
                  <c:v>-1.920158602196028</c:v>
                </c:pt>
                <c:pt idx="1644">
                  <c:v>-1.9127428126295414</c:v>
                </c:pt>
                <c:pt idx="1645">
                  <c:v>-1.9050785911986463</c:v>
                </c:pt>
                <c:pt idx="1646">
                  <c:v>-1.8971673573821877</c:v>
                </c:pt>
                <c:pt idx="1647">
                  <c:v>-1.8890106450328579</c:v>
                </c:pt>
                <c:pt idx="1648">
                  <c:v>-1.8806101113128224</c:v>
                </c:pt>
                <c:pt idx="1649">
                  <c:v>-1.8719675454752405</c:v>
                </c:pt>
                <c:pt idx="1650">
                  <c:v>-1.8630848766098043</c:v>
                </c:pt>
                <c:pt idx="1651">
                  <c:v>-1.8539641807213323</c:v>
                </c:pt>
                <c:pt idx="1652">
                  <c:v>-1.8446076874672102</c:v>
                </c:pt>
                <c:pt idx="1653">
                  <c:v>-1.8350177868449933</c:v>
                </c:pt>
                <c:pt idx="1654">
                  <c:v>-1.8251970363816019</c:v>
                </c:pt>
                <c:pt idx="1655">
                  <c:v>-1.8151481683363855</c:v>
                </c:pt>
                <c:pt idx="1656">
                  <c:v>-1.8048740962026359</c:v>
                </c:pt>
                <c:pt idx="1657">
                  <c:v>-1.7943779210639978</c:v>
                </c:pt>
                <c:pt idx="1658">
                  <c:v>-1.7836629372007673</c:v>
                </c:pt>
                <c:pt idx="1659">
                  <c:v>-1.7727326372110872</c:v>
                </c:pt>
                <c:pt idx="1660">
                  <c:v>-1.7615907161799365</c:v>
                </c:pt>
                <c:pt idx="1661">
                  <c:v>-1.7502410748338764</c:v>
                </c:pt>
                <c:pt idx="1662">
                  <c:v>-1.7386878213818546</c:v>
                </c:pt>
                <c:pt idx="1663">
                  <c:v>-1.7269352718164568</c:v>
                </c:pt>
                <c:pt idx="1664">
                  <c:v>-1.7149879482997425</c:v>
                </c:pt>
                <c:pt idx="1665">
                  <c:v>-1.7028505752967393</c:v>
                </c:pt>
                <c:pt idx="1666">
                  <c:v>-1.690528073602019</c:v>
                </c:pt>
                <c:pt idx="1667">
                  <c:v>-1.678025551771241</c:v>
                </c:pt>
                <c:pt idx="1668">
                  <c:v>-1.6653482956436869</c:v>
                </c:pt>
                <c:pt idx="1669">
                  <c:v>-1.6525017558950266</c:v>
                </c:pt>
                <c:pt idx="1670">
                  <c:v>-1.6394915339983929</c:v>
                </c:pt>
                <c:pt idx="1671">
                  <c:v>-1.6263233668431949</c:v>
                </c:pt>
                <c:pt idx="1672">
                  <c:v>-1.6130031105970706</c:v>
                </c:pt>
                <c:pt idx="1673">
                  <c:v>-1.5995367240544072</c:v>
                </c:pt>
                <c:pt idx="1674">
                  <c:v>-1.5859302533556729</c:v>
                </c:pt>
                <c:pt idx="1675">
                  <c:v>-1.572189823179506</c:v>
                </c:pt>
                <c:pt idx="1676">
                  <c:v>-1.5583216299705902</c:v>
                </c:pt>
                <c:pt idx="1677">
                  <c:v>-1.5443319338213553</c:v>
                </c:pt>
                <c:pt idx="1678">
                  <c:v>-1.5302270450911279</c:v>
                </c:pt>
                <c:pt idx="1679">
                  <c:v>-1.5160133093999606</c:v>
                </c:pt>
                <c:pt idx="1680">
                  <c:v>-1.5016970923550221</c:v>
                </c:pt>
                <c:pt idx="1681">
                  <c:v>-1.4872847641774236</c:v>
                </c:pt>
                <c:pt idx="1682">
                  <c:v>-1.4727826839621994</c:v>
                </c:pt>
                <c:pt idx="1683">
                  <c:v>-1.4581971839536385</c:v>
                </c:pt>
                <c:pt idx="1684">
                  <c:v>-1.443534553631912</c:v>
                </c:pt>
                <c:pt idx="1685">
                  <c:v>-1.4288010239306388</c:v>
                </c:pt>
                <c:pt idx="1686">
                  <c:v>-1.4140027514787403</c:v>
                </c:pt>
                <c:pt idx="1687">
                  <c:v>-1.3991458030979573</c:v>
                </c:pt>
                <c:pt idx="1688">
                  <c:v>-1.3842361405776642</c:v>
                </c:pt>
                <c:pt idx="1689">
                  <c:v>-1.3692796058268633</c:v>
                </c:pt>
                <c:pt idx="1690">
                  <c:v>-1.354281906428471</c:v>
                </c:pt>
                <c:pt idx="1691">
                  <c:v>-1.3392486016614265</c:v>
                </c:pt>
                <c:pt idx="1692">
                  <c:v>-1.3241850889965066</c:v>
                </c:pt>
                <c:pt idx="1693">
                  <c:v>-1.3090965908758818</c:v>
                </c:pt>
                <c:pt idx="1694">
                  <c:v>-1.2939881417539771</c:v>
                </c:pt>
                <c:pt idx="1695">
                  <c:v>-1.2788645754655004</c:v>
                </c:pt>
                <c:pt idx="1696">
                  <c:v>-1.2637305128834573</c:v>
                </c:pt>
                <c:pt idx="1697">
                  <c:v>-1.2485903499985003</c:v>
                </c:pt>
                <c:pt idx="1698">
                  <c:v>-1.233448246360737</c:v>
                </c:pt>
                <c:pt idx="1699">
                  <c:v>-1.2183081138391683</c:v>
                </c:pt>
                <c:pt idx="1700">
                  <c:v>-1.2031736056888847</c:v>
                </c:pt>
                <c:pt idx="1701">
                  <c:v>-1.1880481059410233</c:v>
                </c:pt>
                <c:pt idx="1702">
                  <c:v>-1.1729347192582986</c:v>
                </c:pt>
                <c:pt idx="1703">
                  <c:v>-1.1578362611128239</c:v>
                </c:pt>
                <c:pt idx="1704">
                  <c:v>-1.1427552483962204</c:v>
                </c:pt>
                <c:pt idx="1705">
                  <c:v>-1.1276938903299991</c:v>
                </c:pt>
                <c:pt idx="1706">
                  <c:v>-1.11265407945268</c:v>
                </c:pt>
                <c:pt idx="1707">
                  <c:v>-1.0976373830705846</c:v>
                </c:pt>
                <c:pt idx="1708">
                  <c:v>-1.082645035581759</c:v>
                </c:pt>
                <c:pt idx="1709">
                  <c:v>-1.0676779313431735</c:v>
                </c:pt>
                <c:pt idx="1710">
                  <c:v>-1.0527366180574891</c:v>
                </c:pt>
                <c:pt idx="1711">
                  <c:v>-1.0378212907513222</c:v>
                </c:pt>
                <c:pt idx="1712">
                  <c:v>-1.0229317864610874</c:v>
                </c:pt>
                <c:pt idx="1713">
                  <c:v>-1.0080675797447611</c:v>
                </c:pt>
                <c:pt idx="1714">
                  <c:v>-0.99322777925893424</c:v>
                </c:pt>
                <c:pt idx="1715">
                  <c:v>-0.9784111256733774</c:v>
                </c:pt>
                <c:pt idx="1716">
                  <c:v>-0.96251530327318346</c:v>
                </c:pt>
                <c:pt idx="1717">
                  <c:v>-0.94639379831796555</c:v>
                </c:pt>
                <c:pt idx="1718">
                  <c:v>-0.93004167436668894</c:v>
                </c:pt>
                <c:pt idx="1719">
                  <c:v>-0.91346082063862477</c:v>
                </c:pt>
                <c:pt idx="1720">
                  <c:v>-0.89665851060489388</c:v>
                </c:pt>
                <c:pt idx="1721">
                  <c:v>-0.8796461561428085</c:v>
                </c:pt>
                <c:pt idx="1722">
                  <c:v>-0.86243824078776443</c:v>
                </c:pt>
                <c:pt idx="1723">
                  <c:v>-0.84505141622619484</c:v>
                </c:pt>
                <c:pt idx="1724">
                  <c:v>-0.82750374658013581</c:v>
                </c:pt>
                <c:pt idx="1725">
                  <c:v>-0.80981408519201892</c:v>
                </c:pt>
                <c:pt idx="1726">
                  <c:v>-0.79200156892078244</c:v>
                </c:pt>
                <c:pt idx="1727">
                  <c:v>-0.77408521542292474</c:v>
                </c:pt>
                <c:pt idx="1728">
                  <c:v>-0.75608360954859866</c:v>
                </c:pt>
                <c:pt idx="1729">
                  <c:v>-0.73801466599462662</c:v>
                </c:pt>
                <c:pt idx="1730">
                  <c:v>-0.7198954561712595</c:v>
                </c:pt>
                <c:pt idx="1731">
                  <c:v>-0.70174208861783494</c:v>
                </c:pt>
                <c:pt idx="1732">
                  <c:v>-0.68356963330923104</c:v>
                </c:pt>
                <c:pt idx="1733">
                  <c:v>-0.66539208140572559</c:v>
                </c:pt>
                <c:pt idx="1734">
                  <c:v>-0.64722233314707089</c:v>
                </c:pt>
                <c:pt idx="1735">
                  <c:v>-0.62907220760090299</c:v>
                </c:pt>
                <c:pt idx="1736">
                  <c:v>-0.61095246917263468</c:v>
                </c:pt>
                <c:pt idx="1737">
                  <c:v>-0.59287286645190007</c:v>
                </c:pt>
                <c:pt idx="1738">
                  <c:v>-0.57484217992223274</c:v>
                </c:pt>
                <c:pt idx="1739">
                  <c:v>-0.55686827542286454</c:v>
                </c:pt>
                <c:pt idx="1740">
                  <c:v>-0.53895816110244132</c:v>
                </c:pt>
                <c:pt idx="1741">
                  <c:v>-0.52111804597606126</c:v>
                </c:pt>
                <c:pt idx="1742">
                  <c:v>-0.50335339861213524</c:v>
                </c:pt>
                <c:pt idx="1743">
                  <c:v>-0.48566900491171877</c:v>
                </c:pt>
                <c:pt idx="1744">
                  <c:v>-0.46806902408525397</c:v>
                </c:pt>
                <c:pt idx="1745">
                  <c:v>-0.45055704231658583</c:v>
                </c:pt>
                <c:pt idx="1746">
                  <c:v>-0.4331361236581579</c:v>
                </c:pt>
                <c:pt idx="1747">
                  <c:v>-0.41580885800305645</c:v>
                </c:pt>
                <c:pt idx="1748">
                  <c:v>-0.3985774059490157</c:v>
                </c:pt>
                <c:pt idx="1749">
                  <c:v>-0.38144354060423125</c:v>
                </c:pt>
                <c:pt idx="1750">
                  <c:v>-0.36440868630516876</c:v>
                </c:pt>
                <c:pt idx="1751">
                  <c:v>-0.34747395436582917</c:v>
                </c:pt>
                <c:pt idx="1752">
                  <c:v>-0.33064017594631062</c:v>
                </c:pt>
                <c:pt idx="1753">
                  <c:v>-0.31390793220773394</c:v>
                </c:pt>
                <c:pt idx="1754">
                  <c:v>-0.29727758190076148</c:v>
                </c:pt>
                <c:pt idx="1755">
                  <c:v>-0.28074928652697595</c:v>
                </c:pt>
                <c:pt idx="1756">
                  <c:v>-0.26432303314042971</c:v>
                </c:pt>
                <c:pt idx="1757">
                  <c:v>-0.24799865503768162</c:v>
                </c:pt>
                <c:pt idx="1758">
                  <c:v>-0.23177585048991819</c:v>
                </c:pt>
                <c:pt idx="1759">
                  <c:v>-0.21565419971158373</c:v>
                </c:pt>
                <c:pt idx="1760">
                  <c:v>-0.19963318018890747</c:v>
                </c:pt>
                <c:pt idx="1761">
                  <c:v>-0.18371218051148039</c:v>
                </c:pt>
                <c:pt idx="1762">
                  <c:v>-0.16789051286463996</c:v>
                </c:pt>
                <c:pt idx="1763">
                  <c:v>-0.15216742428701943</c:v>
                </c:pt>
                <c:pt idx="1764">
                  <c:v>-0.13654210682178033</c:v>
                </c:pt>
                <c:pt idx="1765">
                  <c:v>-0.12101370661541309</c:v>
                </c:pt>
                <c:pt idx="1766">
                  <c:v>-0.10558133195503494</c:v>
                </c:pt>
                <c:pt idx="1767">
                  <c:v>-9.0244060626466741E-2</c:v>
                </c:pt>
                <c:pt idx="1768">
                  <c:v>-7.5000946604712529E-2</c:v>
                </c:pt>
                <c:pt idx="1769">
                  <c:v>-5.9851026097998888E-2</c:v>
                </c:pt>
                <c:pt idx="1770">
                  <c:v>-4.479332301408722E-2</c:v>
                </c:pt>
                <c:pt idx="1771">
                  <c:v>-2.9826853949149846E-2</c:v>
                </c:pt>
                <c:pt idx="1772">
                  <c:v>-1.4950632860859564E-2</c:v>
                </c:pt>
                <c:pt idx="1773">
                  <c:v>-1.6367521899160887E-4</c:v>
                </c:pt>
                <c:pt idx="1774">
                  <c:v>1.453499841630432E-2</c:v>
                </c:pt>
                <c:pt idx="1775">
                  <c:v>2.9146359335421649E-2</c:v>
                </c:pt>
                <c:pt idx="1776">
                  <c:v>4.3671368061512818E-2</c:v>
                </c:pt>
                <c:pt idx="1777">
                  <c:v>5.8110972058322719E-2</c:v>
                </c:pt>
                <c:pt idx="1778">
                  <c:v>7.2466103726345835E-2</c:v>
                </c:pt>
                <c:pt idx="1779">
                  <c:v>8.6737678639205007E-2</c:v>
                </c:pt>
                <c:pt idx="1780">
                  <c:v>0.10092659403379836</c:v>
                </c:pt>
                <c:pt idx="1781">
                  <c:v>0.11503372750717812</c:v>
                </c:pt>
                <c:pt idx="1782">
                  <c:v>0.12905993592454912</c:v>
                </c:pt>
                <c:pt idx="1783">
                  <c:v>0.1430060545208264</c:v>
                </c:pt>
                <c:pt idx="1784">
                  <c:v>0.15687289620089814</c:v>
                </c:pt>
                <c:pt idx="1785">
                  <c:v>0.17066125099612156</c:v>
                </c:pt>
                <c:pt idx="1786">
                  <c:v>0.18437188569174814</c:v>
                </c:pt>
                <c:pt idx="1787">
                  <c:v>0.19800554360220668</c:v>
                </c:pt>
                <c:pt idx="1788">
                  <c:v>0.21156294445982665</c:v>
                </c:pt>
                <c:pt idx="1789">
                  <c:v>0.22504478443133666</c:v>
                </c:pt>
                <c:pt idx="1790">
                  <c:v>0.23845173621882279</c:v>
                </c:pt>
                <c:pt idx="1791">
                  <c:v>0.25178444926491866</c:v>
                </c:pt>
                <c:pt idx="1792">
                  <c:v>0.26504355011734276</c:v>
                </c:pt>
                <c:pt idx="1793">
                  <c:v>0.27822964283600754</c:v>
                </c:pt>
                <c:pt idx="1794">
                  <c:v>0.29134330940657566</c:v>
                </c:pt>
                <c:pt idx="1795">
                  <c:v>0.30438511012895508</c:v>
                </c:pt>
                <c:pt idx="1796">
                  <c:v>0.31735558401312325</c:v>
                </c:pt>
                <c:pt idx="1797">
                  <c:v>0.33025524914375276</c:v>
                </c:pt>
                <c:pt idx="1798">
                  <c:v>0.34308460310381583</c:v>
                </c:pt>
                <c:pt idx="1799">
                  <c:v>0.35584412342333749</c:v>
                </c:pt>
                <c:pt idx="1800">
                  <c:v>0.36853426809004852</c:v>
                </c:pt>
                <c:pt idx="1801">
                  <c:v>0.38115547608205419</c:v>
                </c:pt>
                <c:pt idx="1802">
                  <c:v>0.39370816793024471</c:v>
                </c:pt>
                <c:pt idx="1803">
                  <c:v>0.40619274628845059</c:v>
                </c:pt>
                <c:pt idx="1804">
                  <c:v>0.41860959653073893</c:v>
                </c:pt>
                <c:pt idx="1805">
                  <c:v>0.43095908733988991</c:v>
                </c:pt>
                <c:pt idx="1806">
                  <c:v>0.44324157133266601</c:v>
                </c:pt>
                <c:pt idx="1807">
                  <c:v>0.45545738566291444</c:v>
                </c:pt>
                <c:pt idx="1808">
                  <c:v>0.46760685263461149</c:v>
                </c:pt>
                <c:pt idx="1809">
                  <c:v>0.47969028033497196</c:v>
                </c:pt>
                <c:pt idx="1810">
                  <c:v>0.49170796331998423</c:v>
                </c:pt>
                <c:pt idx="1811">
                  <c:v>0.50366018320912553</c:v>
                </c:pt>
                <c:pt idx="1812">
                  <c:v>0.51554720912632712</c:v>
                </c:pt>
                <c:pt idx="1813">
                  <c:v>0.52736929821396872</c:v>
                </c:pt>
                <c:pt idx="1814">
                  <c:v>0.5391266961803034</c:v>
                </c:pt>
                <c:pt idx="1815">
                  <c:v>0.55081963775950127</c:v>
                </c:pt>
                <c:pt idx="1816">
                  <c:v>0.56244834721830594</c:v>
                </c:pt>
                <c:pt idx="1817">
                  <c:v>0.57401303881393129</c:v>
                </c:pt>
                <c:pt idx="1818">
                  <c:v>0.58551391724288426</c:v>
                </c:pt>
                <c:pt idx="1819">
                  <c:v>0.59695117808193088</c:v>
                </c:pt>
                <c:pt idx="1820">
                  <c:v>0.60832500820337843</c:v>
                </c:pt>
                <c:pt idx="1821">
                  <c:v>0.61963558619829062</c:v>
                </c:pt>
                <c:pt idx="1822">
                  <c:v>0.6308830827623203</c:v>
                </c:pt>
                <c:pt idx="1823">
                  <c:v>0.64206766108795821</c:v>
                </c:pt>
                <c:pt idx="1824">
                  <c:v>0.65318947721325726</c:v>
                </c:pt>
                <c:pt idx="1825">
                  <c:v>0.66424868037458662</c:v>
                </c:pt>
                <c:pt idx="1826">
                  <c:v>0.67524541329717114</c:v>
                </c:pt>
                <c:pt idx="1827">
                  <c:v>0.68617981245852533</c:v>
                </c:pt>
                <c:pt idx="1828">
                  <c:v>0.69705200831786251</c:v>
                </c:pt>
                <c:pt idx="1829">
                  <c:v>0.70786212552651906</c:v>
                </c:pt>
                <c:pt idx="1830">
                  <c:v>0.71861028310910469</c:v>
                </c:pt>
                <c:pt idx="1831">
                  <c:v>0.72929659460715623</c:v>
                </c:pt>
                <c:pt idx="1832">
                  <c:v>0.73992116821599041</c:v>
                </c:pt>
                <c:pt idx="1833">
                  <c:v>0.75048410689537037</c:v>
                </c:pt>
                <c:pt idx="1834">
                  <c:v>0.76098550846711244</c:v>
                </c:pt>
                <c:pt idx="1835">
                  <c:v>0.77142546571256709</c:v>
                </c:pt>
                <c:pt idx="1836">
                  <c:v>0.78180406644694878</c:v>
                </c:pt>
                <c:pt idx="1837">
                  <c:v>0.79212139360289358</c:v>
                </c:pt>
                <c:pt idx="1838">
                  <c:v>0.80237752531222739</c:v>
                </c:pt>
                <c:pt idx="1839">
                  <c:v>0.81257253497299886</c:v>
                </c:pt>
                <c:pt idx="1840">
                  <c:v>0.82270649131794005</c:v>
                </c:pt>
                <c:pt idx="1841">
                  <c:v>0.83277945849921697</c:v>
                </c:pt>
                <c:pt idx="1842">
                  <c:v>0.84279149614579252</c:v>
                </c:pt>
                <c:pt idx="1843">
                  <c:v>0.85274265943724703</c:v>
                </c:pt>
                <c:pt idx="1844">
                  <c:v>0.86263299924136183</c:v>
                </c:pt>
                <c:pt idx="1845">
                  <c:v>0.87246256226043672</c:v>
                </c:pt>
                <c:pt idx="1846">
                  <c:v>0.88223139112064453</c:v>
                </c:pt>
                <c:pt idx="1847">
                  <c:v>0.8919395244637357</c:v>
                </c:pt>
                <c:pt idx="1848">
                  <c:v>0.90158699702927247</c:v>
                </c:pt>
                <c:pt idx="1849">
                  <c:v>0.91117383970336707</c:v>
                </c:pt>
                <c:pt idx="1850">
                  <c:v>0.9207000795815069</c:v>
                </c:pt>
                <c:pt idx="1851">
                  <c:v>0.93016574001098073</c:v>
                </c:pt>
                <c:pt idx="1852">
                  <c:v>0.93957084059712559</c:v>
                </c:pt>
                <c:pt idx="1853">
                  <c:v>0.94891539723189866</c:v>
                </c:pt>
                <c:pt idx="1854">
                  <c:v>0.95819942209685149</c:v>
                </c:pt>
                <c:pt idx="1855">
                  <c:v>0.96742292363902682</c:v>
                </c:pt>
                <c:pt idx="1856">
                  <c:v>0.97658590658064515</c:v>
                </c:pt>
                <c:pt idx="1857">
                  <c:v>0.98568837188576042</c:v>
                </c:pt>
                <c:pt idx="1858">
                  <c:v>0.99473031678194324</c:v>
                </c:pt>
                <c:pt idx="1859">
                  <c:v>1.0037117347256554</c:v>
                </c:pt>
                <c:pt idx="1860">
                  <c:v>1.0126326154062959</c:v>
                </c:pt>
                <c:pt idx="1861">
                  <c:v>1.0214929447536947</c:v>
                </c:pt>
                <c:pt idx="1862">
                  <c:v>1.030292704967751</c:v>
                </c:pt>
                <c:pt idx="1863">
                  <c:v>1.039031874527431</c:v>
                </c:pt>
                <c:pt idx="1864">
                  <c:v>1.047710428243823</c:v>
                </c:pt>
                <c:pt idx="1865">
                  <c:v>1.0563283372545289</c:v>
                </c:pt>
                <c:pt idx="1866">
                  <c:v>1.0648855690750978</c:v>
                </c:pt>
                <c:pt idx="1867">
                  <c:v>1.0733820875453974</c:v>
                </c:pt>
                <c:pt idx="1868">
                  <c:v>1.0818178528433398</c:v>
                </c:pt>
                <c:pt idx="1869">
                  <c:v>1.0901928214373751</c:v>
                </c:pt>
                <c:pt idx="1870">
                  <c:v>1.0985069460283405</c:v>
                </c:pt>
                <c:pt idx="1871">
                  <c:v>1.1067601755232575</c:v>
                </c:pt>
                <c:pt idx="1872">
                  <c:v>1.1149524549889656</c:v>
                </c:pt>
                <c:pt idx="1873">
                  <c:v>1.1230837256098334</c:v>
                </c:pt>
                <c:pt idx="1874">
                  <c:v>1.1311539246565634</c:v>
                </c:pt>
                <c:pt idx="1875">
                  <c:v>1.1391629854467771</c:v>
                </c:pt>
                <c:pt idx="1876">
                  <c:v>1.1471108372772265</c:v>
                </c:pt>
                <c:pt idx="1877">
                  <c:v>1.1549974053690648</c:v>
                </c:pt>
                <c:pt idx="1878">
                  <c:v>1.1628226107832038</c:v>
                </c:pt>
                <c:pt idx="1879">
                  <c:v>1.1705863703454851</c:v>
                </c:pt>
                <c:pt idx="1880">
                  <c:v>1.1782885965422834</c:v>
                </c:pt>
                <c:pt idx="1881">
                  <c:v>1.1859291974409765</c:v>
                </c:pt>
                <c:pt idx="1882">
                  <c:v>1.1935080766037496</c:v>
                </c:pt>
                <c:pt idx="1883">
                  <c:v>1.2010251330069019</c:v>
                </c:pt>
                <c:pt idx="1884">
                  <c:v>1.2084802609837955</c:v>
                </c:pt>
                <c:pt idx="1885">
                  <c:v>1.2158733501677723</c:v>
                </c:pt>
                <c:pt idx="1886">
                  <c:v>1.2232042854693939</c:v>
                </c:pt>
                <c:pt idx="1887">
                  <c:v>1.2304729470507856</c:v>
                </c:pt>
                <c:pt idx="1888">
                  <c:v>1.2376792103380043</c:v>
                </c:pt>
                <c:pt idx="1889">
                  <c:v>1.2448229460415654</c:v>
                </c:pt>
                <c:pt idx="1890">
                  <c:v>1.2519040202200571</c:v>
                </c:pt>
                <c:pt idx="1891">
                  <c:v>1.2589222943163016</c:v>
                </c:pt>
                <c:pt idx="1892">
                  <c:v>1.2658776252007562</c:v>
                </c:pt>
                <c:pt idx="1893">
                  <c:v>1.2727698651808337</c:v>
                </c:pt>
                <c:pt idx="1894">
                  <c:v>1.2795988619986127</c:v>
                </c:pt>
                <c:pt idx="1895">
                  <c:v>1.2863644588310623</c:v>
                </c:pt>
                <c:pt idx="1896">
                  <c:v>1.293066494288106</c:v>
                </c:pt>
                <c:pt idx="1897">
                  <c:v>1.2997048024193643</c:v>
                </c:pt>
                <c:pt idx="1898">
                  <c:v>1.3062792127112621</c:v>
                </c:pt>
                <c:pt idx="1899">
                  <c:v>1.3127895501524698</c:v>
                </c:pt>
                <c:pt idx="1900">
                  <c:v>1.3192356352912933</c:v>
                </c:pt>
                <c:pt idx="1901">
                  <c:v>1.3256172843323997</c:v>
                </c:pt>
                <c:pt idx="1902">
                  <c:v>1.3319343091909377</c:v>
                </c:pt>
                <c:pt idx="1903">
                  <c:v>1.3381865175279752</c:v>
                </c:pt>
                <c:pt idx="1904">
                  <c:v>1.3443737127644166</c:v>
                </c:pt>
                <c:pt idx="1905">
                  <c:v>1.3504956941050359</c:v>
                </c:pt>
                <c:pt idx="1906">
                  <c:v>1.3565522565646921</c:v>
                </c:pt>
                <c:pt idx="1907">
                  <c:v>1.3625431909952062</c:v>
                </c:pt>
                <c:pt idx="1908">
                  <c:v>1.368468284127232</c:v>
                </c:pt>
                <c:pt idx="1909">
                  <c:v>1.3743273186121945</c:v>
                </c:pt>
                <c:pt idx="1910">
                  <c:v>1.3801200730373433</c:v>
                </c:pt>
                <c:pt idx="1911">
                  <c:v>1.3858463219934258</c:v>
                </c:pt>
                <c:pt idx="1912">
                  <c:v>1.3915058361462811</c:v>
                </c:pt>
                <c:pt idx="1913">
                  <c:v>1.3970983823163252</c:v>
                </c:pt>
                <c:pt idx="1914">
                  <c:v>1.4026237235541457</c:v>
                </c:pt>
                <c:pt idx="1915">
                  <c:v>1.4080816192287293</c:v>
                </c:pt>
                <c:pt idx="1916">
                  <c:v>1.4134718250915814</c:v>
                </c:pt>
                <c:pt idx="1917">
                  <c:v>1.4187940933614875</c:v>
                </c:pt>
                <c:pt idx="1918">
                  <c:v>1.4240481727963599</c:v>
                </c:pt>
                <c:pt idx="1919">
                  <c:v>1.4292338087645793</c:v>
                </c:pt>
                <c:pt idx="1920">
                  <c:v>1.4343507433246383</c:v>
                </c:pt>
                <c:pt idx="1921">
                  <c:v>1.4393987153009031</c:v>
                </c:pt>
                <c:pt idx="1922">
                  <c:v>1.4443774603593753</c:v>
                </c:pt>
                <c:pt idx="1923">
                  <c:v>1.4492867110871144</c:v>
                </c:pt>
                <c:pt idx="1924">
                  <c:v>1.4541261970653043</c:v>
                </c:pt>
                <c:pt idx="1925">
                  <c:v>1.458895644943013</c:v>
                </c:pt>
                <c:pt idx="1926">
                  <c:v>1.4635947785017707</c:v>
                </c:pt>
                <c:pt idx="1927">
                  <c:v>1.4682233187146672</c:v>
                </c:pt>
                <c:pt idx="1928">
                  <c:v>1.4727809837961867</c:v>
                </c:pt>
                <c:pt idx="1929">
                  <c:v>1.4772674892414519</c:v>
                </c:pt>
                <c:pt idx="1930">
                  <c:v>1.4816825478523035</c:v>
                </c:pt>
                <c:pt idx="1931">
                  <c:v>1.4860258697545783</c:v>
                </c:pt>
                <c:pt idx="1932">
                  <c:v>1.490297162395624</c:v>
                </c:pt>
                <c:pt idx="1933">
                  <c:v>1.4944961305317874</c:v>
                </c:pt>
                <c:pt idx="1934">
                  <c:v>1.4986224761967679</c:v>
                </c:pt>
                <c:pt idx="1935">
                  <c:v>1.5026758986561719</c:v>
                </c:pt>
                <c:pt idx="1936">
                  <c:v>1.5066560943383129</c:v>
                </c:pt>
                <c:pt idx="1937">
                  <c:v>1.5105627567561888</c:v>
                </c:pt>
                <c:pt idx="1938">
                  <c:v>1.514395576392968</c:v>
                </c:pt>
                <c:pt idx="1939">
                  <c:v>1.5181542405769433</c:v>
                </c:pt>
                <c:pt idx="1940">
                  <c:v>1.5218384333601032</c:v>
                </c:pt>
                <c:pt idx="1941">
                  <c:v>1.5254478354148415</c:v>
                </c:pt>
                <c:pt idx="1942">
                  <c:v>1.5289821239516925</c:v>
                </c:pt>
                <c:pt idx="1943">
                  <c:v>1.5324409726612798</c:v>
                </c:pt>
                <c:pt idx="1944">
                  <c:v>1.5358240516546047</c:v>
                </c:pt>
                <c:pt idx="1945">
                  <c:v>1.5391310274237178</c:v>
                </c:pt>
                <c:pt idx="1946">
                  <c:v>1.5423615628083747</c:v>
                </c:pt>
                <c:pt idx="1947">
                  <c:v>1.5455153169579632</c:v>
                </c:pt>
                <c:pt idx="1948">
                  <c:v>1.5485919453173651</c:v>
                </c:pt>
                <c:pt idx="1949">
                  <c:v>1.5515910995974926</c:v>
                </c:pt>
                <c:pt idx="1950">
                  <c:v>1.5545124277488529</c:v>
                </c:pt>
                <c:pt idx="1951">
                  <c:v>1.5573555739609644</c:v>
                </c:pt>
                <c:pt idx="1952">
                  <c:v>1.5601201786309842</c:v>
                </c:pt>
                <c:pt idx="1953">
                  <c:v>1.5628058783530907</c:v>
                </c:pt>
                <c:pt idx="1954">
                  <c:v>1.5654123059064566</c:v>
                </c:pt>
                <c:pt idx="1955">
                  <c:v>1.5679390902487595</c:v>
                </c:pt>
                <c:pt idx="1956">
                  <c:v>1.5703858565030648</c:v>
                </c:pt>
                <c:pt idx="1957">
                  <c:v>1.5727522259518765</c:v>
                </c:pt>
                <c:pt idx="1958">
                  <c:v>1.5750378160238803</c:v>
                </c:pt>
                <c:pt idx="1959">
                  <c:v>1.5772422402990247</c:v>
                </c:pt>
                <c:pt idx="1960">
                  <c:v>1.5793651085124489</c:v>
                </c:pt>
                <c:pt idx="1961">
                  <c:v>1.5814060265552237</c:v>
                </c:pt>
                <c:pt idx="1962">
                  <c:v>1.5833645964545675</c:v>
                </c:pt>
                <c:pt idx="1963">
                  <c:v>1.5852404164213898</c:v>
                </c:pt>
                <c:pt idx="1964">
                  <c:v>1.5870330808409829</c:v>
                </c:pt>
                <c:pt idx="1965">
                  <c:v>1.5887421802924409</c:v>
                </c:pt>
                <c:pt idx="1966">
                  <c:v>1.5903673015668498</c:v>
                </c:pt>
                <c:pt idx="1967">
                  <c:v>1.5919080276894195</c:v>
                </c:pt>
                <c:pt idx="1968">
                  <c:v>1.5933639379697326</c:v>
                </c:pt>
                <c:pt idx="1969">
                  <c:v>1.5947346080309368</c:v>
                </c:pt>
                <c:pt idx="1970">
                  <c:v>1.5960196098298978</c:v>
                </c:pt>
                <c:pt idx="1971">
                  <c:v>1.5972185117479885</c:v>
                </c:pt>
                <c:pt idx="1972">
                  <c:v>1.5983308786303829</c:v>
                </c:pt>
                <c:pt idx="1973">
                  <c:v>1.5993562718501309</c:v>
                </c:pt>
                <c:pt idx="1974">
                  <c:v>1.6002942493849979</c:v>
                </c:pt>
                <c:pt idx="1975">
                  <c:v>1.6011443659207278</c:v>
                </c:pt>
                <c:pt idx="1976">
                  <c:v>1.6019061729284843</c:v>
                </c:pt>
                <c:pt idx="1977">
                  <c:v>1.6025792187925434</c:v>
                </c:pt>
                <c:pt idx="1978">
                  <c:v>1.6031630488957618</c:v>
                </c:pt>
                <c:pt idx="1979">
                  <c:v>1.6036572057856091</c:v>
                </c:pt>
                <c:pt idx="1980">
                  <c:v>1.6040612292727292</c:v>
                </c:pt>
                <c:pt idx="1981">
                  <c:v>1.6043746566547823</c:v>
                </c:pt>
                <c:pt idx="1982">
                  <c:v>1.6045970227964039</c:v>
                </c:pt>
                <c:pt idx="1983">
                  <c:v>1.6047278603860691</c:v>
                </c:pt>
                <c:pt idx="1984">
                  <c:v>1.6047667000690335</c:v>
                </c:pt>
                <c:pt idx="1985">
                  <c:v>1.6047130707110211</c:v>
                </c:pt>
                <c:pt idx="1986">
                  <c:v>1.6045664995686444</c:v>
                </c:pt>
                <c:pt idx="1987">
                  <c:v>1.6043265125622936</c:v>
                </c:pt>
                <c:pt idx="1988">
                  <c:v>1.6039926345290692</c:v>
                </c:pt>
                <c:pt idx="1989">
                  <c:v>1.6035643894637872</c:v>
                </c:pt>
                <c:pt idx="1990">
                  <c:v>1.6030413008443576</c:v>
                </c:pt>
                <c:pt idx="1991">
                  <c:v>1.6024228918935683</c:v>
                </c:pt>
                <c:pt idx="1992">
                  <c:v>1.601708685944073</c:v>
                </c:pt>
                <c:pt idx="1993">
                  <c:v>1.6008982067354154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55-4243-9CF0-8564E63AEB82}"/>
            </c:ext>
          </c:extLst>
        </c:ser>
        <c:ser>
          <c:idx val="3"/>
          <c:order val="2"/>
          <c:tx>
            <c:strRef>
              <c:f>'LL(CPNAO,CPSAOD)'!$E$19</c:f>
              <c:strCache>
                <c:ptCount val="1"/>
                <c:pt idx="0">
                  <c:v>CP(NaO,NAO)SD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'LL(CPNAO,CPSAOD)'!$A$20:$A$2013</c:f>
              <c:numCache>
                <c:formatCode>General</c:formatCode>
                <c:ptCount val="19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</c:numCache>
            </c:numRef>
          </c:xVal>
          <c:yVal>
            <c:numRef>
              <c:f>'LL(CPNAO,CPSAOD)'!$E$20:$E$2013</c:f>
              <c:numCache>
                <c:formatCode>0.00E+00</c:formatCode>
                <c:ptCount val="1994"/>
                <c:pt idx="0">
                  <c:v>-0.83725267669829351</c:v>
                </c:pt>
                <c:pt idx="1">
                  <c:v>-0.83171596784023116</c:v>
                </c:pt>
                <c:pt idx="2">
                  <c:v>-0.82619354005397538</c:v>
                </c:pt>
                <c:pt idx="3">
                  <c:v>-0.82068549785273337</c:v>
                </c:pt>
                <c:pt idx="4">
                  <c:v>-0.81519194643399095</c:v>
                </c:pt>
                <c:pt idx="5">
                  <c:v>-0.80971299162140309</c:v>
                </c:pt>
                <c:pt idx="6">
                  <c:v>-0.80424874209821795</c:v>
                </c:pt>
                <c:pt idx="7">
                  <c:v>-0.79879931732980824</c:v>
                </c:pt>
                <c:pt idx="8">
                  <c:v>-0.79336484602640445</c:v>
                </c:pt>
                <c:pt idx="9">
                  <c:v>-0.78794546223638273</c:v>
                </c:pt>
                <c:pt idx="10">
                  <c:v>-0.78254130214005746</c:v>
                </c:pt>
                <c:pt idx="11">
                  <c:v>-0.77715250146349968</c:v>
                </c:pt>
                <c:pt idx="12">
                  <c:v>-0.77177919358827363</c:v>
                </c:pt>
                <c:pt idx="13">
                  <c:v>-0.76642150813822174</c:v>
                </c:pt>
                <c:pt idx="14">
                  <c:v>-0.76107957010811322</c:v>
                </c:pt>
                <c:pt idx="15">
                  <c:v>-0.75575349939460679</c:v>
                </c:pt>
                <c:pt idx="16">
                  <c:v>-0.75044341084813571</c:v>
                </c:pt>
                <c:pt idx="17">
                  <c:v>-0.74514941461189288</c:v>
                </c:pt>
                <c:pt idx="18">
                  <c:v>-0.73987161694415482</c:v>
                </c:pt>
                <c:pt idx="19">
                  <c:v>-0.73461012139980153</c:v>
                </c:pt>
                <c:pt idx="20">
                  <c:v>-0.72936503054110324</c:v>
                </c:pt>
                <c:pt idx="21">
                  <c:v>-0.72413644816865974</c:v>
                </c:pt>
                <c:pt idx="22">
                  <c:v>-0.71892448233161488</c:v>
                </c:pt>
                <c:pt idx="23">
                  <c:v>-0.71372924909306346</c:v>
                </c:pt>
                <c:pt idx="24">
                  <c:v>-0.70855087752358403</c:v>
                </c:pt>
                <c:pt idx="25">
                  <c:v>-0.70338951629823154</c:v>
                </c:pt>
                <c:pt idx="26">
                  <c:v>-0.6982453357087498</c:v>
                </c:pt>
                <c:pt idx="27">
                  <c:v>-0.69311851040521488</c:v>
                </c:pt>
                <c:pt idx="28">
                  <c:v>-0.68800921482214139</c:v>
                </c:pt>
                <c:pt idx="29">
                  <c:v>-0.68291762310043036</c:v>
                </c:pt>
                <c:pt idx="30">
                  <c:v>-0.67784390914479353</c:v>
                </c:pt>
                <c:pt idx="31">
                  <c:v>-0.67278825002159259</c:v>
                </c:pt>
                <c:pt idx="32">
                  <c:v>-0.66775083869741403</c:v>
                </c:pt>
                <c:pt idx="33">
                  <c:v>-0.66273188265230587</c:v>
                </c:pt>
                <c:pt idx="34">
                  <c:v>-0.6577315987136535</c:v>
                </c:pt>
                <c:pt idx="35">
                  <c:v>-0.65275020888739499</c:v>
                </c:pt>
                <c:pt idx="36">
                  <c:v>-0.64778793699285975</c:v>
                </c:pt>
                <c:pt idx="37">
                  <c:v>-0.64284500615512497</c:v>
                </c:pt>
                <c:pt idx="38">
                  <c:v>-0.63792163737502017</c:v>
                </c:pt>
                <c:pt idx="39">
                  <c:v>-0.63301805014570589</c:v>
                </c:pt>
                <c:pt idx="40">
                  <c:v>-0.62813446215120883</c:v>
                </c:pt>
                <c:pt idx="41">
                  <c:v>-0.62327108894743988</c:v>
                </c:pt>
                <c:pt idx="42">
                  <c:v>-0.61842814394564316</c:v>
                </c:pt>
                <c:pt idx="43">
                  <c:v>-0.61360583870148588</c:v>
                </c:pt>
                <c:pt idx="44">
                  <c:v>-0.60880438350877775</c:v>
                </c:pt>
                <c:pt idx="45">
                  <c:v>-0.6040239884015125</c:v>
                </c:pt>
                <c:pt idx="46">
                  <c:v>-0.5992648640370537</c:v>
                </c:pt>
                <c:pt idx="47">
                  <c:v>-0.59452722174941608</c:v>
                </c:pt>
                <c:pt idx="48">
                  <c:v>-0.58981127378599996</c:v>
                </c:pt>
                <c:pt idx="49">
                  <c:v>-0.58511723349475608</c:v>
                </c:pt>
                <c:pt idx="50">
                  <c:v>-0.58044531525617227</c:v>
                </c:pt>
                <c:pt idx="51">
                  <c:v>-0.57579573421413133</c:v>
                </c:pt>
                <c:pt idx="52">
                  <c:v>-0.57116870572767819</c:v>
                </c:pt>
                <c:pt idx="53">
                  <c:v>-0.56656444467776357</c:v>
                </c:pt>
                <c:pt idx="54">
                  <c:v>-0.56198316460925313</c:v>
                </c:pt>
                <c:pt idx="55">
                  <c:v>-0.55742507707177424</c:v>
                </c:pt>
                <c:pt idx="56">
                  <c:v>-0.55289039159095454</c:v>
                </c:pt>
                <c:pt idx="57">
                  <c:v>-0.54837931537692408</c:v>
                </c:pt>
                <c:pt idx="58">
                  <c:v>-0.54389205290271092</c:v>
                </c:pt>
                <c:pt idx="59">
                  <c:v>-0.53942880533977144</c:v>
                </c:pt>
                <c:pt idx="60">
                  <c:v>-0.53498976986492064</c:v>
                </c:pt>
                <c:pt idx="61">
                  <c:v>-0.530575138881896</c:v>
                </c:pt>
                <c:pt idx="62">
                  <c:v>-0.52618509918040912</c:v>
                </c:pt>
                <c:pt idx="63">
                  <c:v>-0.52181983115144726</c:v>
                </c:pt>
                <c:pt idx="64">
                  <c:v>-0.5174795080498068</c:v>
                </c:pt>
                <c:pt idx="65">
                  <c:v>-0.51316429544154374</c:v>
                </c:pt>
                <c:pt idx="66">
                  <c:v>-0.50887435076276955</c:v>
                </c:pt>
                <c:pt idx="67">
                  <c:v>-0.50460982306116331</c:v>
                </c:pt>
                <c:pt idx="68">
                  <c:v>-0.50037085287090499</c:v>
                </c:pt>
                <c:pt idx="69">
                  <c:v>-0.49615757222328544</c:v>
                </c:pt>
                <c:pt idx="70">
                  <c:v>-0.49197010478153036</c:v>
                </c:pt>
                <c:pt idx="71">
                  <c:v>-0.48780856611152218</c:v>
                </c:pt>
                <c:pt idx="72">
                  <c:v>-0.48367306408301031</c:v>
                </c:pt>
                <c:pt idx="73">
                  <c:v>-0.47956369941711924</c:v>
                </c:pt>
                <c:pt idx="74">
                  <c:v>-0.47548056637470243</c:v>
                </c:pt>
                <c:pt idx="75">
                  <c:v>-0.47142375359347949</c:v>
                </c:pt>
                <c:pt idx="76">
                  <c:v>-0.46739334504476338</c:v>
                </c:pt>
                <c:pt idx="77">
                  <c:v>-0.46338942109211007</c:v>
                </c:pt>
                <c:pt idx="78">
                  <c:v>-0.45941205959457232</c:v>
                </c:pt>
                <c:pt idx="79">
                  <c:v>-0.4554613369770884</c:v>
                </c:pt>
                <c:pt idx="80">
                  <c:v>-0.45153732920327211</c:v>
                </c:pt>
                <c:pt idx="81">
                  <c:v>-0.44764011251331998</c:v>
                </c:pt>
                <c:pt idx="82">
                  <c:v>-0.44376976383467787</c:v>
                </c:pt>
                <c:pt idx="83">
                  <c:v>-0.43992636077700642</c:v>
                </c:pt>
                <c:pt idx="84">
                  <c:v>-0.43610998115072086</c:v>
                </c:pt>
                <c:pt idx="85">
                  <c:v>-0.43232070206322937</c:v>
                </c:pt>
                <c:pt idx="86">
                  <c:v>-0.42855859867728707</c:v>
                </c:pt>
                <c:pt idx="87">
                  <c:v>-0.42482374281636287</c:v>
                </c:pt>
                <c:pt idx="88">
                  <c:v>-0.42111620159758234</c:v>
                </c:pt>
                <c:pt idx="89">
                  <c:v>-0.41743603624548214</c:v>
                </c:pt>
                <c:pt idx="90">
                  <c:v>-0.41378330117320566</c:v>
                </c:pt>
                <c:pt idx="91">
                  <c:v>-0.41015804334128686</c:v>
                </c:pt>
                <c:pt idx="92">
                  <c:v>-0.40656030186403869</c:v>
                </c:pt>
                <c:pt idx="93">
                  <c:v>-0.40299010782831324</c:v>
                </c:pt>
                <c:pt idx="94">
                  <c:v>-0.39944748430611843</c:v>
                </c:pt>
                <c:pt idx="95">
                  <c:v>-0.39593244659334603</c:v>
                </c:pt>
                <c:pt idx="96">
                  <c:v>-0.39244500274412897</c:v>
                </c:pt>
                <c:pt idx="97">
                  <c:v>-0.38898515457796629</c:v>
                </c:pt>
                <c:pt idx="98">
                  <c:v>-0.38555289952561578</c:v>
                </c:pt>
                <c:pt idx="99">
                  <c:v>-0.38214823417480875</c:v>
                </c:pt>
                <c:pt idx="100">
                  <c:v>-0.3787711580076753</c:v>
                </c:pt>
                <c:pt idx="101">
                  <c:v>-0.37542166951568884</c:v>
                </c:pt>
                <c:pt idx="102">
                  <c:v>-0.37209976493822372</c:v>
                </c:pt>
                <c:pt idx="103">
                  <c:v>-0.36880543824291362</c:v>
                </c:pt>
                <c:pt idx="104">
                  <c:v>-0.36553868328327327</c:v>
                </c:pt>
                <c:pt idx="105">
                  <c:v>-0.3622995018460573</c:v>
                </c:pt>
                <c:pt idx="106">
                  <c:v>-0.35908790303316085</c:v>
                </c:pt>
                <c:pt idx="107">
                  <c:v>-0.35590390161940727</c:v>
                </c:pt>
                <c:pt idx="108">
                  <c:v>-0.35274751809201821</c:v>
                </c:pt>
                <c:pt idx="109">
                  <c:v>-0.34961878049637773</c:v>
                </c:pt>
                <c:pt idx="110">
                  <c:v>-0.34651772556087995</c:v>
                </c:pt>
                <c:pt idx="111">
                  <c:v>-0.34344439074280536</c:v>
                </c:pt>
                <c:pt idx="112">
                  <c:v>-0.34039881202167321</c:v>
                </c:pt>
                <c:pt idx="113">
                  <c:v>-0.33738102388781294</c:v>
                </c:pt>
                <c:pt idx="114">
                  <c:v>-0.33439105871609559</c:v>
                </c:pt>
                <c:pt idx="115">
                  <c:v>-0.33142894399714667</c:v>
                </c:pt>
                <c:pt idx="116">
                  <c:v>-0.3284947002012153</c:v>
                </c:pt>
                <c:pt idx="117">
                  <c:v>-0.32558833973176898</c:v>
                </c:pt>
                <c:pt idx="118">
                  <c:v>-0.32270986636550625</c:v>
                </c:pt>
                <c:pt idx="119">
                  <c:v>-0.31985927497668482</c:v>
                </c:pt>
                <c:pt idx="120">
                  <c:v>-0.3170365514961635</c:v>
                </c:pt>
                <c:pt idx="121">
                  <c:v>-0.31424167320518037</c:v>
                </c:pt>
                <c:pt idx="122">
                  <c:v>-0.31147460976217067</c:v>
                </c:pt>
                <c:pt idx="123">
                  <c:v>-0.30873532583345215</c:v>
                </c:pt>
                <c:pt idx="124">
                  <c:v>-0.30602378710018013</c:v>
                </c:pt>
                <c:pt idx="125">
                  <c:v>-0.30333996647898004</c:v>
                </c:pt>
                <c:pt idx="126">
                  <c:v>-0.30068383677011179</c:v>
                </c:pt>
                <c:pt idx="127">
                  <c:v>-0.29805536834712243</c:v>
                </c:pt>
                <c:pt idx="128">
                  <c:v>-0.29545452911911607</c:v>
                </c:pt>
                <c:pt idx="129">
                  <c:v>-0.29288128583507206</c:v>
                </c:pt>
                <c:pt idx="130">
                  <c:v>-0.29033560819664633</c:v>
                </c:pt>
                <c:pt idx="131">
                  <c:v>-0.28781746481313697</c:v>
                </c:pt>
                <c:pt idx="132">
                  <c:v>-0.28532681872458621</c:v>
                </c:pt>
                <c:pt idx="133">
                  <c:v>-0.2828636247233306</c:v>
                </c:pt>
                <c:pt idx="134">
                  <c:v>-0.28042782766907987</c:v>
                </c:pt>
                <c:pt idx="135">
                  <c:v>-0.2780193614518271</c:v>
                </c:pt>
                <c:pt idx="136">
                  <c:v>-0.27563814822807636</c:v>
                </c:pt>
                <c:pt idx="137">
                  <c:v>-0.27328409785751479</c:v>
                </c:pt>
                <c:pt idx="138">
                  <c:v>-0.2709571074620688</c:v>
                </c:pt>
                <c:pt idx="139">
                  <c:v>-0.26865706115713911</c:v>
                </c:pt>
                <c:pt idx="140">
                  <c:v>-0.26638382996382259</c:v>
                </c:pt>
                <c:pt idx="141">
                  <c:v>-0.26413727191974684</c:v>
                </c:pt>
                <c:pt idx="142">
                  <c:v>-0.26191723245984022</c:v>
                </c:pt>
                <c:pt idx="143">
                  <c:v>-0.25972354478502335</c:v>
                </c:pt>
                <c:pt idx="144">
                  <c:v>-0.25755603016617712</c:v>
                </c:pt>
                <c:pt idx="145">
                  <c:v>-0.25541449812523648</c:v>
                </c:pt>
                <c:pt idx="146">
                  <c:v>-0.25329874651950546</c:v>
                </c:pt>
                <c:pt idx="147">
                  <c:v>-0.25120856163804201</c:v>
                </c:pt>
                <c:pt idx="148">
                  <c:v>-0.24914371840796451</c:v>
                </c:pt>
                <c:pt idx="149">
                  <c:v>-0.24710398070542716</c:v>
                </c:pt>
                <c:pt idx="150">
                  <c:v>-0.2450891019310337</c:v>
                </c:pt>
                <c:pt idx="151">
                  <c:v>-0.24309882585124443</c:v>
                </c:pt>
                <c:pt idx="152">
                  <c:v>-0.24113288770695351</c:v>
                </c:pt>
                <c:pt idx="153">
                  <c:v>-0.2391910156562074</c:v>
                </c:pt>
                <c:pt idx="154">
                  <c:v>-0.23727293242456546</c:v>
                </c:pt>
                <c:pt idx="155">
                  <c:v>-0.2353783570661892</c:v>
                </c:pt>
                <c:pt idx="156">
                  <c:v>-0.23350700674133815</c:v>
                </c:pt>
                <c:pt idx="157">
                  <c:v>-0.23165859832596278</c:v>
                </c:pt>
                <c:pt idx="158">
                  <c:v>-0.22983284980781654</c:v>
                </c:pt>
                <c:pt idx="159">
                  <c:v>-0.22802948131295472</c:v>
                </c:pt>
                <c:pt idx="160">
                  <c:v>-0.22624821590585303</c:v>
                </c:pt>
                <c:pt idx="161">
                  <c:v>-0.22448878004036568</c:v>
                </c:pt>
                <c:pt idx="162">
                  <c:v>-0.22275090385975443</c:v>
                </c:pt>
                <c:pt idx="163">
                  <c:v>-0.2210343213245487</c:v>
                </c:pt>
                <c:pt idx="164">
                  <c:v>-0.21933877028667134</c:v>
                </c:pt>
                <c:pt idx="165">
                  <c:v>-0.21766399253813346</c:v>
                </c:pt>
                <c:pt idx="166">
                  <c:v>-0.2160097338636984</c:v>
                </c:pt>
                <c:pt idx="167">
                  <c:v>-0.21437574421074923</c:v>
                </c:pt>
                <c:pt idx="168">
                  <c:v>-0.21276177780610572</c:v>
                </c:pt>
                <c:pt idx="169">
                  <c:v>-0.21116759346566696</c:v>
                </c:pt>
                <c:pt idx="170">
                  <c:v>-0.20959295494200217</c:v>
                </c:pt>
                <c:pt idx="171">
                  <c:v>-0.20803763136207037</c:v>
                </c:pt>
                <c:pt idx="172">
                  <c:v>-0.20650139779664334</c:v>
                </c:pt>
                <c:pt idx="173">
                  <c:v>-0.20498403591882414</c:v>
                </c:pt>
                <c:pt idx="174">
                  <c:v>-0.20348533482197809</c:v>
                </c:pt>
                <c:pt idx="175">
                  <c:v>-0.20200509202986175</c:v>
                </c:pt>
                <c:pt idx="176">
                  <c:v>-0.20054311468174768</c:v>
                </c:pt>
                <c:pt idx="177">
                  <c:v>-0.19909922105393968</c:v>
                </c:pt>
                <c:pt idx="178">
                  <c:v>-0.1976732424469165</c:v>
                </c:pt>
                <c:pt idx="179">
                  <c:v>-0.19626502552089956</c:v>
                </c:pt>
                <c:pt idx="180">
                  <c:v>-0.19487443532818996</c:v>
                </c:pt>
                <c:pt idx="181">
                  <c:v>-0.19350135496736637</c:v>
                </c:pt>
                <c:pt idx="182">
                  <c:v>-0.19214567275206312</c:v>
                </c:pt>
                <c:pt idx="183">
                  <c:v>-0.19080727886223864</c:v>
                </c:pt>
                <c:pt idx="184">
                  <c:v>-0.18948606542288565</c:v>
                </c:pt>
                <c:pt idx="185">
                  <c:v>-0.18818192662344219</c:v>
                </c:pt>
                <c:pt idx="186">
                  <c:v>-0.18689475880087311</c:v>
                </c:pt>
                <c:pt idx="187">
                  <c:v>-0.18562446055102966</c:v>
                </c:pt>
                <c:pt idx="188">
                  <c:v>-0.18437093283056111</c:v>
                </c:pt>
                <c:pt idx="189">
                  <c:v>-0.18313407911688914</c:v>
                </c:pt>
                <c:pt idx="190">
                  <c:v>-0.18191380548595704</c:v>
                </c:pt>
                <c:pt idx="191">
                  <c:v>-0.1807100207763036</c:v>
                </c:pt>
                <c:pt idx="192">
                  <c:v>-0.17952263672860144</c:v>
                </c:pt>
                <c:pt idx="193">
                  <c:v>-0.17835156813178979</c:v>
                </c:pt>
                <c:pt idx="194">
                  <c:v>-0.17719673299322675</c:v>
                </c:pt>
                <c:pt idx="195">
                  <c:v>-0.17605805268430014</c:v>
                </c:pt>
                <c:pt idx="196">
                  <c:v>-0.17493545215473855</c:v>
                </c:pt>
                <c:pt idx="197">
                  <c:v>-0.17382886008305545</c:v>
                </c:pt>
                <c:pt idx="198">
                  <c:v>-0.17273820913271107</c:v>
                </c:pt>
                <c:pt idx="199">
                  <c:v>-0.1716634361141714</c:v>
                </c:pt>
                <c:pt idx="200">
                  <c:v>-0.1706044822153947</c:v>
                </c:pt>
                <c:pt idx="201">
                  <c:v>-0.1695612952897036</c:v>
                </c:pt>
                <c:pt idx="202">
                  <c:v>-0.16853383630904181</c:v>
                </c:pt>
                <c:pt idx="203">
                  <c:v>-0.16752207356226081</c:v>
                </c:pt>
                <c:pt idx="204">
                  <c:v>-0.16652597635732971</c:v>
                </c:pt>
                <c:pt idx="205">
                  <c:v>-0.16554551131154943</c:v>
                </c:pt>
                <c:pt idx="206">
                  <c:v>-0.16458064015034735</c:v>
                </c:pt>
                <c:pt idx="207">
                  <c:v>-0.16363131832342598</c:v>
                </c:pt>
                <c:pt idx="208">
                  <c:v>-0.16269749446710483</c:v>
                </c:pt>
                <c:pt idx="209">
                  <c:v>-0.1617791103730635</c:v>
                </c:pt>
                <c:pt idx="210">
                  <c:v>-0.16087610183789539</c:v>
                </c:pt>
                <c:pt idx="211">
                  <c:v>-0.15998840030189726</c:v>
                </c:pt>
                <c:pt idx="212">
                  <c:v>-0.15911593567657062</c:v>
                </c:pt>
                <c:pt idx="213">
                  <c:v>-0.15825864035240289</c:v>
                </c:pt>
                <c:pt idx="214">
                  <c:v>-0.1574164542337341</c:v>
                </c:pt>
                <c:pt idx="215">
                  <c:v>-0.15658933025911212</c:v>
                </c:pt>
                <c:pt idx="216">
                  <c:v>-0.1557772397563951</c:v>
                </c:pt>
                <c:pt idx="217">
                  <c:v>-0.15498017674901318</c:v>
                </c:pt>
                <c:pt idx="218">
                  <c:v>-0.15419816066458725</c:v>
                </c:pt>
                <c:pt idx="219">
                  <c:v>-0.15343123737360115</c:v>
                </c:pt>
                <c:pt idx="220">
                  <c:v>-0.15267947849998414</c:v>
                </c:pt>
                <c:pt idx="221">
                  <c:v>-0.15194297944760735</c:v>
                </c:pt>
                <c:pt idx="222">
                  <c:v>-0.15122185646795414</c:v>
                </c:pt>
                <c:pt idx="223">
                  <c:v>-0.15051624320612436</c:v>
                </c:pt>
                <c:pt idx="224">
                  <c:v>-0.14982628722997668</c:v>
                </c:pt>
                <c:pt idx="225">
                  <c:v>-0.14915214677574271</c:v>
                </c:pt>
                <c:pt idx="226">
                  <c:v>-0.14849398797181701</c:v>
                </c:pt>
                <c:pt idx="227">
                  <c:v>-0.14785198281396489</c:v>
                </c:pt>
                <c:pt idx="228">
                  <c:v>-0.14722630779218249</c:v>
                </c:pt>
                <c:pt idx="229">
                  <c:v>-0.14661714315402058</c:v>
                </c:pt>
                <c:pt idx="230">
                  <c:v>-0.1460246728839967</c:v>
                </c:pt>
                <c:pt idx="231">
                  <c:v>-0.14544908519380675</c:v>
                </c:pt>
                <c:pt idx="232">
                  <c:v>-0.14489057369272493</c:v>
                </c:pt>
                <c:pt idx="233">
                  <c:v>-0.14434933920760404</c:v>
                </c:pt>
                <c:pt idx="234">
                  <c:v>-0.14382559249018909</c:v>
                </c:pt>
                <c:pt idx="235">
                  <c:v>-0.14331955795347123</c:v>
                </c:pt>
                <c:pt idx="236">
                  <c:v>-0.14283147856022654</c:v>
                </c:pt>
                <c:pt idx="237">
                  <c:v>-0.14236162215319409</c:v>
                </c:pt>
                <c:pt idx="238">
                  <c:v>-0.14191028884583434</c:v>
                </c:pt>
                <c:pt idx="239">
                  <c:v>-0.14147781940088872</c:v>
                </c:pt>
                <c:pt idx="240">
                  <c:v>-0.14106460387838055</c:v>
                </c:pt>
                <c:pt idx="241">
                  <c:v>-0.14067108985435783</c:v>
                </c:pt>
                <c:pt idx="242">
                  <c:v>-0.14029778920828159</c:v>
                </c:pt>
                <c:pt idx="243">
                  <c:v>-0.13994528269185599</c:v>
                </c:pt>
                <c:pt idx="244">
                  <c:v>-0.13961422140455373</c:v>
                </c:pt>
                <c:pt idx="245">
                  <c:v>-0.1393053251340737</c:v>
                </c:pt>
                <c:pt idx="246">
                  <c:v>-0.13901937782612803</c:v>
                </c:pt>
                <c:pt idx="247">
                  <c:v>-0.13875722245198499</c:v>
                </c:pt>
                <c:pt idx="248">
                  <c:v>-0.1385197578263708</c:v>
                </c:pt>
                <c:pt idx="249">
                  <c:v>-0.13830793950266038</c:v>
                </c:pt>
                <c:pt idx="250">
                  <c:v>-0.13812278368842598</c:v>
                </c:pt>
                <c:pt idx="251">
                  <c:v>-0.13796537293902647</c:v>
                </c:pt>
                <c:pt idx="252">
                  <c:v>-0.1378368630162716</c:v>
                </c:pt>
                <c:pt idx="253">
                  <c:v>-0.13773849071060779</c:v>
                </c:pt>
                <c:pt idx="254">
                  <c:v>-0.13767158284044445</c:v>
                </c:pt>
                <c:pt idx="255">
                  <c:v>-0.13763756671929239</c:v>
                </c:pt>
                <c:pt idx="256">
                  <c:v>-0.13763798286301526</c:v>
                </c:pt>
                <c:pt idx="257">
                  <c:v>-0.13767450166316481</c:v>
                </c:pt>
                <c:pt idx="258">
                  <c:v>-0.13774894448756414</c:v>
                </c:pt>
                <c:pt idx="259">
                  <c:v>-0.13786330701375557</c:v>
                </c:pt>
                <c:pt idx="260">
                  <c:v>-0.13801978255051697</c:v>
                </c:pt>
                <c:pt idx="261">
                  <c:v>-0.13822078475058461</c:v>
                </c:pt>
                <c:pt idx="262">
                  <c:v>-0.13846896981067772</c:v>
                </c:pt>
                <c:pt idx="263">
                  <c:v>-0.13876725893765388</c:v>
                </c:pt>
                <c:pt idx="264">
                  <c:v>-0.13911886142517413</c:v>
                </c:pt>
                <c:pt idx="265">
                  <c:v>-0.13952729905013159</c:v>
                </c:pt>
                <c:pt idx="266">
                  <c:v>-0.13999643189739233</c:v>
                </c:pt>
                <c:pt idx="267">
                  <c:v>-0.14053048599197862</c:v>
                </c:pt>
                <c:pt idx="268">
                  <c:v>-0.14113408277396361</c:v>
                </c:pt>
                <c:pt idx="269">
                  <c:v>-0.14181227044730965</c:v>
                </c:pt>
                <c:pt idx="270">
                  <c:v>-0.14257055715868838</c:v>
                </c:pt>
                <c:pt idx="271">
                  <c:v>-0.14341494585983139</c:v>
                </c:pt>
                <c:pt idx="272">
                  <c:v>-0.14435197061586655</c:v>
                </c:pt>
                <c:pt idx="273">
                  <c:v>-0.14538873413415723</c:v>
                </c:pt>
                <c:pt idx="274">
                  <c:v>-0.14653294604369621</c:v>
                </c:pt>
                <c:pt idx="275">
                  <c:v>-0.14779296138152148</c:v>
                </c:pt>
                <c:pt idx="276">
                  <c:v>-0.14917781867346078</c:v>
                </c:pt>
                <c:pt idx="277">
                  <c:v>-0.15069726267275438</c:v>
                </c:pt>
                <c:pt idx="278">
                  <c:v>-0.15236171684229599</c:v>
                </c:pt>
                <c:pt idx="279">
                  <c:v>-0.15418227268704116</c:v>
                </c:pt>
                <c:pt idx="280">
                  <c:v>-0.15617067639379786</c:v>
                </c:pt>
                <c:pt idx="281">
                  <c:v>-0.15833929923096118</c:v>
                </c:pt>
                <c:pt idx="282">
                  <c:v>-0.16070108826815979</c:v>
                </c:pt>
                <c:pt idx="283">
                  <c:v>-0.16326949334891791</c:v>
                </c:pt>
                <c:pt idx="284">
                  <c:v>-0.16605836625745946</c:v>
                </c:pt>
                <c:pt idx="285">
                  <c:v>-0.16908182795725579</c:v>
                </c:pt>
                <c:pt idx="286">
                  <c:v>-0.17235409957962197</c:v>
                </c:pt>
                <c:pt idx="287">
                  <c:v>-0.17588929367705236</c:v>
                </c:pt>
                <c:pt idx="288">
                  <c:v>-0.17970116282451973</c:v>
                </c:pt>
                <c:pt idx="289">
                  <c:v>-0.18380281572274168</c:v>
                </c:pt>
                <c:pt idx="290">
                  <c:v>-0.18820642280368083</c:v>
                </c:pt>
                <c:pt idx="291">
                  <c:v>-0.19292283348791903</c:v>
                </c:pt>
                <c:pt idx="292">
                  <c:v>-0.19796114383661315</c:v>
                </c:pt>
                <c:pt idx="293">
                  <c:v>-0.20332823840238562</c:v>
                </c:pt>
                <c:pt idx="294">
                  <c:v>-0.21168839939552789</c:v>
                </c:pt>
                <c:pt idx="295">
                  <c:v>-0.2202610380648784</c:v>
                </c:pt>
                <c:pt idx="296">
                  <c:v>-0.22904730393904585</c:v>
                </c:pt>
                <c:pt idx="297">
                  <c:v>-0.23804783762939771</c:v>
                </c:pt>
                <c:pt idx="298">
                  <c:v>-0.24726266783620146</c:v>
                </c:pt>
                <c:pt idx="299">
                  <c:v>-0.25669113528914461</c:v>
                </c:pt>
                <c:pt idx="300">
                  <c:v>-0.26633184267362803</c:v>
                </c:pt>
                <c:pt idx="301">
                  <c:v>-0.27618263507080981</c:v>
                </c:pt>
                <c:pt idx="302">
                  <c:v>-0.28624062228870084</c:v>
                </c:pt>
                <c:pt idx="303">
                  <c:v>-0.29650226483468867</c:v>
                </c:pt>
                <c:pt idx="304">
                  <c:v>-0.30937610989213238</c:v>
                </c:pt>
                <c:pt idx="305">
                  <c:v>-0.32242849598760148</c:v>
                </c:pt>
                <c:pt idx="306">
                  <c:v>-0.33563948358162216</c:v>
                </c:pt>
                <c:pt idx="307">
                  <c:v>-0.34898419782523721</c:v>
                </c:pt>
                <c:pt idx="308">
                  <c:v>-0.36243420052567504</c:v>
                </c:pt>
                <c:pt idx="309">
                  <c:v>-0.37595870060577796</c:v>
                </c:pt>
                <c:pt idx="310">
                  <c:v>-0.38715304273411605</c:v>
                </c:pt>
                <c:pt idx="311">
                  <c:v>-0.39848797319073082</c:v>
                </c:pt>
                <c:pt idx="312">
                  <c:v>-0.40995604157711346</c:v>
                </c:pt>
                <c:pt idx="313">
                  <c:v>-0.42154964912067133</c:v>
                </c:pt>
                <c:pt idx="314">
                  <c:v>-0.43326092193288818</c:v>
                </c:pt>
                <c:pt idx="315">
                  <c:v>-0.44508164237292241</c:v>
                </c:pt>
                <c:pt idx="316">
                  <c:v>-0.45700323895469896</c:v>
                </c:pt>
                <c:pt idx="317">
                  <c:v>-0.46901683992995968</c:v>
                </c:pt>
                <c:pt idx="318">
                  <c:v>-0.48111340126994007</c:v>
                </c:pt>
                <c:pt idx="319">
                  <c:v>-0.49157249097673567</c:v>
                </c:pt>
                <c:pt idx="320">
                  <c:v>-0.50222356017411396</c:v>
                </c:pt>
                <c:pt idx="321">
                  <c:v>-0.51304048959126125</c:v>
                </c:pt>
                <c:pt idx="322">
                  <c:v>-0.52555752490966023</c:v>
                </c:pt>
                <c:pt idx="323">
                  <c:v>-0.53810758018051152</c:v>
                </c:pt>
                <c:pt idx="324">
                  <c:v>-0.55068138850993409</c:v>
                </c:pt>
                <c:pt idx="325">
                  <c:v>-0.56326992358937167</c:v>
                </c:pt>
                <c:pt idx="326">
                  <c:v>-0.57586436330500013</c:v>
                </c:pt>
                <c:pt idx="327">
                  <c:v>-0.58845608266852101</c:v>
                </c:pt>
                <c:pt idx="328">
                  <c:v>-0.60103664485652286</c:v>
                </c:pt>
                <c:pt idx="329">
                  <c:v>-0.61477674832263018</c:v>
                </c:pt>
                <c:pt idx="330">
                  <c:v>-0.62835855047092681</c:v>
                </c:pt>
                <c:pt idx="331">
                  <c:v>-0.64177157832126552</c:v>
                </c:pt>
                <c:pt idx="332">
                  <c:v>-0.65500165006940736</c:v>
                </c:pt>
                <c:pt idx="333">
                  <c:v>-0.66720329028834158</c:v>
                </c:pt>
                <c:pt idx="334">
                  <c:v>-0.67934460298706911</c:v>
                </c:pt>
                <c:pt idx="335">
                  <c:v>-0.69141690102903819</c:v>
                </c:pt>
                <c:pt idx="336">
                  <c:v>-0.70341179821202671</c:v>
                </c:pt>
                <c:pt idx="337">
                  <c:v>-0.71532096251025712</c:v>
                </c:pt>
                <c:pt idx="338">
                  <c:v>-0.72713598523947987</c:v>
                </c:pt>
                <c:pt idx="339">
                  <c:v>-0.73884833201658051</c:v>
                </c:pt>
                <c:pt idx="340">
                  <c:v>-0.75044935614800135</c:v>
                </c:pt>
                <c:pt idx="341">
                  <c:v>-0.76193036052307217</c:v>
                </c:pt>
                <c:pt idx="342">
                  <c:v>-0.77328268282402957</c:v>
                </c:pt>
                <c:pt idx="343">
                  <c:v>-0.78449777000705934</c:v>
                </c:pt>
                <c:pt idx="344">
                  <c:v>-0.79556726933299338</c:v>
                </c:pt>
                <c:pt idx="345">
                  <c:v>-0.80648315206898114</c:v>
                </c:pt>
                <c:pt idx="346">
                  <c:v>-0.81723789037218619</c:v>
                </c:pt>
                <c:pt idx="347">
                  <c:v>-0.82788855749590295</c:v>
                </c:pt>
                <c:pt idx="348">
                  <c:v>-0.83817558341927711</c:v>
                </c:pt>
                <c:pt idx="349">
                  <c:v>-0.84809095542843016</c:v>
                </c:pt>
                <c:pt idx="350">
                  <c:v>-0.85762760993232579</c:v>
                </c:pt>
                <c:pt idx="351">
                  <c:v>-0.86677992967749007</c:v>
                </c:pt>
                <c:pt idx="352">
                  <c:v>-0.87554405438032634</c:v>
                </c:pt>
                <c:pt idx="353">
                  <c:v>-0.88391804066798629</c:v>
                </c:pt>
                <c:pt idx="354">
                  <c:v>-0.89190190341862952</c:v>
                </c:pt>
                <c:pt idx="355">
                  <c:v>-0.89949756653486512</c:v>
                </c:pt>
                <c:pt idx="356">
                  <c:v>-0.90670874680649405</c:v>
                </c:pt>
                <c:pt idx="357">
                  <c:v>-0.91354079025512158</c:v>
                </c:pt>
                <c:pt idx="358">
                  <c:v>-0.92000047706727739</c:v>
                </c:pt>
                <c:pt idx="359">
                  <c:v>-0.9260958089974185</c:v>
                </c:pt>
                <c:pt idx="360">
                  <c:v>-0.93183579193016386</c:v>
                </c:pt>
                <c:pt idx="361">
                  <c:v>-0.93890887427281455</c:v>
                </c:pt>
                <c:pt idx="362">
                  <c:v>-0.9457854135572753</c:v>
                </c:pt>
                <c:pt idx="363">
                  <c:v>-0.9524665427941692</c:v>
                </c:pt>
                <c:pt idx="364">
                  <c:v>-0.95895390211155407</c:v>
                </c:pt>
                <c:pt idx="365">
                  <c:v>-0.96524952033457201</c:v>
                </c:pt>
                <c:pt idx="366">
                  <c:v>-0.97135570683431338</c:v>
                </c:pt>
                <c:pt idx="367">
                  <c:v>-0.97727495286340926</c:v>
                </c:pt>
                <c:pt idx="368">
                  <c:v>-0.98300984233205269</c:v>
                </c:pt>
                <c:pt idx="369">
                  <c:v>-0.98856297048643793</c:v>
                </c:pt>
                <c:pt idx="370">
                  <c:v>-0.99393687138391396</c:v>
                </c:pt>
                <c:pt idx="371">
                  <c:v>-0.99913395817165784</c:v>
                </c:pt>
                <c:pt idx="372">
                  <c:v>-1.0041564746495948</c:v>
                </c:pt>
                <c:pt idx="373">
                  <c:v>-1.0090064371955492</c:v>
                </c:pt>
                <c:pt idx="374">
                  <c:v>-1.0136855919814796</c:v>
                </c:pt>
                <c:pt idx="375">
                  <c:v>-1.0181953860659654</c:v>
                </c:pt>
                <c:pt idx="376">
                  <c:v>-1.0225369492127931</c:v>
                </c:pt>
                <c:pt idx="377">
                  <c:v>-1.0267110855231796</c:v>
                </c:pt>
                <c:pt idx="378">
                  <c:v>-1.0307182736133567</c:v>
                </c:pt>
                <c:pt idx="379">
                  <c:v>-1.0345586743558524</c:v>
                </c:pt>
                <c:pt idx="380">
                  <c:v>-1.0382321448189291</c:v>
                </c:pt>
                <c:pt idx="381">
                  <c:v>-1.0417382576326104</c:v>
                </c:pt>
                <c:pt idx="382">
                  <c:v>-1.0450763248816621</c:v>
                </c:pt>
                <c:pt idx="383">
                  <c:v>-1.048245425797331</c:v>
                </c:pt>
                <c:pt idx="384">
                  <c:v>-1.0512444377834282</c:v>
                </c:pt>
                <c:pt idx="385">
                  <c:v>-1.0540720704134587</c:v>
                </c:pt>
                <c:pt idx="386">
                  <c:v>-1.0567269022297687</c:v>
                </c:pt>
                <c:pt idx="387">
                  <c:v>-1.0592074201614778</c:v>
                </c:pt>
                <c:pt idx="388">
                  <c:v>-1.0615120606796549</c:v>
                </c:pt>
                <c:pt idx="389">
                  <c:v>-1.0636392581349225</c:v>
                </c:pt>
                <c:pt idx="390">
                  <c:v>-1.0655875082910669</c:v>
                </c:pt>
                <c:pt idx="391">
                  <c:v>-1.0673553894601553</c:v>
                </c:pt>
                <c:pt idx="392">
                  <c:v>-1.0689415649332128</c:v>
                </c:pt>
                <c:pt idx="393">
                  <c:v>-1.0703447734126388</c:v>
                </c:pt>
                <c:pt idx="394">
                  <c:v>-1.0715638056753636</c:v>
                </c:pt>
                <c:pt idx="395">
                  <c:v>-1.0725974698356748</c:v>
                </c:pt>
                <c:pt idx="396">
                  <c:v>-1.0734445511534032</c:v>
                </c:pt>
                <c:pt idx="397">
                  <c:v>-1.0741037740118615</c:v>
                </c:pt>
                <c:pt idx="398">
                  <c:v>-1.0745737729217133</c:v>
                </c:pt>
                <c:pt idx="399">
                  <c:v>-1.0748530766858346</c:v>
                </c:pt>
                <c:pt idx="400">
                  <c:v>-1.0749401066084827</c:v>
                </c:pt>
                <c:pt idx="401">
                  <c:v>-1.0748331872017545</c:v>
                </c:pt>
                <c:pt idx="402">
                  <c:v>-1.0745305671404715</c:v>
                </c:pt>
                <c:pt idx="403">
                  <c:v>-1.0740304481206264</c:v>
                </c:pt>
                <c:pt idx="404">
                  <c:v>-1.0733310201842658</c:v>
                </c:pt>
                <c:pt idx="405">
                  <c:v>-1.0724305038906949</c:v>
                </c:pt>
                <c:pt idx="406">
                  <c:v>-1.0713272038979573</c:v>
                </c:pt>
                <c:pt idx="407">
                  <c:v>-1.070019588702608</c:v>
                </c:pt>
                <c:pt idx="408">
                  <c:v>-1.0717724773492898</c:v>
                </c:pt>
                <c:pt idx="409">
                  <c:v>-1.073328844348439</c:v>
                </c:pt>
                <c:pt idx="410">
                  <c:v>-1.0714747830476217</c:v>
                </c:pt>
                <c:pt idx="411">
                  <c:v>-1.0694070592466771</c:v>
                </c:pt>
                <c:pt idx="412">
                  <c:v>-1.0671263715754946</c:v>
                </c:pt>
                <c:pt idx="413">
                  <c:v>-1.0646341115124809</c:v>
                </c:pt>
                <c:pt idx="414">
                  <c:v>-1.0619322429424889</c:v>
                </c:pt>
                <c:pt idx="415">
                  <c:v>-1.0590232615019848</c:v>
                </c:pt>
                <c:pt idx="416">
                  <c:v>-1.0592614206523765</c:v>
                </c:pt>
                <c:pt idx="417">
                  <c:v>-1.0592701313207833</c:v>
                </c:pt>
                <c:pt idx="418">
                  <c:v>-1.0558023034926856</c:v>
                </c:pt>
                <c:pt idx="419">
                  <c:v>-1.0521428920031159</c:v>
                </c:pt>
                <c:pt idx="420">
                  <c:v>-1.0482974029135481</c:v>
                </c:pt>
                <c:pt idx="421">
                  <c:v>-1.0442712820889823</c:v>
                </c:pt>
                <c:pt idx="422">
                  <c:v>-1.0400698497164542</c:v>
                </c:pt>
                <c:pt idx="423">
                  <c:v>-1.0356982662554124</c:v>
                </c:pt>
                <c:pt idx="424">
                  <c:v>-1.0311615179811917</c:v>
                </c:pt>
                <c:pt idx="425">
                  <c:v>-1.0264644195360682</c:v>
                </c:pt>
                <c:pt idx="426">
                  <c:v>-1.0216116372225199</c:v>
                </c:pt>
                <c:pt idx="427">
                  <c:v>-1.016607747475379</c:v>
                </c:pt>
                <c:pt idx="428">
                  <c:v>-1.011457368261363</c:v>
                </c:pt>
                <c:pt idx="429">
                  <c:v>-1.0097088591161558</c:v>
                </c:pt>
                <c:pt idx="430">
                  <c:v>-1.0078484326607779</c:v>
                </c:pt>
                <c:pt idx="431">
                  <c:v>-1.0023468660694657</c:v>
                </c:pt>
                <c:pt idx="432">
                  <c:v>-0.99672442708005482</c:v>
                </c:pt>
                <c:pt idx="433">
                  <c:v>-0.99098876705579342</c:v>
                </c:pt>
                <c:pt idx="434">
                  <c:v>-0.9851477938129144</c:v>
                </c:pt>
                <c:pt idx="435">
                  <c:v>-0.97920942202477357</c:v>
                </c:pt>
                <c:pt idx="436">
                  <c:v>-0.97318139815275861</c:v>
                </c:pt>
                <c:pt idx="437">
                  <c:v>-0.96707118133165915</c:v>
                </c:pt>
                <c:pt idx="438">
                  <c:v>-0.96088586471980297</c:v>
                </c:pt>
                <c:pt idx="439">
                  <c:v>-0.95463212415325582</c:v>
                </c:pt>
                <c:pt idx="440">
                  <c:v>-0.94831618467849232</c:v>
                </c:pt>
                <c:pt idx="441">
                  <c:v>-0.94194379977302989</c:v>
                </c:pt>
                <c:pt idx="442">
                  <c:v>-0.93552024178667215</c:v>
                </c:pt>
                <c:pt idx="443">
                  <c:v>-0.92905030521442722</c:v>
                </c:pt>
                <c:pt idx="444">
                  <c:v>-0.92253832572794048</c:v>
                </c:pt>
                <c:pt idx="445">
                  <c:v>-0.91598821574397571</c:v>
                </c:pt>
                <c:pt idx="446">
                  <c:v>-0.90940351199556524</c:v>
                </c:pt>
                <c:pt idx="447">
                  <c:v>-0.90278742653478983</c:v>
                </c:pt>
                <c:pt idx="448">
                  <c:v>-0.89614289232968325</c:v>
                </c:pt>
                <c:pt idx="449">
                  <c:v>-0.88947259615593699</c:v>
                </c:pt>
                <c:pt idx="450">
                  <c:v>-0.88277899460770826</c:v>
                </c:pt>
                <c:pt idx="451">
                  <c:v>-0.87606431327260859</c:v>
                </c:pt>
                <c:pt idx="452">
                  <c:v>-0.86933053301073271</c:v>
                </c:pt>
                <c:pt idx="453">
                  <c:v>-0.86257937009074659</c:v>
                </c:pt>
                <c:pt idx="454">
                  <c:v>-0.85581225773268377</c:v>
                </c:pt>
                <c:pt idx="455">
                  <c:v>-0.84903033540313411</c:v>
                </c:pt>
                <c:pt idx="456">
                  <c:v>-0.8422344496108749</c:v>
                </c:pt>
                <c:pt idx="457">
                  <c:v>-0.83542516671464484</c:v>
                </c:pt>
                <c:pt idx="458">
                  <c:v>-0.8286027954659817</c:v>
                </c:pt>
                <c:pt idx="459">
                  <c:v>-0.82176741542659459</c:v>
                </c:pt>
                <c:pt idx="460">
                  <c:v>-0.81491890697025493</c:v>
                </c:pt>
                <c:pt idx="461">
                  <c:v>-0.80805697918529384</c:v>
                </c:pt>
                <c:pt idx="462">
                  <c:v>-0.80118119332754634</c:v>
                </c:pt>
                <c:pt idx="463">
                  <c:v>-0.79429098084568217</c:v>
                </c:pt>
                <c:pt idx="464">
                  <c:v>-0.78738565623941581</c:v>
                </c:pt>
                <c:pt idx="465">
                  <c:v>-0.78046442578361097</c:v>
                </c:pt>
                <c:pt idx="466">
                  <c:v>-0.77352639342118068</c:v>
                </c:pt>
                <c:pt idx="467">
                  <c:v>-0.76657056486869191</c:v>
                </c:pt>
                <c:pt idx="468">
                  <c:v>-0.75959585065233926</c:v>
                </c:pt>
                <c:pt idx="469">
                  <c:v>-0.75260106831267848</c:v>
                </c:pt>
                <c:pt idx="470">
                  <c:v>-0.74558494398581943</c:v>
                </c:pt>
                <c:pt idx="471">
                  <c:v>-0.73854611361190758</c:v>
                </c:pt>
                <c:pt idx="472">
                  <c:v>-0.73148312428308138</c:v>
                </c:pt>
                <c:pt idx="473">
                  <c:v>-0.72439443637322853</c:v>
                </c:pt>
                <c:pt idx="474">
                  <c:v>-0.71727842718005019</c:v>
                </c:pt>
                <c:pt idx="475">
                  <c:v>-0.71013339692917676</c:v>
                </c:pt>
                <c:pt idx="476">
                  <c:v>-0.70295757807447401</c:v>
                </c:pt>
                <c:pt idx="477">
                  <c:v>-0.69574914916970931</c:v>
                </c:pt>
                <c:pt idx="478">
                  <c:v>-0.68850625483783179</c:v>
                </c:pt>
                <c:pt idx="479">
                  <c:v>-0.68122703364682291</c:v>
                </c:pt>
                <c:pt idx="480">
                  <c:v>-0.67390965617256671</c:v>
                </c:pt>
                <c:pt idx="481">
                  <c:v>-0.66655237626173924</c:v>
                </c:pt>
                <c:pt idx="482">
                  <c:v>-0.65915359985457922</c:v>
                </c:pt>
                <c:pt idx="483">
                  <c:v>-0.65636753661378033</c:v>
                </c:pt>
                <c:pt idx="484">
                  <c:v>-0.65342077248114094</c:v>
                </c:pt>
                <c:pt idx="485">
                  <c:v>-0.65029499507009125</c:v>
                </c:pt>
                <c:pt idx="486">
                  <c:v>-0.64697089950277276</c:v>
                </c:pt>
                <c:pt idx="487">
                  <c:v>-0.64342830861397304</c:v>
                </c:pt>
                <c:pt idx="488">
                  <c:v>-0.63964633113900082</c:v>
                </c:pt>
                <c:pt idx="489">
                  <c:v>-0.63560355767755516</c:v>
                </c:pt>
                <c:pt idx="490">
                  <c:v>-0.6312782910353073</c:v>
                </c:pt>
                <c:pt idx="491">
                  <c:v>-0.62664880304781623</c:v>
                </c:pt>
                <c:pt idx="492">
                  <c:v>-0.62169360440561527</c:v>
                </c:pt>
                <c:pt idx="493">
                  <c:v>-0.61232884808648147</c:v>
                </c:pt>
                <c:pt idx="494">
                  <c:v>-0.60286152217717326</c:v>
                </c:pt>
                <c:pt idx="495">
                  <c:v>-0.59329212138569221</c:v>
                </c:pt>
                <c:pt idx="496">
                  <c:v>-0.58362121362472019</c:v>
                </c:pt>
                <c:pt idx="497">
                  <c:v>-0.57384925619843052</c:v>
                </c:pt>
                <c:pt idx="498">
                  <c:v>-0.56397647718775246</c:v>
                </c:pt>
                <c:pt idx="499">
                  <c:v>-0.5540027961566415</c:v>
                </c:pt>
                <c:pt idx="500">
                  <c:v>-0.54392777221851296</c:v>
                </c:pt>
                <c:pt idx="501">
                  <c:v>-0.53375057456574926</c:v>
                </c:pt>
                <c:pt idx="502">
                  <c:v>-0.52346997488080527</c:v>
                </c:pt>
                <c:pt idx="503">
                  <c:v>-0.5130843643905848</c:v>
                </c:pt>
                <c:pt idx="504">
                  <c:v>-0.50259180089273658</c:v>
                </c:pt>
                <c:pt idx="505">
                  <c:v>-0.49199009187972986</c:v>
                </c:pt>
                <c:pt idx="506">
                  <c:v>-0.48127691720453342</c:v>
                </c:pt>
                <c:pt idx="507">
                  <c:v>-0.4704499879180159</c:v>
                </c:pt>
                <c:pt idx="508">
                  <c:v>-0.4595072287647316</c:v>
                </c:pt>
                <c:pt idx="509">
                  <c:v>-0.44844696440464094</c:v>
                </c:pt>
                <c:pt idx="510">
                  <c:v>-0.43726808764959757</c:v>
                </c:pt>
                <c:pt idx="511">
                  <c:v>-0.42597019280685977</c:v>
                </c:pt>
                <c:pt idx="512">
                  <c:v>-0.41455366568142848</c:v>
                </c:pt>
                <c:pt idx="513">
                  <c:v>-0.40301973002195968</c:v>
                </c:pt>
                <c:pt idx="514">
                  <c:v>-0.39137044090266793</c:v>
                </c:pt>
                <c:pt idx="515">
                  <c:v>-0.37960859960299786</c:v>
                </c:pt>
                <c:pt idx="516">
                  <c:v>-0.36773767955940528</c:v>
                </c:pt>
                <c:pt idx="517">
                  <c:v>-0.3557617543120607</c:v>
                </c:pt>
                <c:pt idx="518">
                  <c:v>-0.3436854257151255</c:v>
                </c:pt>
                <c:pt idx="519">
                  <c:v>-0.33151376014755102</c:v>
                </c:pt>
                <c:pt idx="520">
                  <c:v>-0.31925223763455163</c:v>
                </c:pt>
                <c:pt idx="521">
                  <c:v>-0.30690671581019335</c:v>
                </c:pt>
                <c:pt idx="522">
                  <c:v>-0.29448340815074064</c:v>
                </c:pt>
                <c:pt idx="523">
                  <c:v>-0.28198887431822922</c:v>
                </c:pt>
                <c:pt idx="524">
                  <c:v>-0.26943001990727877</c:v>
                </c:pt>
                <c:pt idx="525">
                  <c:v>-0.25681410334125787</c:v>
                </c:pt>
                <c:pt idx="526">
                  <c:v>-0.24692856938603</c:v>
                </c:pt>
                <c:pt idx="527">
                  <c:v>-0.23745894662581693</c:v>
                </c:pt>
                <c:pt idx="528">
                  <c:v>-0.22841560819438783</c:v>
                </c:pt>
                <c:pt idx="529">
                  <c:v>-0.21980398491532288</c:v>
                </c:pt>
                <c:pt idx="530">
                  <c:v>-0.20797839663215184</c:v>
                </c:pt>
                <c:pt idx="531">
                  <c:v>-0.19613928211192413</c:v>
                </c:pt>
                <c:pt idx="532">
                  <c:v>-0.18429290250357436</c:v>
                </c:pt>
                <c:pt idx="533">
                  <c:v>-0.1724458439359611</c:v>
                </c:pt>
                <c:pt idx="534">
                  <c:v>-0.1606050447084508</c:v>
                </c:pt>
                <c:pt idx="535">
                  <c:v>-0.14877785300088814</c:v>
                </c:pt>
                <c:pt idx="536">
                  <c:v>-0.13697209527354887</c:v>
                </c:pt>
                <c:pt idx="537">
                  <c:v>-0.12519610824230226</c:v>
                </c:pt>
                <c:pt idx="538">
                  <c:v>-0.11345880151310217</c:v>
                </c:pt>
                <c:pt idx="539">
                  <c:v>-0.10176970826991366</c:v>
                </c:pt>
                <c:pt idx="540">
                  <c:v>-9.0138991040335084E-2</c:v>
                </c:pt>
                <c:pt idx="541">
                  <c:v>-7.8577386616180203E-2</c:v>
                </c:pt>
                <c:pt idx="542">
                  <c:v>-6.7096084447827234E-2</c:v>
                </c:pt>
                <c:pt idx="543">
                  <c:v>-5.5706550361216925E-2</c:v>
                </c:pt>
                <c:pt idx="544">
                  <c:v>-4.4420334255146306E-2</c:v>
                </c:pt>
                <c:pt idx="545">
                  <c:v>-3.3248925229119271E-2</c:v>
                </c:pt>
                <c:pt idx="546">
                  <c:v>-2.2203699260929747E-2</c:v>
                </c:pt>
                <c:pt idx="547">
                  <c:v>-1.8935750066563544E-2</c:v>
                </c:pt>
                <c:pt idx="548">
                  <c:v>-1.6226292638532099E-2</c:v>
                </c:pt>
                <c:pt idx="549">
                  <c:v>-1.4067510350390807E-2</c:v>
                </c:pt>
                <c:pt idx="550">
                  <c:v>-4.2307790395579442E-3</c:v>
                </c:pt>
                <c:pt idx="551">
                  <c:v>5.4487777319598999E-3</c:v>
                </c:pt>
                <c:pt idx="552">
                  <c:v>1.4965193843076229E-2</c:v>
                </c:pt>
                <c:pt idx="553">
                  <c:v>2.4313684524886511E-2</c:v>
                </c:pt>
                <c:pt idx="554">
                  <c:v>3.3490649411728253E-2</c:v>
                </c:pt>
                <c:pt idx="555">
                  <c:v>4.249366630224119E-2</c:v>
                </c:pt>
                <c:pt idx="556">
                  <c:v>5.1321459836955907E-2</c:v>
                </c:pt>
                <c:pt idx="557">
                  <c:v>5.0592488550122112E-2</c:v>
                </c:pt>
                <c:pt idx="558">
                  <c:v>5.8934817850058142E-2</c:v>
                </c:pt>
                <c:pt idx="559">
                  <c:v>6.710995479251454E-2</c:v>
                </c:pt>
                <c:pt idx="560">
                  <c:v>7.5118103841659165E-2</c:v>
                </c:pt>
                <c:pt idx="561">
                  <c:v>8.2959379306535991E-2</c:v>
                </c:pt>
                <c:pt idx="562">
                  <c:v>9.0633958928678038E-2</c:v>
                </c:pt>
                <c:pt idx="563">
                  <c:v>9.8142155840874032E-2</c:v>
                </c:pt>
                <c:pt idx="564">
                  <c:v>0.10548444681275274</c:v>
                </c:pt>
                <c:pt idx="565">
                  <c:v>0.11266145407974378</c:v>
                </c:pt>
                <c:pt idx="566">
                  <c:v>0.11967395118000701</c:v>
                </c:pt>
                <c:pt idx="567">
                  <c:v>0.12652285225132223</c:v>
                </c:pt>
                <c:pt idx="568">
                  <c:v>0.13320916584487028</c:v>
                </c:pt>
                <c:pt idx="569">
                  <c:v>0.13973390764635388</c:v>
                </c:pt>
                <c:pt idx="570">
                  <c:v>0.14609796540506634</c:v>
                </c:pt>
                <c:pt idx="571">
                  <c:v>0.15230191130439086</c:v>
                </c:pt>
                <c:pt idx="572">
                  <c:v>0.14774480392125316</c:v>
                </c:pt>
                <c:pt idx="573">
                  <c:v>0.14307910208731434</c:v>
                </c:pt>
                <c:pt idx="574">
                  <c:v>0.14873539647861217</c:v>
                </c:pt>
                <c:pt idx="575">
                  <c:v>0.1542410715440341</c:v>
                </c:pt>
                <c:pt idx="576">
                  <c:v>0.15959554637230827</c:v>
                </c:pt>
                <c:pt idx="577">
                  <c:v>0.16479756690276537</c:v>
                </c:pt>
                <c:pt idx="578">
                  <c:v>0.16984524449119481</c:v>
                </c:pt>
                <c:pt idx="579">
                  <c:v>0.17473600836464909</c:v>
                </c:pt>
                <c:pt idx="580">
                  <c:v>0.19006870353012581</c:v>
                </c:pt>
                <c:pt idx="581">
                  <c:v>0.20533329748603218</c:v>
                </c:pt>
                <c:pt idx="582">
                  <c:v>0.22049679696129321</c:v>
                </c:pt>
                <c:pt idx="583">
                  <c:v>0.23552906186469455</c:v>
                </c:pt>
                <c:pt idx="584">
                  <c:v>0.25040454208168156</c:v>
                </c:pt>
                <c:pt idx="585">
                  <c:v>0.26510431504923382</c:v>
                </c:pt>
                <c:pt idx="586">
                  <c:v>0.2685094426631468</c:v>
                </c:pt>
                <c:pt idx="587">
                  <c:v>0.27171146107958716</c:v>
                </c:pt>
                <c:pt idx="588">
                  <c:v>0.27471254803073014</c:v>
                </c:pt>
                <c:pt idx="589">
                  <c:v>0.27751509341173841</c:v>
                </c:pt>
                <c:pt idx="590">
                  <c:v>0.28012183403083502</c:v>
                </c:pt>
                <c:pt idx="591">
                  <c:v>0.28253593722212683</c:v>
                </c:pt>
                <c:pt idx="592">
                  <c:v>0.28476103610784104</c:v>
                </c:pt>
                <c:pt idx="593">
                  <c:v>0.28680123531474994</c:v>
                </c:pt>
                <c:pt idx="594">
                  <c:v>0.28866114004580301</c:v>
                </c:pt>
                <c:pt idx="595">
                  <c:v>0.2903458388424337</c:v>
                </c:pt>
                <c:pt idx="596">
                  <c:v>0.29186085172066534</c:v>
                </c:pt>
                <c:pt idx="597">
                  <c:v>0.29321205350087581</c:v>
                </c:pt>
                <c:pt idx="598">
                  <c:v>0.29440557430155129</c:v>
                </c:pt>
                <c:pt idx="599">
                  <c:v>0.29544768107147185</c:v>
                </c:pt>
                <c:pt idx="600">
                  <c:v>0.29634464647927766</c:v>
                </c:pt>
                <c:pt idx="601">
                  <c:v>0.29710261407705324</c:v>
                </c:pt>
                <c:pt idx="602">
                  <c:v>0.29772747104487213</c:v>
                </c:pt>
                <c:pt idx="603">
                  <c:v>0.29822474167632235</c:v>
                </c:pt>
                <c:pt idx="604">
                  <c:v>0.2985995036110316</c:v>
                </c:pt>
                <c:pt idx="605">
                  <c:v>0.29885631848305483</c:v>
                </c:pt>
                <c:pt idx="606">
                  <c:v>0.29899926066931937</c:v>
                </c:pt>
                <c:pt idx="607">
                  <c:v>0.29903200318994083</c:v>
                </c:pt>
                <c:pt idx="608">
                  <c:v>0.29895793405911175</c:v>
                </c:pt>
                <c:pt idx="609">
                  <c:v>0.29878028763308662</c:v>
                </c:pt>
                <c:pt idx="610">
                  <c:v>0.29850227506391136</c:v>
                </c:pt>
                <c:pt idx="611">
                  <c:v>0.29812720106719953</c:v>
                </c:pt>
                <c:pt idx="612">
                  <c:v>0.2976585587724348</c:v>
                </c:pt>
                <c:pt idx="613">
                  <c:v>0.29710009864147774</c:v>
                </c:pt>
                <c:pt idx="614">
                  <c:v>0.29645587025671533</c:v>
                </c:pt>
                <c:pt idx="615">
                  <c:v>0.29573023691195494</c:v>
                </c:pt>
                <c:pt idx="616">
                  <c:v>0.29492786268091559</c:v>
                </c:pt>
                <c:pt idx="617">
                  <c:v>0.29405367027298496</c:v>
                </c:pt>
                <c:pt idx="618">
                  <c:v>0.29311276597854824</c:v>
                </c:pt>
                <c:pt idx="619">
                  <c:v>0.2921103254293006</c:v>
                </c:pt>
                <c:pt idx="620">
                  <c:v>0.29105143087472674</c:v>
                </c:pt>
                <c:pt idx="621">
                  <c:v>0.28994086471095104</c:v>
                </c:pt>
                <c:pt idx="622">
                  <c:v>0.28878288571285315</c:v>
                </c:pt>
                <c:pt idx="623">
                  <c:v>0.2875808901621465</c:v>
                </c:pt>
                <c:pt idx="624">
                  <c:v>0.29054264580470768</c:v>
                </c:pt>
                <c:pt idx="625">
                  <c:v>0.29300212684467813</c:v>
                </c:pt>
                <c:pt idx="626">
                  <c:v>0.2949504003174131</c:v>
                </c:pt>
                <c:pt idx="627">
                  <c:v>0.29638368356541561</c:v>
                </c:pt>
                <c:pt idx="628">
                  <c:v>0.29730419651129331</c:v>
                </c:pt>
                <c:pt idx="629">
                  <c:v>0.29772102023361952</c:v>
                </c:pt>
                <c:pt idx="630">
                  <c:v>0.29765092865472803</c:v>
                </c:pt>
                <c:pt idx="631">
                  <c:v>0.29182583471559687</c:v>
                </c:pt>
                <c:pt idx="632">
                  <c:v>0.28654451210684867</c:v>
                </c:pt>
                <c:pt idx="633">
                  <c:v>0.28178325535927812</c:v>
                </c:pt>
                <c:pt idx="634">
                  <c:v>0.27751946723558341</c:v>
                </c:pt>
                <c:pt idx="635">
                  <c:v>0.27532218594431995</c:v>
                </c:pt>
                <c:pt idx="636">
                  <c:v>0.2731370901489279</c:v>
                </c:pt>
                <c:pt idx="637">
                  <c:v>0.27096789444251407</c:v>
                </c:pt>
                <c:pt idx="638">
                  <c:v>0.26881797332069213</c:v>
                </c:pt>
                <c:pt idx="639">
                  <c:v>0.26669051843034874</c:v>
                </c:pt>
                <c:pt idx="640">
                  <c:v>0.2645886325750082</c:v>
                </c:pt>
                <c:pt idx="641">
                  <c:v>0.26251537010948939</c:v>
                </c:pt>
                <c:pt idx="642">
                  <c:v>0.26047372684543918</c:v>
                </c:pt>
                <c:pt idx="643">
                  <c:v>0.25846661964958739</c:v>
                </c:pt>
                <c:pt idx="644">
                  <c:v>0.25649690227595567</c:v>
                </c:pt>
                <c:pt idx="645">
                  <c:v>0.25456729308601111</c:v>
                </c:pt>
                <c:pt idx="646">
                  <c:v>0.25268020727119161</c:v>
                </c:pt>
                <c:pt idx="647">
                  <c:v>0.25083761848175828</c:v>
                </c:pt>
                <c:pt idx="648">
                  <c:v>0.24904092578812048</c:v>
                </c:pt>
                <c:pt idx="649">
                  <c:v>0.24729082539843369</c:v>
                </c:pt>
                <c:pt idx="650">
                  <c:v>0.24558721235403858</c:v>
                </c:pt>
                <c:pt idx="651">
                  <c:v>0.24392913382981818</c:v>
                </c:pt>
                <c:pt idx="652">
                  <c:v>0.24231475315540765</c:v>
                </c:pt>
                <c:pt idx="653">
                  <c:v>0.2407414217905807</c:v>
                </c:pt>
                <c:pt idx="654">
                  <c:v>0.23920590553497728</c:v>
                </c:pt>
                <c:pt idx="655">
                  <c:v>0.23770455366277005</c:v>
                </c:pt>
                <c:pt idx="656">
                  <c:v>0.23623343900708069</c:v>
                </c:pt>
                <c:pt idx="657">
                  <c:v>0.23478847618138984</c:v>
                </c:pt>
                <c:pt idx="658">
                  <c:v>0.23336550892252095</c:v>
                </c:pt>
                <c:pt idx="659">
                  <c:v>0.2319603768289753</c:v>
                </c:pt>
                <c:pt idx="660">
                  <c:v>0.23056903983468327</c:v>
                </c:pt>
                <c:pt idx="661">
                  <c:v>0.22918769545417231</c:v>
                </c:pt>
                <c:pt idx="662">
                  <c:v>0.22781284723375789</c:v>
                </c:pt>
                <c:pt idx="663">
                  <c:v>0.226441296984702</c:v>
                </c:pt>
                <c:pt idx="664">
                  <c:v>0.22507016484465911</c:v>
                </c:pt>
                <c:pt idx="665">
                  <c:v>0.22069424582681829</c:v>
                </c:pt>
                <c:pt idx="666">
                  <c:v>0.21603563194681236</c:v>
                </c:pt>
                <c:pt idx="667">
                  <c:v>0.21109513773751698</c:v>
                </c:pt>
                <c:pt idx="668">
                  <c:v>0.20587501949553383</c:v>
                </c:pt>
                <c:pt idx="669">
                  <c:v>0.20037898766994941</c:v>
                </c:pt>
                <c:pt idx="670">
                  <c:v>0.19461212399173969</c:v>
                </c:pt>
                <c:pt idx="671">
                  <c:v>0.18858064913280026</c:v>
                </c:pt>
                <c:pt idx="672">
                  <c:v>0.18229158168140608</c:v>
                </c:pt>
                <c:pt idx="673">
                  <c:v>0.17575221592979651</c:v>
                </c:pt>
                <c:pt idx="674">
                  <c:v>0.17360117206675477</c:v>
                </c:pt>
                <c:pt idx="675">
                  <c:v>0.17146686544926809</c:v>
                </c:pt>
                <c:pt idx="676">
                  <c:v>0.16934638430188192</c:v>
                </c:pt>
                <c:pt idx="677">
                  <c:v>0.16723683783814766</c:v>
                </c:pt>
                <c:pt idx="678">
                  <c:v>0.16513541365521534</c:v>
                </c:pt>
                <c:pt idx="679">
                  <c:v>0.16303938150313937</c:v>
                </c:pt>
                <c:pt idx="680">
                  <c:v>0.16094605784212404</c:v>
                </c:pt>
                <c:pt idx="681">
                  <c:v>0.15885273496835445</c:v>
                </c:pt>
                <c:pt idx="682">
                  <c:v>0.15675657960514519</c:v>
                </c:pt>
                <c:pt idx="683">
                  <c:v>0.15975946452114137</c:v>
                </c:pt>
                <c:pt idx="684">
                  <c:v>0.16272119208050764</c:v>
                </c:pt>
                <c:pt idx="685">
                  <c:v>0.1656204783783326</c:v>
                </c:pt>
                <c:pt idx="686">
                  <c:v>0.16358586746819048</c:v>
                </c:pt>
                <c:pt idx="687">
                  <c:v>0.16152219235452883</c:v>
                </c:pt>
                <c:pt idx="688">
                  <c:v>0.15942697016873014</c:v>
                </c:pt>
                <c:pt idx="689">
                  <c:v>0.15729770979926014</c:v>
                </c:pt>
                <c:pt idx="690">
                  <c:v>0.1551321409189452</c:v>
                </c:pt>
                <c:pt idx="691">
                  <c:v>0.1529283811997546</c:v>
                </c:pt>
                <c:pt idx="692">
                  <c:v>0.15068504298116783</c:v>
                </c:pt>
                <c:pt idx="693">
                  <c:v>0.14840128624898402</c:v>
                </c:pt>
                <c:pt idx="694">
                  <c:v>0.14607682708148947</c:v>
                </c:pt>
                <c:pt idx="695">
                  <c:v>0.14371191120687352</c:v>
                </c:pt>
                <c:pt idx="696">
                  <c:v>0.14130726190489529</c:v>
                </c:pt>
                <c:pt idx="697">
                  <c:v>0.13886401088635228</c:v>
                </c:pt>
                <c:pt idx="698">
                  <c:v>0.13638362057083425</c:v>
                </c:pt>
                <c:pt idx="699">
                  <c:v>0.13386780661275896</c:v>
                </c:pt>
                <c:pt idx="700">
                  <c:v>0.13131847055990653</c:v>
                </c:pt>
                <c:pt idx="701">
                  <c:v>0.1287376544332707</c:v>
                </c:pt>
                <c:pt idx="702">
                  <c:v>0.12612753250197156</c:v>
                </c:pt>
                <c:pt idx="703">
                  <c:v>0.12349045811129618</c:v>
                </c:pt>
                <c:pt idx="704">
                  <c:v>0.12082907153082188</c:v>
                </c:pt>
                <c:pt idx="705">
                  <c:v>0.11814643364266576</c:v>
                </c:pt>
                <c:pt idx="706">
                  <c:v>0.11544612167327799</c:v>
                </c:pt>
                <c:pt idx="707">
                  <c:v>0.1127322697111995</c:v>
                </c:pt>
                <c:pt idx="708">
                  <c:v>0.11000957569011958</c:v>
                </c:pt>
                <c:pt idx="709">
                  <c:v>0.10728329133475845</c:v>
                </c:pt>
                <c:pt idx="710">
                  <c:v>0.10455920157240409</c:v>
                </c:pt>
                <c:pt idx="711">
                  <c:v>0.10184359492288936</c:v>
                </c:pt>
                <c:pt idx="712">
                  <c:v>9.9143222158040473E-2</c:v>
                </c:pt>
                <c:pt idx="713">
                  <c:v>9.6465231773351978E-2</c:v>
                </c:pt>
                <c:pt idx="714">
                  <c:v>9.3817051514290345E-2</c:v>
                </c:pt>
                <c:pt idx="715">
                  <c:v>9.1206176237801195E-2</c:v>
                </c:pt>
                <c:pt idx="716">
                  <c:v>8.8639878264421074E-2</c:v>
                </c:pt>
                <c:pt idx="717">
                  <c:v>8.6124924419592505E-2</c:v>
                </c:pt>
                <c:pt idx="718">
                  <c:v>8.3667386365307808E-2</c:v>
                </c:pt>
                <c:pt idx="719">
                  <c:v>8.1272583860585709E-2</c:v>
                </c:pt>
                <c:pt idx="720">
                  <c:v>7.8945143144031615E-2</c:v>
                </c:pt>
                <c:pt idx="721">
                  <c:v>7.6689121488568629E-2</c:v>
                </c:pt>
                <c:pt idx="722">
                  <c:v>7.4508151194069727E-2</c:v>
                </c:pt>
                <c:pt idx="723">
                  <c:v>7.2405573684089633E-2</c:v>
                </c:pt>
                <c:pt idx="724">
                  <c:v>7.0384550626846371E-2</c:v>
                </c:pt>
                <c:pt idx="725">
                  <c:v>6.8448148853303914E-2</c:v>
                </c:pt>
                <c:pt idx="726">
                  <c:v>6.6599400370451048E-2</c:v>
                </c:pt>
                <c:pt idx="727">
                  <c:v>6.4841340366479788E-2</c:v>
                </c:pt>
                <c:pt idx="728">
                  <c:v>6.3177026443460071E-2</c:v>
                </c:pt>
                <c:pt idx="729">
                  <c:v>6.160954234508554E-2</c:v>
                </c:pt>
                <c:pt idx="730">
                  <c:v>6.0141989724386911E-2</c:v>
                </c:pt>
                <c:pt idx="731">
                  <c:v>5.877747234535239E-2</c:v>
                </c:pt>
                <c:pt idx="732">
                  <c:v>5.7519078423025942E-2</c:v>
                </c:pt>
                <c:pt idx="733">
                  <c:v>5.6369867709150596E-2</c:v>
                </c:pt>
                <c:pt idx="734">
                  <c:v>5.533286892257995E-2</c:v>
                </c:pt>
                <c:pt idx="735">
                  <c:v>5.4411089328724425E-2</c:v>
                </c:pt>
                <c:pt idx="736">
                  <c:v>5.3607532953119576E-2</c:v>
                </c:pt>
                <c:pt idx="737">
                  <c:v>5.2925220125276763E-2</c:v>
                </c:pt>
                <c:pt idx="738">
                  <c:v>5.2367200873287875E-2</c:v>
                </c:pt>
                <c:pt idx="739">
                  <c:v>5.193655727929785E-2</c:v>
                </c:pt>
                <c:pt idx="740">
                  <c:v>5.1636393007764229E-2</c:v>
                </c:pt>
                <c:pt idx="741">
                  <c:v>5.1469810264349936E-2</c:v>
                </c:pt>
                <c:pt idx="742">
                  <c:v>5.1439875018716663E-2</c:v>
                </c:pt>
                <c:pt idx="743">
                  <c:v>5.1549570752654199E-2</c:v>
                </c:pt>
                <c:pt idx="744">
                  <c:v>5.1801740122013933E-2</c:v>
                </c:pt>
                <c:pt idx="745">
                  <c:v>5.2198982365202977E-2</c:v>
                </c:pt>
                <c:pt idx="746">
                  <c:v>5.274344863498158E-2</c:v>
                </c:pt>
                <c:pt idx="747">
                  <c:v>5.3436735943153658E-2</c:v>
                </c:pt>
                <c:pt idx="748">
                  <c:v>5.427985103100022E-2</c:v>
                </c:pt>
                <c:pt idx="749">
                  <c:v>5.5273230042938729E-2</c:v>
                </c:pt>
                <c:pt idx="750">
                  <c:v>5.641680057123389E-2</c:v>
                </c:pt>
                <c:pt idx="751">
                  <c:v>5.7710059178534882E-2</c:v>
                </c:pt>
                <c:pt idx="752">
                  <c:v>5.9152095466417011E-2</c:v>
                </c:pt>
                <c:pt idx="753">
                  <c:v>6.0741604083300663E-2</c:v>
                </c:pt>
                <c:pt idx="754">
                  <c:v>6.2476911153910852E-2</c:v>
                </c:pt>
                <c:pt idx="755">
                  <c:v>6.4356038550922298E-2</c:v>
                </c:pt>
                <c:pt idx="756">
                  <c:v>6.6376706345238692E-2</c:v>
                </c:pt>
                <c:pt idx="757">
                  <c:v>6.8536317120982015E-2</c:v>
                </c:pt>
                <c:pt idx="758">
                  <c:v>7.0831939214716561E-2</c:v>
                </c:pt>
                <c:pt idx="759">
                  <c:v>7.3260281662422599E-2</c:v>
                </c:pt>
                <c:pt idx="760">
                  <c:v>7.581765373961534E-2</c:v>
                </c:pt>
                <c:pt idx="761">
                  <c:v>7.8499948950430623E-2</c:v>
                </c:pt>
                <c:pt idx="762">
                  <c:v>8.2754898485706968E-2</c:v>
                </c:pt>
                <c:pt idx="763">
                  <c:v>8.6986106015267892E-2</c:v>
                </c:pt>
                <c:pt idx="764">
                  <c:v>8.981508608846496E-2</c:v>
                </c:pt>
                <c:pt idx="765">
                  <c:v>9.2752055125196728E-2</c:v>
                </c:pt>
                <c:pt idx="766">
                  <c:v>9.5790902855546381E-2</c:v>
                </c:pt>
                <c:pt idx="767">
                  <c:v>9.8925145218072469E-2</c:v>
                </c:pt>
                <c:pt idx="768">
                  <c:v>0.10214803962093327</c:v>
                </c:pt>
                <c:pt idx="769">
                  <c:v>0.1054527359163431</c:v>
                </c:pt>
                <c:pt idx="770">
                  <c:v>0.10883251307601181</c:v>
                </c:pt>
                <c:pt idx="771">
                  <c:v>0.11228085945147577</c:v>
                </c:pt>
                <c:pt idx="772">
                  <c:v>0.115791493001732</c:v>
                </c:pt>
                <c:pt idx="773">
                  <c:v>0.11935836343760642</c:v>
                </c:pt>
                <c:pt idx="774">
                  <c:v>0.1229756269577283</c:v>
                </c:pt>
                <c:pt idx="775">
                  <c:v>0.12663758636170844</c:v>
                </c:pt>
                <c:pt idx="776">
                  <c:v>0.13033869224825445</c:v>
                </c:pt>
                <c:pt idx="777">
                  <c:v>0.13407354918177614</c:v>
                </c:pt>
                <c:pt idx="778">
                  <c:v>0.13783690679142438</c:v>
                </c:pt>
                <c:pt idx="779">
                  <c:v>0.14162363823493107</c:v>
                </c:pt>
                <c:pt idx="780">
                  <c:v>0.14542870926041027</c:v>
                </c:pt>
                <c:pt idx="781">
                  <c:v>0.14924714172563494</c:v>
                </c:pt>
                <c:pt idx="782">
                  <c:v>0.15307397577722037</c:v>
                </c:pt>
                <c:pt idx="783">
                  <c:v>0.15690423479991897</c:v>
                </c:pt>
                <c:pt idx="784">
                  <c:v>0.16073289670873306</c:v>
                </c:pt>
                <c:pt idx="785">
                  <c:v>0.16455487447136818</c:v>
                </c:pt>
                <c:pt idx="786">
                  <c:v>0.16836500844854471</c:v>
                </c:pt>
                <c:pt idx="787">
                  <c:v>0.17215807366166594</c:v>
                </c:pt>
                <c:pt idx="788">
                  <c:v>0.1759288063599006</c:v>
                </c:pt>
                <c:pt idx="789">
                  <c:v>0.17967195529884825</c:v>
                </c:pt>
                <c:pt idx="790">
                  <c:v>0.18338236235342456</c:v>
                </c:pt>
                <c:pt idx="791">
                  <c:v>0.18705507311833092</c:v>
                </c:pt>
                <c:pt idx="792">
                  <c:v>0.1906854712885768</c:v>
                </c:pt>
                <c:pt idx="793">
                  <c:v>0.19426942328238733</c:v>
                </c:pt>
                <c:pt idx="794">
                  <c:v>0.19780341491696796</c:v>
                </c:pt>
                <c:pt idx="795">
                  <c:v>0.20128466190510672</c:v>
                </c:pt>
                <c:pt idx="796">
                  <c:v>0.20471118023381801</c:v>
                </c:pt>
                <c:pt idx="797">
                  <c:v>0.20808180918273092</c:v>
                </c:pt>
                <c:pt idx="798">
                  <c:v>0.2113961862300151</c:v>
                </c:pt>
                <c:pt idx="799">
                  <c:v>0.21465467699097668</c:v>
                </c:pt>
                <c:pt idx="800">
                  <c:v>0.21785826381085918</c:v>
                </c:pt>
                <c:pt idx="801">
                  <c:v>0.22100839471001754</c:v>
                </c:pt>
                <c:pt idx="802">
                  <c:v>0.22410679137533149</c:v>
                </c:pt>
                <c:pt idx="803">
                  <c:v>0.22715521109355558</c:v>
                </c:pt>
                <c:pt idx="804">
                  <c:v>0.23244421677569926</c:v>
                </c:pt>
                <c:pt idx="805">
                  <c:v>0.23785053333458234</c:v>
                </c:pt>
                <c:pt idx="806">
                  <c:v>0.24338078055286216</c:v>
                </c:pt>
                <c:pt idx="807">
                  <c:v>0.24904446134765162</c:v>
                </c:pt>
                <c:pt idx="808">
                  <c:v>0.25485473234132472</c:v>
                </c:pt>
                <c:pt idx="809">
                  <c:v>0.26082933841312478</c:v>
                </c:pt>
                <c:pt idx="810">
                  <c:v>0.26699174419379779</c:v>
                </c:pt>
                <c:pt idx="811">
                  <c:v>0.27043339906519487</c:v>
                </c:pt>
                <c:pt idx="812">
                  <c:v>0.27384478114590988</c:v>
                </c:pt>
                <c:pt idx="813">
                  <c:v>0.27722954806044997</c:v>
                </c:pt>
                <c:pt idx="814">
                  <c:v>0.28059079582309332</c:v>
                </c:pt>
                <c:pt idx="815">
                  <c:v>0.28050090686430262</c:v>
                </c:pt>
                <c:pt idx="816">
                  <c:v>0.2801787286579227</c:v>
                </c:pt>
                <c:pt idx="817">
                  <c:v>0.27964282417808117</c:v>
                </c:pt>
                <c:pt idx="818">
                  <c:v>0.28257568258283178</c:v>
                </c:pt>
                <c:pt idx="819">
                  <c:v>0.28549490416332529</c:v>
                </c:pt>
                <c:pt idx="820">
                  <c:v>0.28840097687279997</c:v>
                </c:pt>
                <c:pt idx="821">
                  <c:v>0.29129343724387813</c:v>
                </c:pt>
                <c:pt idx="822">
                  <c:v>0.29830503911217088</c:v>
                </c:pt>
                <c:pt idx="823">
                  <c:v>0.30555761109091645</c:v>
                </c:pt>
                <c:pt idx="824">
                  <c:v>0.31304472747306356</c:v>
                </c:pt>
                <c:pt idx="825">
                  <c:v>0.32075778168681796</c:v>
                </c:pt>
                <c:pt idx="826">
                  <c:v>0.32868589753763749</c:v>
                </c:pt>
                <c:pt idx="827">
                  <c:v>0.33681590197898748</c:v>
                </c:pt>
                <c:pt idx="828">
                  <c:v>0.34513235939612397</c:v>
                </c:pt>
                <c:pt idx="829">
                  <c:v>0.35361777623557872</c:v>
                </c:pt>
                <c:pt idx="830">
                  <c:v>0.36225298511517795</c:v>
                </c:pt>
                <c:pt idx="831">
                  <c:v>0.37101773207488764</c:v>
                </c:pt>
                <c:pt idx="832">
                  <c:v>0.37989150504531455</c:v>
                </c:pt>
                <c:pt idx="833">
                  <c:v>0.38885464178037804</c:v>
                </c:pt>
                <c:pt idx="834">
                  <c:v>0.39788975479022098</c:v>
                </c:pt>
                <c:pt idx="835">
                  <c:v>0.40698350993501581</c:v>
                </c:pt>
                <c:pt idx="836">
                  <c:v>0.41011003694859333</c:v>
                </c:pt>
                <c:pt idx="837">
                  <c:v>0.41312125660948995</c:v>
                </c:pt>
                <c:pt idx="838">
                  <c:v>0.41601621232234576</c:v>
                </c:pt>
                <c:pt idx="839">
                  <c:v>0.41879427498699978</c:v>
                </c:pt>
                <c:pt idx="840">
                  <c:v>0.42145530039788376</c:v>
                </c:pt>
                <c:pt idx="841">
                  <c:v>0.42399971048269991</c:v>
                </c:pt>
                <c:pt idx="842">
                  <c:v>0.42642851371747614</c:v>
                </c:pt>
                <c:pt idx="843">
                  <c:v>0.42874327092054321</c:v>
                </c:pt>
                <c:pt idx="844">
                  <c:v>0.43094602131594345</c:v>
                </c:pt>
                <c:pt idx="845">
                  <c:v>0.433039200937893</c:v>
                </c:pt>
                <c:pt idx="846">
                  <c:v>0.43502547064241182</c:v>
                </c:pt>
                <c:pt idx="847">
                  <c:v>0.43690747297436139</c:v>
                </c:pt>
                <c:pt idx="848">
                  <c:v>0.43868754364828866</c:v>
                </c:pt>
                <c:pt idx="849">
                  <c:v>0.44036742068899976</c:v>
                </c:pt>
                <c:pt idx="850">
                  <c:v>0.44194803717697101</c:v>
                </c:pt>
                <c:pt idx="851">
                  <c:v>0.44342949332198439</c:v>
                </c:pt>
                <c:pt idx="852">
                  <c:v>0.4448111467031865</c:v>
                </c:pt>
                <c:pt idx="853">
                  <c:v>0.44609179177577762</c:v>
                </c:pt>
                <c:pt idx="854">
                  <c:v>0.44726987140553331</c:v>
                </c:pt>
                <c:pt idx="855">
                  <c:v>0.44834367764472227</c:v>
                </c:pt>
                <c:pt idx="856">
                  <c:v>0.44931152750631476</c:v>
                </c:pt>
                <c:pt idx="857">
                  <c:v>0.4501718998157086</c:v>
                </c:pt>
                <c:pt idx="858">
                  <c:v>0.45092350911598755</c:v>
                </c:pt>
                <c:pt idx="859">
                  <c:v>0.45156538845424876</c:v>
                </c:pt>
                <c:pt idx="860">
                  <c:v>0.45209693684191937</c:v>
                </c:pt>
                <c:pt idx="861">
                  <c:v>0.4525178907777801</c:v>
                </c:pt>
                <c:pt idx="862">
                  <c:v>0.45282830233642207</c:v>
                </c:pt>
                <c:pt idx="863">
                  <c:v>0.45302842078854194</c:v>
                </c:pt>
                <c:pt idx="864">
                  <c:v>0.45311840600071113</c:v>
                </c:pt>
                <c:pt idx="865">
                  <c:v>0.45801119502154319</c:v>
                </c:pt>
                <c:pt idx="866">
                  <c:v>0.4626066323160517</c:v>
                </c:pt>
                <c:pt idx="867">
                  <c:v>0.46688958120921525</c:v>
                </c:pt>
                <c:pt idx="868">
                  <c:v>0.47085016792963308</c:v>
                </c:pt>
                <c:pt idx="869">
                  <c:v>0.4744850317580907</c:v>
                </c:pt>
                <c:pt idx="870">
                  <c:v>0.47328496939820786</c:v>
                </c:pt>
                <c:pt idx="871">
                  <c:v>0.47197902961538962</c:v>
                </c:pt>
                <c:pt idx="872">
                  <c:v>0.47057086331280673</c:v>
                </c:pt>
                <c:pt idx="873">
                  <c:v>0.46906343818502827</c:v>
                </c:pt>
                <c:pt idx="874">
                  <c:v>0.46745911736572127</c:v>
                </c:pt>
                <c:pt idx="875">
                  <c:v>0.46575975526297192</c:v>
                </c:pt>
                <c:pt idx="876">
                  <c:v>0.4639667172929039</c:v>
                </c:pt>
                <c:pt idx="877">
                  <c:v>0.4620808607012179</c:v>
                </c:pt>
                <c:pt idx="878">
                  <c:v>0.46010249297988859</c:v>
                </c:pt>
                <c:pt idx="879">
                  <c:v>0.45803130448526141</c:v>
                </c:pt>
                <c:pt idx="880">
                  <c:v>0.45586637558493454</c:v>
                </c:pt>
                <c:pt idx="881">
                  <c:v>0.45360622903795428</c:v>
                </c:pt>
                <c:pt idx="882">
                  <c:v>0.45124891262669831</c:v>
                </c:pt>
                <c:pt idx="883">
                  <c:v>0.4487921028434898</c:v>
                </c:pt>
                <c:pt idx="884">
                  <c:v>0.44623320917821674</c:v>
                </c:pt>
                <c:pt idx="885">
                  <c:v>0.44356945105541051</c:v>
                </c:pt>
                <c:pt idx="886">
                  <c:v>0.44079787656441699</c:v>
                </c:pt>
                <c:pt idx="887">
                  <c:v>0.44046802838494764</c:v>
                </c:pt>
                <c:pt idx="888">
                  <c:v>0.43982910988187784</c:v>
                </c:pt>
                <c:pt idx="889">
                  <c:v>0.43886848353237096</c:v>
                </c:pt>
                <c:pt idx="890">
                  <c:v>0.43757464851701466</c:v>
                </c:pt>
                <c:pt idx="891">
                  <c:v>0.43384785100449003</c:v>
                </c:pt>
                <c:pt idx="892">
                  <c:v>0.43000246124248781</c:v>
                </c:pt>
                <c:pt idx="893">
                  <c:v>0.42603555058119624</c:v>
                </c:pt>
                <c:pt idx="894">
                  <c:v>0.42194434688484467</c:v>
                </c:pt>
                <c:pt idx="895">
                  <c:v>0.41772652169160268</c:v>
                </c:pt>
                <c:pt idx="896">
                  <c:v>0.41338036278102963</c:v>
                </c:pt>
                <c:pt idx="897">
                  <c:v>0.40890487036476714</c:v>
                </c:pt>
                <c:pt idx="898">
                  <c:v>0.40429979972039087</c:v>
                </c:pt>
                <c:pt idx="899">
                  <c:v>0.39956566435281787</c:v>
                </c:pt>
                <c:pt idx="900">
                  <c:v>0.39470370730891946</c:v>
                </c:pt>
                <c:pt idx="901">
                  <c:v>0.38971584240542345</c:v>
                </c:pt>
                <c:pt idx="902">
                  <c:v>0.38460456043607033</c:v>
                </c:pt>
                <c:pt idx="903">
                  <c:v>0.37937278550294162</c:v>
                </c:pt>
                <c:pt idx="904">
                  <c:v>0.37402364840864272</c:v>
                </c:pt>
                <c:pt idx="905">
                  <c:v>0.36908190053870749</c:v>
                </c:pt>
                <c:pt idx="906">
                  <c:v>0.363695000063121</c:v>
                </c:pt>
                <c:pt idx="907">
                  <c:v>0.35784560334978144</c:v>
                </c:pt>
                <c:pt idx="908">
                  <c:v>0.35151772277385979</c:v>
                </c:pt>
                <c:pt idx="909">
                  <c:v>0.34469723345699732</c:v>
                </c:pt>
                <c:pt idx="910">
                  <c:v>0.33737244567013847</c:v>
                </c:pt>
                <c:pt idx="911">
                  <c:v>0.3295347369918234</c:v>
                </c:pt>
                <c:pt idx="912">
                  <c:v>0.32117923219040534</c:v>
                </c:pt>
                <c:pt idx="913">
                  <c:v>0.31230551084575597</c:v>
                </c:pt>
                <c:pt idx="914">
                  <c:v>0.30291831288119775</c:v>
                </c:pt>
                <c:pt idx="915">
                  <c:v>0.29302820056063544</c:v>
                </c:pt>
                <c:pt idx="916">
                  <c:v>0.28265212247458199</c:v>
                </c:pt>
                <c:pt idx="917">
                  <c:v>0.27181381122908593</c:v>
                </c:pt>
                <c:pt idx="918">
                  <c:v>0.26054393288684713</c:v>
                </c:pt>
                <c:pt idx="919">
                  <c:v>0.25174396138962213</c:v>
                </c:pt>
                <c:pt idx="920">
                  <c:v>0.24291837509030723</c:v>
                </c:pt>
                <c:pt idx="921">
                  <c:v>0.23407722375736584</c:v>
                </c:pt>
                <c:pt idx="922">
                  <c:v>0.2252298154929506</c:v>
                </c:pt>
                <c:pt idx="923">
                  <c:v>0.21638483243014156</c:v>
                </c:pt>
                <c:pt idx="924">
                  <c:v>0.20755040095899993</c:v>
                </c:pt>
                <c:pt idx="925">
                  <c:v>0.19873414405918244</c:v>
                </c:pt>
                <c:pt idx="926">
                  <c:v>0.1899432308762051</c:v>
                </c:pt>
                <c:pt idx="927">
                  <c:v>0.18118441966407922</c:v>
                </c:pt>
                <c:pt idx="928">
                  <c:v>0.17246409012525224</c:v>
                </c:pt>
                <c:pt idx="929">
                  <c:v>0.16378824963606275</c:v>
                </c:pt>
                <c:pt idx="930">
                  <c:v>0.15516249911177957</c:v>
                </c:pt>
                <c:pt idx="931">
                  <c:v>0.14659205602304476</c:v>
                </c:pt>
                <c:pt idx="932">
                  <c:v>0.13808173969026186</c:v>
                </c:pt>
                <c:pt idx="933">
                  <c:v>0.12963591760260629</c:v>
                </c:pt>
                <c:pt idx="934">
                  <c:v>0.12125841853467699</c:v>
                </c:pt>
                <c:pt idx="935">
                  <c:v>0.11739189743821878</c:v>
                </c:pt>
                <c:pt idx="936">
                  <c:v>0.11366144893397284</c:v>
                </c:pt>
                <c:pt idx="937">
                  <c:v>0.11005057933458127</c:v>
                </c:pt>
                <c:pt idx="938">
                  <c:v>0.10654639146253543</c:v>
                </c:pt>
                <c:pt idx="939">
                  <c:v>0.10313886922679143</c:v>
                </c:pt>
                <c:pt idx="940">
                  <c:v>9.9820286831354438E-2</c:v>
                </c:pt>
                <c:pt idx="941">
                  <c:v>9.6584731734931872E-2</c:v>
                </c:pt>
                <c:pt idx="942">
                  <c:v>9.342771800062713E-2</c:v>
                </c:pt>
                <c:pt idx="943">
                  <c:v>9.0345873096112916E-2</c:v>
                </c:pt>
                <c:pt idx="944">
                  <c:v>8.7336686576000452E-2</c:v>
                </c:pt>
                <c:pt idx="945">
                  <c:v>8.4398310088493092E-2</c:v>
                </c:pt>
                <c:pt idx="946">
                  <c:v>8.1529392108625906E-2</c:v>
                </c:pt>
                <c:pt idx="947">
                  <c:v>7.872895109282492E-2</c:v>
                </c:pt>
                <c:pt idx="948">
                  <c:v>7.5996288401389916E-2</c:v>
                </c:pt>
                <c:pt idx="949">
                  <c:v>7.3330913598592562E-2</c:v>
                </c:pt>
                <c:pt idx="950">
                  <c:v>7.0732484571773863E-2</c:v>
                </c:pt>
                <c:pt idx="951">
                  <c:v>6.8200761969831047E-2</c:v>
                </c:pt>
                <c:pt idx="952">
                  <c:v>6.5735574396672353E-2</c:v>
                </c:pt>
                <c:pt idx="953">
                  <c:v>6.3336792445625165E-2</c:v>
                </c:pt>
                <c:pt idx="954">
                  <c:v>6.1004317920193354E-2</c:v>
                </c:pt>
                <c:pt idx="955">
                  <c:v>5.4813733580682165E-2</c:v>
                </c:pt>
                <c:pt idx="956">
                  <c:v>4.8681340694984275E-2</c:v>
                </c:pt>
                <c:pt idx="957">
                  <c:v>4.2609120077127166E-2</c:v>
                </c:pt>
                <c:pt idx="958">
                  <c:v>3.6598779418414967E-2</c:v>
                </c:pt>
                <c:pt idx="959">
                  <c:v>3.0652017542423839E-2</c:v>
                </c:pt>
                <c:pt idx="960">
                  <c:v>2.4770716340296851E-2</c:v>
                </c:pt>
                <c:pt idx="961">
                  <c:v>1.8957078968554347E-2</c:v>
                </c:pt>
                <c:pt idx="962">
                  <c:v>1.3213728785346917E-2</c:v>
                </c:pt>
                <c:pt idx="963">
                  <c:v>7.5437763276764809E-3</c:v>
                </c:pt>
                <c:pt idx="964">
                  <c:v>1.9508644293760122E-3</c:v>
                </c:pt>
                <c:pt idx="965">
                  <c:v>-3.5608029037830433E-3</c:v>
                </c:pt>
                <c:pt idx="966">
                  <c:v>-8.9864455707240002E-3</c:v>
                </c:pt>
                <c:pt idx="967">
                  <c:v>-1.4320705680860106E-2</c:v>
                </c:pt>
                <c:pt idx="968">
                  <c:v>-1.9557658961788103E-2</c:v>
                </c:pt>
                <c:pt idx="969">
                  <c:v>-2.4690819769326834E-2</c:v>
                </c:pt>
                <c:pt idx="970">
                  <c:v>-2.9713096701867545E-2</c:v>
                </c:pt>
                <c:pt idx="971">
                  <c:v>-3.461680134123956E-2</c:v>
                </c:pt>
                <c:pt idx="972">
                  <c:v>-3.9393684106105616E-2</c:v>
                </c:pt>
                <c:pt idx="973">
                  <c:v>-4.4034981683797006E-2</c:v>
                </c:pt>
                <c:pt idx="974">
                  <c:v>-4.8531475245705918E-2</c:v>
                </c:pt>
                <c:pt idx="975">
                  <c:v>-5.2873572870186111E-2</c:v>
                </c:pt>
                <c:pt idx="976">
                  <c:v>-5.7051439901885326E-2</c:v>
                </c:pt>
                <c:pt idx="977">
                  <c:v>-6.105507897024133E-2</c:v>
                </c:pt>
                <c:pt idx="978">
                  <c:v>-6.4874403127266694E-2</c:v>
                </c:pt>
                <c:pt idx="979">
                  <c:v>-6.8499322641794758E-2</c:v>
                </c:pt>
                <c:pt idx="980">
                  <c:v>-7.1919846204565943E-2</c:v>
                </c:pt>
                <c:pt idx="981">
                  <c:v>-7.5126195680527572E-2</c:v>
                </c:pt>
                <c:pt idx="982">
                  <c:v>-7.8108931435756049E-2</c:v>
                </c:pt>
                <c:pt idx="983">
                  <c:v>-8.0859082843338412E-2</c:v>
                </c:pt>
                <c:pt idx="984">
                  <c:v>-8.3368276395148058E-2</c:v>
                </c:pt>
                <c:pt idx="985">
                  <c:v>-8.562885276385257E-2</c:v>
                </c:pt>
                <c:pt idx="986">
                  <c:v>-8.7633964940963455E-2</c:v>
                </c:pt>
                <c:pt idx="987">
                  <c:v>-8.9377652384222864E-2</c:v>
                </c:pt>
                <c:pt idx="988">
                  <c:v>-9.0854890157803514E-2</c:v>
                </c:pt>
                <c:pt idx="989">
                  <c:v>-9.2061615729323573E-2</c:v>
                </c:pt>
                <c:pt idx="990">
                  <c:v>-9.2994737872935482E-2</c:v>
                </c:pt>
                <c:pt idx="991">
                  <c:v>-9.3652131718242965E-2</c:v>
                </c:pt>
                <c:pt idx="992">
                  <c:v>-9.4032623436983515E-2</c:v>
                </c:pt>
                <c:pt idx="993">
                  <c:v>-9.4135970684300602E-2</c:v>
                </c:pt>
                <c:pt idx="994">
                  <c:v>-9.3962847078645467E-2</c:v>
                </c:pt>
                <c:pt idx="995">
                  <c:v>-9.3514832937737963E-2</c:v>
                </c:pt>
                <c:pt idx="996">
                  <c:v>-9.2794409699488808E-2</c:v>
                </c:pt>
                <c:pt idx="997">
                  <c:v>-9.1804956411517466E-2</c:v>
                </c:pt>
                <c:pt idx="998">
                  <c:v>-9.0550748334045195E-2</c:v>
                </c:pt>
                <c:pt idx="999">
                  <c:v>-8.9036958402726976E-2</c:v>
                </c:pt>
                <c:pt idx="1000">
                  <c:v>-8.7269662073893514E-2</c:v>
                </c:pt>
                <c:pt idx="1001">
                  <c:v>-8.5255845132027552E-2</c:v>
                </c:pt>
                <c:pt idx="1002">
                  <c:v>-8.3003413106224805E-2</c:v>
                </c:pt>
                <c:pt idx="1003">
                  <c:v>-8.0521198184517348E-2</c:v>
                </c:pt>
                <c:pt idx="1004">
                  <c:v>-7.7818949728931455E-2</c:v>
                </c:pt>
                <c:pt idx="1005">
                  <c:v>-7.4907286895718059E-2</c:v>
                </c:pt>
                <c:pt idx="1006">
                  <c:v>-7.1797598578063906E-2</c:v>
                </c:pt>
                <c:pt idx="1007">
                  <c:v>-6.850189333126766E-2</c:v>
                </c:pt>
                <c:pt idx="1008">
                  <c:v>-6.5032618588555441E-2</c:v>
                </c:pt>
                <c:pt idx="1009">
                  <c:v>-6.1402472949046785E-2</c:v>
                </c:pt>
                <c:pt idx="1010">
                  <c:v>-5.762422723716553E-2</c:v>
                </c:pt>
                <c:pt idx="1011">
                  <c:v>-5.3710559232416272E-2</c:v>
                </c:pt>
                <c:pt idx="1012">
                  <c:v>-4.9673901187866479E-2</c:v>
                </c:pt>
                <c:pt idx="1013">
                  <c:v>-4.5526298556838762E-2</c:v>
                </c:pt>
                <c:pt idx="1014">
                  <c:v>-4.1279279961491319E-2</c:v>
                </c:pt>
                <c:pt idx="1015">
                  <c:v>-3.6943740846203249E-2</c:v>
                </c:pt>
                <c:pt idx="1016">
                  <c:v>-3.2529846038176061E-2</c:v>
                </c:pt>
                <c:pt idx="1017">
                  <c:v>-2.8046958705904627E-2</c:v>
                </c:pt>
                <c:pt idx="1018">
                  <c:v>-2.350360252845423E-2</c:v>
                </c:pt>
                <c:pt idx="1019">
                  <c:v>-1.8907457887249051E-2</c:v>
                </c:pt>
                <c:pt idx="1020">
                  <c:v>-1.4265383652056568E-2</c:v>
                </c:pt>
                <c:pt idx="1021">
                  <c:v>-9.5834498012620957E-3</c:v>
                </c:pt>
                <c:pt idx="1022">
                  <c:v>-4.8669663129770691E-3</c:v>
                </c:pt>
                <c:pt idx="1023">
                  <c:v>-1.2049921120221734E-4</c:v>
                </c:pt>
                <c:pt idx="1024">
                  <c:v>4.6521280877562902E-3</c:v>
                </c:pt>
                <c:pt idx="1025">
                  <c:v>9.4478440057769366E-3</c:v>
                </c:pt>
                <c:pt idx="1026">
                  <c:v>1.4264341397951824E-2</c:v>
                </c:pt>
                <c:pt idx="1027">
                  <c:v>1.9100086070402623E-2</c:v>
                </c:pt>
                <c:pt idx="1028">
                  <c:v>2.3954315423979345E-2</c:v>
                </c:pt>
                <c:pt idx="1029">
                  <c:v>2.8827023612212895E-2</c:v>
                </c:pt>
                <c:pt idx="1030">
                  <c:v>3.3718931338328879E-2</c:v>
                </c:pt>
                <c:pt idx="1031">
                  <c:v>3.8631439396820191E-2</c:v>
                </c:pt>
                <c:pt idx="1032">
                  <c:v>4.3566565407362444E-2</c:v>
                </c:pt>
                <c:pt idx="1033">
                  <c:v>4.8526859157180718E-2</c:v>
                </c:pt>
                <c:pt idx="1034">
                  <c:v>5.3515287934709256E-2</c:v>
                </c:pt>
                <c:pt idx="1035">
                  <c:v>5.8535117071026696E-2</c:v>
                </c:pt>
                <c:pt idx="1036">
                  <c:v>6.3589782799061342E-2</c:v>
                </c:pt>
                <c:pt idx="1037">
                  <c:v>6.8682755991983979E-2</c:v>
                </c:pt>
                <c:pt idx="1038">
                  <c:v>7.3817395342285819E-2</c:v>
                </c:pt>
                <c:pt idx="1039">
                  <c:v>7.8996786789560292E-2</c:v>
                </c:pt>
                <c:pt idx="1040">
                  <c:v>8.4223560403083111E-2</c:v>
                </c:pt>
                <c:pt idx="1041">
                  <c:v>8.6722405412747991E-2</c:v>
                </c:pt>
                <c:pt idx="1042">
                  <c:v>8.9331750949535452E-2</c:v>
                </c:pt>
                <c:pt idx="1043">
                  <c:v>9.2071535323781914E-2</c:v>
                </c:pt>
                <c:pt idx="1044">
                  <c:v>9.4956215047224082E-2</c:v>
                </c:pt>
                <c:pt idx="1045">
                  <c:v>9.7995640593300889E-2</c:v>
                </c:pt>
                <c:pt idx="1046">
                  <c:v>0.10119584965078528</c:v>
                </c:pt>
                <c:pt idx="1047">
                  <c:v>0.10455977467314229</c:v>
                </c:pt>
                <c:pt idx="1048">
                  <c:v>0.10808786289160544</c:v>
                </c:pt>
                <c:pt idx="1049">
                  <c:v>0.11177861479286329</c:v>
                </c:pt>
                <c:pt idx="1050">
                  <c:v>0.11765332527841189</c:v>
                </c:pt>
                <c:pt idx="1051">
                  <c:v>0.12360817966346023</c:v>
                </c:pt>
                <c:pt idx="1052">
                  <c:v>0.12964039282205342</c:v>
                </c:pt>
                <c:pt idx="1053">
                  <c:v>0.13574675679835663</c:v>
                </c:pt>
                <c:pt idx="1054">
                  <c:v>0.14192365238115023</c:v>
                </c:pt>
                <c:pt idx="1055">
                  <c:v>0.14816703199592468</c:v>
                </c:pt>
                <c:pt idx="1056">
                  <c:v>0.15247430851172661</c:v>
                </c:pt>
                <c:pt idx="1057">
                  <c:v>0.15689668961718969</c:v>
                </c:pt>
                <c:pt idx="1058">
                  <c:v>0.16142006643858345</c:v>
                </c:pt>
                <c:pt idx="1059">
                  <c:v>0.16603269629877992</c:v>
                </c:pt>
                <c:pt idx="1060">
                  <c:v>0.17072487018836263</c:v>
                </c:pt>
                <c:pt idx="1061">
                  <c:v>0.1754886132068727</c:v>
                </c:pt>
                <c:pt idx="1062">
                  <c:v>0.18031742141100901</c:v>
                </c:pt>
                <c:pt idx="1063">
                  <c:v>0.18520603404093008</c:v>
                </c:pt>
                <c:pt idx="1064">
                  <c:v>0.19015023538443174</c:v>
                </c:pt>
                <c:pt idx="1065">
                  <c:v>0.19514668135005012</c:v>
                </c:pt>
                <c:pt idx="1066">
                  <c:v>0.20019275724983543</c:v>
                </c:pt>
                <c:pt idx="1067">
                  <c:v>0.20528645778231741</c:v>
                </c:pt>
                <c:pt idx="1068">
                  <c:v>0.21042628416786435</c:v>
                </c:pt>
                <c:pt idx="1069">
                  <c:v>0.21561115599892583</c:v>
                </c:pt>
                <c:pt idx="1070">
                  <c:v>0.22258076238191193</c:v>
                </c:pt>
                <c:pt idx="1071">
                  <c:v>0.22959502472249463</c:v>
                </c:pt>
                <c:pt idx="1072">
                  <c:v>0.23665134537758778</c:v>
                </c:pt>
                <c:pt idx="1073">
                  <c:v>0.24374748311396222</c:v>
                </c:pt>
                <c:pt idx="1074">
                  <c:v>0.25088159536282822</c:v>
                </c:pt>
                <c:pt idx="1075">
                  <c:v>0.25805223713077652</c:v>
                </c:pt>
                <c:pt idx="1076">
                  <c:v>0.26525835036728507</c:v>
                </c:pt>
                <c:pt idx="1077">
                  <c:v>0.27249925758571919</c:v>
                </c:pt>
                <c:pt idx="1078">
                  <c:v>0.27977466186067101</c:v>
                </c:pt>
                <c:pt idx="1079">
                  <c:v>0.28708465147842677</c:v>
                </c:pt>
                <c:pt idx="1080">
                  <c:v>0.29442970874225999</c:v>
                </c:pt>
                <c:pt idx="1081">
                  <c:v>0.3018107216824697</c:v>
                </c:pt>
                <c:pt idx="1082">
                  <c:v>0.30922899560468048</c:v>
                </c:pt>
                <c:pt idx="1083">
                  <c:v>0.31668626341869971</c:v>
                </c:pt>
                <c:pt idx="1084">
                  <c:v>0.32418469443074038</c:v>
                </c:pt>
                <c:pt idx="1085">
                  <c:v>0.33172689308280129</c:v>
                </c:pt>
                <c:pt idx="1086">
                  <c:v>0.33931586514385376</c:v>
                </c:pt>
                <c:pt idx="1087">
                  <c:v>0.34695491162914616</c:v>
                </c:pt>
                <c:pt idx="1088">
                  <c:v>0.35464740048730975</c:v>
                </c:pt>
                <c:pt idx="1089">
                  <c:v>0.36183605330866869</c:v>
                </c:pt>
                <c:pt idx="1090">
                  <c:v>0.36938659740354574</c:v>
                </c:pt>
                <c:pt idx="1091">
                  <c:v>0.37731714632012431</c:v>
                </c:pt>
                <c:pt idx="1092">
                  <c:v>0.38563802027001876</c:v>
                </c:pt>
                <c:pt idx="1093">
                  <c:v>0.39435276176944489</c:v>
                </c:pt>
                <c:pt idx="1094">
                  <c:v>0.40319450620948627</c:v>
                </c:pt>
                <c:pt idx="1095">
                  <c:v>0.41211590467561654</c:v>
                </c:pt>
                <c:pt idx="1096">
                  <c:v>0.42111594892112797</c:v>
                </c:pt>
                <c:pt idx="1097">
                  <c:v>0.43019373302875114</c:v>
                </c:pt>
                <c:pt idx="1098">
                  <c:v>0.43934857521294268</c:v>
                </c:pt>
                <c:pt idx="1099">
                  <c:v>0.4485801059069916</c:v>
                </c:pt>
                <c:pt idx="1100">
                  <c:v>0.45788836889669371</c:v>
                </c:pt>
                <c:pt idx="1101">
                  <c:v>0.46727387478096954</c:v>
                </c:pt>
                <c:pt idx="1102">
                  <c:v>0.47673762465985908</c:v>
                </c:pt>
                <c:pt idx="1103">
                  <c:v>0.48628111683632574</c:v>
                </c:pt>
                <c:pt idx="1104">
                  <c:v>0.49590633926110872</c:v>
                </c:pt>
                <c:pt idx="1105">
                  <c:v>0.50561574222790395</c:v>
                </c:pt>
                <c:pt idx="1106">
                  <c:v>0.51541218166762948</c:v>
                </c:pt>
                <c:pt idx="1107">
                  <c:v>0.52529888692575111</c:v>
                </c:pt>
                <c:pt idx="1108">
                  <c:v>0.53527942174174481</c:v>
                </c:pt>
                <c:pt idx="1109">
                  <c:v>0.54535762507441365</c:v>
                </c:pt>
                <c:pt idx="1110">
                  <c:v>0.55553753067867129</c:v>
                </c:pt>
                <c:pt idx="1111">
                  <c:v>0.56582326471943079</c:v>
                </c:pt>
                <c:pt idx="1112">
                  <c:v>0.57621892175931178</c:v>
                </c:pt>
                <c:pt idx="1113">
                  <c:v>0.58672842132220815</c:v>
                </c:pt>
                <c:pt idx="1114">
                  <c:v>0.5973553496946743</c:v>
                </c:pt>
                <c:pt idx="1115">
                  <c:v>0.60810279403662171</c:v>
                </c:pt>
                <c:pt idx="1116">
                  <c:v>0.61577277228615745</c:v>
                </c:pt>
                <c:pt idx="1117">
                  <c:v>0.62335825277002643</c:v>
                </c:pt>
                <c:pt idx="1118">
                  <c:v>0.63087893279373297</c:v>
                </c:pt>
                <c:pt idx="1119">
                  <c:v>0.63836156865501481</c:v>
                </c:pt>
                <c:pt idx="1120">
                  <c:v>0.64937227408643594</c:v>
                </c:pt>
                <c:pt idx="1121">
                  <c:v>0.66054258755631468</c:v>
                </c:pt>
                <c:pt idx="1122">
                  <c:v>0.67187683544568799</c:v>
                </c:pt>
                <c:pt idx="1123">
                  <c:v>0.6833786314836463</c:v>
                </c:pt>
                <c:pt idx="1124">
                  <c:v>0.69505087445926284</c:v>
                </c:pt>
                <c:pt idx="1125">
                  <c:v>0.70689576139260657</c:v>
                </c:pt>
                <c:pt idx="1126">
                  <c:v>0.71891480887300163</c:v>
                </c:pt>
                <c:pt idx="1127">
                  <c:v>0.73110887551383308</c:v>
                </c:pt>
                <c:pt idx="1128">
                  <c:v>0.74347817994337506</c:v>
                </c:pt>
                <c:pt idx="1129">
                  <c:v>0.75602231012213561</c:v>
                </c:pt>
                <c:pt idx="1130">
                  <c:v>0.76874022039602807</c:v>
                </c:pt>
                <c:pt idx="1131">
                  <c:v>0.78163021248406139</c:v>
                </c:pt>
                <c:pt idx="1132">
                  <c:v>0.79468989578005922</c:v>
                </c:pt>
                <c:pt idx="1133">
                  <c:v>0.8079161213098135</c:v>
                </c:pt>
                <c:pt idx="1134">
                  <c:v>0.82130488253508749</c:v>
                </c:pt>
                <c:pt idx="1135">
                  <c:v>0.83485117434652334</c:v>
                </c:pt>
                <c:pt idx="1136">
                  <c:v>0.84854879706888708</c:v>
                </c:pt>
                <c:pt idx="1137">
                  <c:v>0.858241707871507</c:v>
                </c:pt>
                <c:pt idx="1138">
                  <c:v>0.86809819360319151</c:v>
                </c:pt>
                <c:pt idx="1139">
                  <c:v>0.87810674114063525</c:v>
                </c:pt>
                <c:pt idx="1140">
                  <c:v>0.892377724859024</c:v>
                </c:pt>
                <c:pt idx="1141">
                  <c:v>0.9067701726062416</c:v>
                </c:pt>
                <c:pt idx="1142">
                  <c:v>0.92127394045859934</c:v>
                </c:pt>
                <c:pt idx="1143">
                  <c:v>0.93587851200919969</c:v>
                </c:pt>
                <c:pt idx="1144">
                  <c:v>0.95057296163392913</c:v>
                </c:pt>
                <c:pt idx="1145">
                  <c:v>0.96931039260960372</c:v>
                </c:pt>
                <c:pt idx="1146">
                  <c:v>0.98794554419491065</c:v>
                </c:pt>
                <c:pt idx="1147">
                  <c:v>1.0064123456917524</c:v>
                </c:pt>
                <c:pt idx="1148">
                  <c:v>1.0246483135877387</c:v>
                </c:pt>
                <c:pt idx="1149">
                  <c:v>1.0425959674996863</c:v>
                </c:pt>
                <c:pt idx="1150">
                  <c:v>1.0602038078307288</c:v>
                </c:pt>
                <c:pt idx="1151">
                  <c:v>1.0774269028009487</c:v>
                </c:pt>
                <c:pt idx="1152">
                  <c:v>1.0942271408562461</c:v>
                </c:pt>
                <c:pt idx="1153">
                  <c:v>1.1105732083435633</c:v>
                </c:pt>
                <c:pt idx="1154">
                  <c:v>1.1264403522133561</c:v>
                </c:pt>
                <c:pt idx="1155">
                  <c:v>1.1418099840923497</c:v>
                </c:pt>
                <c:pt idx="1156">
                  <c:v>1.1566691762734205</c:v>
                </c:pt>
                <c:pt idx="1157">
                  <c:v>1.1710100929438532</c:v>
                </c:pt>
                <c:pt idx="1158">
                  <c:v>1.1848293921791988</c:v>
                </c:pt>
                <c:pt idx="1159">
                  <c:v>1.1981276265478136</c:v>
                </c:pt>
                <c:pt idx="1160">
                  <c:v>1.2109086630799464</c:v>
                </c:pt>
                <c:pt idx="1161">
                  <c:v>1.2226676813653241</c:v>
                </c:pt>
                <c:pt idx="1162">
                  <c:v>1.2338438058632448</c:v>
                </c:pt>
                <c:pt idx="1163">
                  <c:v>1.2450974379595829</c:v>
                </c:pt>
                <c:pt idx="1164">
                  <c:v>1.256734785287394</c:v>
                </c:pt>
                <c:pt idx="1165">
                  <c:v>1.2682282879242857</c:v>
                </c:pt>
                <c:pt idx="1166">
                  <c:v>1.2795754770991792</c:v>
                </c:pt>
                <c:pt idx="1167">
                  <c:v>1.2907739106188807</c:v>
                </c:pt>
                <c:pt idx="1168">
                  <c:v>1.3018212628489978</c:v>
                </c:pt>
                <c:pt idx="1169">
                  <c:v>1.312715350619273</c:v>
                </c:pt>
                <c:pt idx="1170">
                  <c:v>1.323454114655076</c:v>
                </c:pt>
                <c:pt idx="1171">
                  <c:v>1.3340355656240392</c:v>
                </c:pt>
                <c:pt idx="1172">
                  <c:v>1.3444577010125516</c:v>
                </c:pt>
                <c:pt idx="1173">
                  <c:v>1.3547184012822255</c:v>
                </c:pt>
                <c:pt idx="1174">
                  <c:v>1.3648153182414244</c:v>
                </c:pt>
                <c:pt idx="1175">
                  <c:v>1.3747457684908515</c:v>
                </c:pt>
                <c:pt idx="1176">
                  <c:v>1.3845066337736471</c:v>
                </c:pt>
                <c:pt idx="1177">
                  <c:v>1.3940942546848853</c:v>
                </c:pt>
                <c:pt idx="1178">
                  <c:v>1.4053362608003592</c:v>
                </c:pt>
                <c:pt idx="1179">
                  <c:v>1.4166418569233832</c:v>
                </c:pt>
                <c:pt idx="1180">
                  <c:v>1.4259804401463401</c:v>
                </c:pt>
                <c:pt idx="1181">
                  <c:v>1.4351270906945972</c:v>
                </c:pt>
                <c:pt idx="1182">
                  <c:v>1.4440774653584105</c:v>
                </c:pt>
                <c:pt idx="1183">
                  <c:v>1.4528272368315482</c:v>
                </c:pt>
                <c:pt idx="1184">
                  <c:v>1.4613722226132904</c:v>
                </c:pt>
                <c:pt idx="1185">
                  <c:v>1.4697084812195791</c:v>
                </c:pt>
                <c:pt idx="1186">
                  <c:v>1.4778324092297457</c:v>
                </c:pt>
                <c:pt idx="1187">
                  <c:v>1.4857407869541455</c:v>
                </c:pt>
                <c:pt idx="1188">
                  <c:v>1.4934307884928471</c:v>
                </c:pt>
                <c:pt idx="1189">
                  <c:v>1.5008999599911781</c:v>
                </c:pt>
                <c:pt idx="1190">
                  <c:v>1.5081461510561835</c:v>
                </c:pt>
                <c:pt idx="1191">
                  <c:v>1.5117187582926837</c:v>
                </c:pt>
                <c:pt idx="1192">
                  <c:v>1.5148223582654905</c:v>
                </c:pt>
                <c:pt idx="1193">
                  <c:v>1.5174740022219535</c:v>
                </c:pt>
                <c:pt idx="1194">
                  <c:v>1.5196920464391381</c:v>
                </c:pt>
                <c:pt idx="1195">
                  <c:v>1.5214959434901447</c:v>
                </c:pt>
                <c:pt idx="1196">
                  <c:v>1.5229059986435891</c:v>
                </c:pt>
                <c:pt idx="1197">
                  <c:v>1.5239431112639101</c:v>
                </c:pt>
                <c:pt idx="1198">
                  <c:v>1.5246285166902454</c:v>
                </c:pt>
                <c:pt idx="1199">
                  <c:v>1.5249835401534375</c:v>
                </c:pt>
                <c:pt idx="1200">
                  <c:v>1.5250293708715479</c:v>
                </c:pt>
                <c:pt idx="1201">
                  <c:v>1.5247868615536526</c:v>
                </c:pt>
                <c:pt idx="1202">
                  <c:v>1.5242763561472754</c:v>
                </c:pt>
                <c:pt idx="1203">
                  <c:v>1.5235175467649833</c:v>
                </c:pt>
                <c:pt idx="1204">
                  <c:v>1.522529359277405</c:v>
                </c:pt>
                <c:pt idx="1205">
                  <c:v>1.5213298660158072</c:v>
                </c:pt>
                <c:pt idx="1206">
                  <c:v>1.5199362233257545</c:v>
                </c:pt>
                <c:pt idx="1207">
                  <c:v>1.5183646313005019</c:v>
                </c:pt>
                <c:pt idx="1208">
                  <c:v>1.5211451993610219</c:v>
                </c:pt>
                <c:pt idx="1209">
                  <c:v>1.5237705241592729</c:v>
                </c:pt>
                <c:pt idx="1210">
                  <c:v>1.5262400859773304</c:v>
                </c:pt>
                <c:pt idx="1211">
                  <c:v>1.5285530408928307</c:v>
                </c:pt>
                <c:pt idx="1212">
                  <c:v>1.5307082498884443</c:v>
                </c:pt>
                <c:pt idx="1213">
                  <c:v>1.5327042813129339</c:v>
                </c:pt>
                <c:pt idx="1214">
                  <c:v>1.5345393888581185</c:v>
                </c:pt>
                <c:pt idx="1215">
                  <c:v>1.5362114693911673</c:v>
                </c:pt>
                <c:pt idx="1216">
                  <c:v>1.533140666897548</c:v>
                </c:pt>
                <c:pt idx="1217">
                  <c:v>1.5298777859830548</c:v>
                </c:pt>
                <c:pt idx="1218">
                  <c:v>1.5310216304063677</c:v>
                </c:pt>
                <c:pt idx="1219">
                  <c:v>1.5319926714287266</c:v>
                </c:pt>
                <c:pt idx="1220">
                  <c:v>1.5327886864022611</c:v>
                </c:pt>
                <c:pt idx="1221">
                  <c:v>1.533407136077596</c:v>
                </c:pt>
                <c:pt idx="1222">
                  <c:v>1.5338452426105675</c:v>
                </c:pt>
                <c:pt idx="1223">
                  <c:v>1.5341000674929477</c:v>
                </c:pt>
                <c:pt idx="1224">
                  <c:v>1.5341685866977428</c:v>
                </c:pt>
                <c:pt idx="1225">
                  <c:v>1.5340477545118498</c:v>
                </c:pt>
                <c:pt idx="1226">
                  <c:v>1.533734543933035</c:v>
                </c:pt>
                <c:pt idx="1227">
                  <c:v>1.5332260127498196</c:v>
                </c:pt>
                <c:pt idx="1228">
                  <c:v>1.5325193678030515</c:v>
                </c:pt>
                <c:pt idx="1229">
                  <c:v>1.5316120157185791</c:v>
                </c:pt>
                <c:pt idx="1230">
                  <c:v>1.530501599339863</c:v>
                </c:pt>
                <c:pt idx="1231">
                  <c:v>1.529186019381954</c:v>
                </c:pt>
                <c:pt idx="1232">
                  <c:v>1.527663441699777</c:v>
                </c:pt>
                <c:pt idx="1233">
                  <c:v>1.5259322923262859</c:v>
                </c:pt>
                <c:pt idx="1234">
                  <c:v>1.5239912453133677</c:v>
                </c:pt>
                <c:pt idx="1235">
                  <c:v>1.5218392122659961</c:v>
                </c:pt>
                <c:pt idx="1236">
                  <c:v>1.5194753465749682</c:v>
                </c:pt>
                <c:pt idx="1237">
                  <c:v>1.5168990783240184</c:v>
                </c:pt>
                <c:pt idx="1238">
                  <c:v>1.5141101947787139</c:v>
                </c:pt>
                <c:pt idx="1239">
                  <c:v>1.5111089552398733</c:v>
                </c:pt>
                <c:pt idx="1240">
                  <c:v>1.50789615143364</c:v>
                </c:pt>
                <c:pt idx="1241">
                  <c:v>1.5044730311266958</c:v>
                </c:pt>
                <c:pt idx="1242">
                  <c:v>1.5059636297897709</c:v>
                </c:pt>
                <c:pt idx="1243">
                  <c:v>1.5072333405371856</c:v>
                </c:pt>
                <c:pt idx="1244">
                  <c:v>1.508272703573482</c:v>
                </c:pt>
                <c:pt idx="1245">
                  <c:v>1.509074631629352</c:v>
                </c:pt>
                <c:pt idx="1246">
                  <c:v>1.5046330321597396</c:v>
                </c:pt>
                <c:pt idx="1247">
                  <c:v>1.4999796754529013</c:v>
                </c:pt>
                <c:pt idx="1248">
                  <c:v>1.4951181996448211</c:v>
                </c:pt>
                <c:pt idx="1249">
                  <c:v>1.4900529437978669</c:v>
                </c:pt>
                <c:pt idx="1250">
                  <c:v>1.4847889809403465</c:v>
                </c:pt>
                <c:pt idx="1251">
                  <c:v>1.4793321303868121</c:v>
                </c:pt>
                <c:pt idx="1252">
                  <c:v>1.4736889321403914</c:v>
                </c:pt>
                <c:pt idx="1253">
                  <c:v>1.4678665327855647</c:v>
                </c:pt>
                <c:pt idx="1254">
                  <c:v>1.4618725055984176</c:v>
                </c:pt>
                <c:pt idx="1255">
                  <c:v>1.4557146955846185</c:v>
                </c:pt>
                <c:pt idx="1256">
                  <c:v>1.4494010944341273</c:v>
                </c:pt>
                <c:pt idx="1257">
                  <c:v>1.4429397021414336</c:v>
                </c:pt>
                <c:pt idx="1258">
                  <c:v>1.4363384350132482</c:v>
                </c:pt>
                <c:pt idx="1259">
                  <c:v>1.4296050573372403</c:v>
                </c:pt>
                <c:pt idx="1260">
                  <c:v>1.4227471268572547</c:v>
                </c:pt>
                <c:pt idx="1261">
                  <c:v>1.4157719589300441</c:v>
                </c:pt>
                <c:pt idx="1262">
                  <c:v>1.4086866093057084</c:v>
                </c:pt>
                <c:pt idx="1263">
                  <c:v>1.4014978275662811</c:v>
                </c:pt>
                <c:pt idx="1264">
                  <c:v>1.3942120414977093</c:v>
                </c:pt>
                <c:pt idx="1265">
                  <c:v>1.3868354251636674</c:v>
                </c:pt>
                <c:pt idx="1266">
                  <c:v>1.3793739204551156</c:v>
                </c:pt>
                <c:pt idx="1267">
                  <c:v>1.3718332434963769</c:v>
                </c:pt>
                <c:pt idx="1268">
                  <c:v>1.3642188916551019</c:v>
                </c:pt>
                <c:pt idx="1269">
                  <c:v>1.3565361455761515</c:v>
                </c:pt>
                <c:pt idx="1270">
                  <c:v>1.348790067474595</c:v>
                </c:pt>
                <c:pt idx="1271">
                  <c:v>1.3409855524055565</c:v>
                </c:pt>
                <c:pt idx="1272">
                  <c:v>1.3331273878979304</c:v>
                </c:pt>
                <c:pt idx="1273">
                  <c:v>1.3252202894733112</c:v>
                </c:pt>
                <c:pt idx="1274">
                  <c:v>1.3172688879865488</c:v>
                </c:pt>
                <c:pt idx="1275">
                  <c:v>1.3092777557489459</c:v>
                </c:pt>
                <c:pt idx="1276">
                  <c:v>1.3012514357547562</c:v>
                </c:pt>
                <c:pt idx="1277">
                  <c:v>1.2931944586231698</c:v>
                </c:pt>
                <c:pt idx="1278">
                  <c:v>1.2851113501601086</c:v>
                </c:pt>
                <c:pt idx="1279">
                  <c:v>1.2770066298200684</c:v>
                </c:pt>
                <c:pt idx="1280">
                  <c:v>1.2688847736403508</c:v>
                </c:pt>
                <c:pt idx="1281">
                  <c:v>1.2607501542295891</c:v>
                </c:pt>
                <c:pt idx="1282">
                  <c:v>1.2526069609546453</c:v>
                </c:pt>
                <c:pt idx="1283">
                  <c:v>1.244459097658001</c:v>
                </c:pt>
                <c:pt idx="1284">
                  <c:v>1.2363100565842466</c:v>
                </c:pt>
                <c:pt idx="1285">
                  <c:v>1.2281627704268014</c:v>
                </c:pt>
                <c:pt idx="1286">
                  <c:v>1.223486178136306</c:v>
                </c:pt>
                <c:pt idx="1287">
                  <c:v>1.218822503136924</c:v>
                </c:pt>
                <c:pt idx="1288">
                  <c:v>1.2141805588568428</c:v>
                </c:pt>
                <c:pt idx="1289">
                  <c:v>1.2059725918334758</c:v>
                </c:pt>
                <c:pt idx="1290">
                  <c:v>1.1977793006362047</c:v>
                </c:pt>
                <c:pt idx="1291">
                  <c:v>1.1896013649552699</c:v>
                </c:pt>
                <c:pt idx="1292">
                  <c:v>1.1814390200581584</c:v>
                </c:pt>
                <c:pt idx="1293">
                  <c:v>1.173292210842499</c:v>
                </c:pt>
                <c:pt idx="1294">
                  <c:v>1.1651607242858111</c:v>
                </c:pt>
                <c:pt idx="1295">
                  <c:v>1.157044298528034</c:v>
                </c:pt>
                <c:pt idx="1296">
                  <c:v>1.1489427091676654</c:v>
                </c:pt>
                <c:pt idx="1297">
                  <c:v>1.1408558342710275</c:v>
                </c:pt>
                <c:pt idx="1298">
                  <c:v>1.1327836996557283</c:v>
                </c:pt>
                <c:pt idx="1299">
                  <c:v>1.1247265056975377</c:v>
                </c:pt>
                <c:pt idx="1300">
                  <c:v>1.1166846365875425</c:v>
                </c:pt>
                <c:pt idx="1301">
                  <c:v>1.1086586530690141</c:v>
                </c:pt>
                <c:pt idx="1302">
                  <c:v>1.1006492708540596</c:v>
                </c:pt>
                <c:pt idx="1303">
                  <c:v>1.0926573303845788</c:v>
                </c:pt>
                <c:pt idx="1304">
                  <c:v>1.0846837704543526</c:v>
                </c:pt>
                <c:pt idx="1305">
                  <c:v>1.0767296261150643</c:v>
                </c:pt>
                <c:pt idx="1306">
                  <c:v>1.0687960673278025</c:v>
                </c:pt>
                <c:pt idx="1307">
                  <c:v>1.0608844625825065</c:v>
                </c:pt>
                <c:pt idx="1308">
                  <c:v>1.052996421953142</c:v>
                </c:pt>
                <c:pt idx="1309">
                  <c:v>1.0451338042329688</c:v>
                </c:pt>
                <c:pt idx="1310">
                  <c:v>1.0372987027727429</c:v>
                </c:pt>
                <c:pt idx="1311">
                  <c:v>1.0294934340752246</c:v>
                </c:pt>
                <c:pt idx="1312">
                  <c:v>1.0217205625465156</c:v>
                </c:pt>
                <c:pt idx="1313">
                  <c:v>1.0139829008000307</c:v>
                </c:pt>
                <c:pt idx="1314">
                  <c:v>1.0062834986170968</c:v>
                </c:pt>
                <c:pt idx="1315">
                  <c:v>0.99862562053439508</c:v>
                </c:pt>
                <c:pt idx="1316">
                  <c:v>0.99101268500855866</c:v>
                </c:pt>
                <c:pt idx="1317">
                  <c:v>0.98344812489608369</c:v>
                </c:pt>
                <c:pt idx="1318">
                  <c:v>0.97593517002491215</c:v>
                </c:pt>
                <c:pt idx="1319">
                  <c:v>0.96847661167931343</c:v>
                </c:pt>
                <c:pt idx="1320">
                  <c:v>0.96107461968419072</c:v>
                </c:pt>
                <c:pt idx="1321">
                  <c:v>0.95373065171233518</c:v>
                </c:pt>
                <c:pt idx="1322">
                  <c:v>0.94644544966306288</c:v>
                </c:pt>
                <c:pt idx="1323">
                  <c:v>0.93921909004949644</c:v>
                </c:pt>
                <c:pt idx="1324">
                  <c:v>0.93205105316536052</c:v>
                </c:pt>
                <c:pt idx="1325">
                  <c:v>0.9249402868757598</c:v>
                </c:pt>
                <c:pt idx="1326">
                  <c:v>0.917885252220486</c:v>
                </c:pt>
                <c:pt idx="1327">
                  <c:v>0.91088394483917456</c:v>
                </c:pt>
                <c:pt idx="1328">
                  <c:v>0.90334049818814222</c:v>
                </c:pt>
                <c:pt idx="1329">
                  <c:v>0.89610304164489885</c:v>
                </c:pt>
                <c:pt idx="1330">
                  <c:v>0.88916100755853922</c:v>
                </c:pt>
                <c:pt idx="1331">
                  <c:v>0.88250458447320534</c:v>
                </c:pt>
                <c:pt idx="1332">
                  <c:v>0.87612434559558816</c:v>
                </c:pt>
                <c:pt idx="1333">
                  <c:v>0.87001100434133549</c:v>
                </c:pt>
                <c:pt idx="1334">
                  <c:v>0.86415527481109966</c:v>
                </c:pt>
                <c:pt idx="1335">
                  <c:v>0.85854783192369033</c:v>
                </c:pt>
                <c:pt idx="1336">
                  <c:v>0.85317929238062107</c:v>
                </c:pt>
                <c:pt idx="1337">
                  <c:v>0.84804022003330004</c:v>
                </c:pt>
                <c:pt idx="1338">
                  <c:v>0.84312115301639801</c:v>
                </c:pt>
                <c:pt idx="1339">
                  <c:v>0.83841264346378286</c:v>
                </c:pt>
                <c:pt idx="1340">
                  <c:v>0.83390530310343458</c:v>
                </c:pt>
                <c:pt idx="1341">
                  <c:v>0.82958984999221175</c:v>
                </c:pt>
                <c:pt idx="1342">
                  <c:v>0.82545715318759416</c:v>
                </c:pt>
                <c:pt idx="1343">
                  <c:v>0.82149827332287462</c:v>
                </c:pt>
                <c:pt idx="1344">
                  <c:v>0.81770449793171895</c:v>
                </c:pt>
                <c:pt idx="1345">
                  <c:v>0.81406737099682402</c:v>
                </c:pt>
                <c:pt idx="1346">
                  <c:v>0.80923138472932876</c:v>
                </c:pt>
                <c:pt idx="1347">
                  <c:v>0.80439843694113844</c:v>
                </c:pt>
                <c:pt idx="1348">
                  <c:v>0.79956448266165414</c:v>
                </c:pt>
                <c:pt idx="1349">
                  <c:v>0.7947253455419554</c:v>
                </c:pt>
                <c:pt idx="1350">
                  <c:v>0.78987680506258262</c:v>
                </c:pt>
                <c:pt idx="1351">
                  <c:v>0.7850146638952421</c:v>
                </c:pt>
                <c:pt idx="1352">
                  <c:v>0.78013480090948761</c:v>
                </c:pt>
                <c:pt idx="1353">
                  <c:v>0.77523321623432029</c:v>
                </c:pt>
                <c:pt idx="1354">
                  <c:v>0.77030607442444432</c:v>
                </c:pt>
                <c:pt idx="1355">
                  <c:v>0.76534974933798494</c:v>
                </c:pt>
                <c:pt idx="1356">
                  <c:v>0.76036087046843936</c:v>
                </c:pt>
                <c:pt idx="1357">
                  <c:v>0.75533636739971244</c:v>
                </c:pt>
                <c:pt idx="1358">
                  <c:v>0.75027350836460505</c:v>
                </c:pt>
                <c:pt idx="1359">
                  <c:v>0.74516993011002408</c:v>
                </c:pt>
                <c:pt idx="1360">
                  <c:v>0.7400236577456748</c:v>
                </c:pt>
                <c:pt idx="1361">
                  <c:v>0.73483311397919027</c:v>
                </c:pt>
                <c:pt idx="1362">
                  <c:v>0.72959711498673752</c:v>
                </c:pt>
                <c:pt idx="1363">
                  <c:v>0.72431485253358763</c:v>
                </c:pt>
                <c:pt idx="1364">
                  <c:v>0.71898588620008319</c:v>
                </c:pt>
                <c:pt idx="1365">
                  <c:v>0.71361009364630579</c:v>
                </c:pt>
                <c:pt idx="1366">
                  <c:v>0.70818752111656802</c:v>
                </c:pt>
                <c:pt idx="1367">
                  <c:v>0.7027182834614909</c:v>
                </c:pt>
                <c:pt idx="1368">
                  <c:v>0.6972025105841867</c:v>
                </c:pt>
                <c:pt idx="1369">
                  <c:v>0.69164034202841618</c:v>
                </c:pt>
                <c:pt idx="1370">
                  <c:v>0.68603196957035695</c:v>
                </c:pt>
                <c:pt idx="1371">
                  <c:v>0.68037771411741321</c:v>
                </c:pt>
                <c:pt idx="1372">
                  <c:v>0.67467808294287368</c:v>
                </c:pt>
                <c:pt idx="1373">
                  <c:v>0.66893383032686005</c:v>
                </c:pt>
                <c:pt idx="1374">
                  <c:v>0.66314603719191956</c:v>
                </c:pt>
                <c:pt idx="1375">
                  <c:v>0.65731622721864924</c:v>
                </c:pt>
                <c:pt idx="1376">
                  <c:v>0.65144643822835258</c:v>
                </c:pt>
                <c:pt idx="1377">
                  <c:v>0.64553926972767239</c:v>
                </c:pt>
                <c:pt idx="1378">
                  <c:v>0.63959791248618947</c:v>
                </c:pt>
                <c:pt idx="1379">
                  <c:v>0.6336261473437832</c:v>
                </c:pt>
                <c:pt idx="1380">
                  <c:v>0.6276282988755103</c:v>
                </c:pt>
                <c:pt idx="1381">
                  <c:v>0.62160918663310294</c:v>
                </c:pt>
                <c:pt idx="1382">
                  <c:v>0.61052629289681359</c:v>
                </c:pt>
                <c:pt idx="1383">
                  <c:v>0.59912283901169017</c:v>
                </c:pt>
                <c:pt idx="1384">
                  <c:v>0.59281724130037206</c:v>
                </c:pt>
                <c:pt idx="1385">
                  <c:v>0.58651363026279357</c:v>
                </c:pt>
                <c:pt idx="1386">
                  <c:v>0.58021808298981059</c:v>
                </c:pt>
                <c:pt idx="1387">
                  <c:v>0.5739367650952415</c:v>
                </c:pt>
                <c:pt idx="1388">
                  <c:v>0.56767592721051097</c:v>
                </c:pt>
                <c:pt idx="1389">
                  <c:v>0.56144193930301334</c:v>
                </c:pt>
                <c:pt idx="1390">
                  <c:v>0.55524142066376159</c:v>
                </c:pt>
                <c:pt idx="1391">
                  <c:v>0.54908125666788754</c:v>
                </c:pt>
                <c:pt idx="1392">
                  <c:v>0.54296856020146445</c:v>
                </c:pt>
                <c:pt idx="1393">
                  <c:v>0.53691059889380932</c:v>
                </c:pt>
                <c:pt idx="1394">
                  <c:v>0.53091473600732753</c:v>
                </c:pt>
                <c:pt idx="1395">
                  <c:v>0.52498834955487861</c:v>
                </c:pt>
                <c:pt idx="1396">
                  <c:v>0.51913880898660159</c:v>
                </c:pt>
                <c:pt idx="1397">
                  <c:v>0.51337347115700138</c:v>
                </c:pt>
                <c:pt idx="1398">
                  <c:v>0.50769968008445254</c:v>
                </c:pt>
                <c:pt idx="1399">
                  <c:v>0.50212477235986075</c:v>
                </c:pt>
                <c:pt idx="1400">
                  <c:v>0.49665608898087088</c:v>
                </c:pt>
                <c:pt idx="1401">
                  <c:v>0.49130099351920803</c:v>
                </c:pt>
                <c:pt idx="1402">
                  <c:v>0.4860668961668228</c:v>
                </c:pt>
                <c:pt idx="1403">
                  <c:v>0.48096128346952982</c:v>
                </c:pt>
                <c:pt idx="1404">
                  <c:v>0.47599175301701319</c:v>
                </c:pt>
                <c:pt idx="1405">
                  <c:v>0.47116604226391345</c:v>
                </c:pt>
                <c:pt idx="1406">
                  <c:v>0.46649201744285113</c:v>
                </c:pt>
                <c:pt idx="1407">
                  <c:v>0.46197760304049507</c:v>
                </c:pt>
                <c:pt idx="1408">
                  <c:v>0.45763068382821215</c:v>
                </c:pt>
                <c:pt idx="1409">
                  <c:v>0.45345901236998593</c:v>
                </c:pt>
                <c:pt idx="1410">
                  <c:v>0.44947014137260288</c:v>
                </c:pt>
                <c:pt idx="1411">
                  <c:v>0.4456713915891935</c:v>
                </c:pt>
                <c:pt idx="1412">
                  <c:v>0.44206985731961018</c:v>
                </c:pt>
                <c:pt idx="1413">
                  <c:v>0.4386724403475506</c:v>
                </c:pt>
                <c:pt idx="1414">
                  <c:v>0.43548588663672894</c:v>
                </c:pt>
                <c:pt idx="1415">
                  <c:v>0.43251678405780164</c:v>
                </c:pt>
                <c:pt idx="1416">
                  <c:v>0.42977150766736211</c:v>
                </c:pt>
                <c:pt idx="1417">
                  <c:v>0.42725614833024217</c:v>
                </c:pt>
                <c:pt idx="1418">
                  <c:v>0.4249764466390048</c:v>
                </c:pt>
                <c:pt idx="1419">
                  <c:v>0.42293773623793757</c:v>
                </c:pt>
                <c:pt idx="1420">
                  <c:v>0.42114489774266656</c:v>
                </c:pt>
                <c:pt idx="1421">
                  <c:v>0.41960232501413924</c:v>
                </c:pt>
                <c:pt idx="1422">
                  <c:v>0.41831390486948966</c:v>
                </c:pt>
                <c:pt idx="1423">
                  <c:v>0.41728300856683209</c:v>
                </c:pt>
                <c:pt idx="1424">
                  <c:v>0.41651248845663147</c:v>
                </c:pt>
                <c:pt idx="1425">
                  <c:v>0.41600466641109934</c:v>
                </c:pt>
                <c:pt idx="1426">
                  <c:v>0.41576129363680125</c:v>
                </c:pt>
                <c:pt idx="1427">
                  <c:v>0.41578345645900161</c:v>
                </c:pt>
                <c:pt idx="1428">
                  <c:v>0.40681224680866263</c:v>
                </c:pt>
                <c:pt idx="1429">
                  <c:v>0.39807444448957391</c:v>
                </c:pt>
                <c:pt idx="1430">
                  <c:v>0.38959293408466833</c:v>
                </c:pt>
                <c:pt idx="1431">
                  <c:v>0.39071651902149651</c:v>
                </c:pt>
                <c:pt idx="1432">
                  <c:v>0.39212206533090699</c:v>
                </c:pt>
                <c:pt idx="1433">
                  <c:v>0.39380396446032606</c:v>
                </c:pt>
                <c:pt idx="1434">
                  <c:v>0.39575564327834351</c:v>
                </c:pt>
                <c:pt idx="1435">
                  <c:v>0.39796979436946184</c:v>
                </c:pt>
                <c:pt idx="1436">
                  <c:v>0.40043857175629211</c:v>
                </c:pt>
                <c:pt idx="1437">
                  <c:v>0.40315378702419669</c:v>
                </c:pt>
                <c:pt idx="1438">
                  <c:v>0.4061070445159578</c:v>
                </c:pt>
                <c:pt idx="1439">
                  <c:v>0.40928984299061794</c:v>
                </c:pt>
                <c:pt idx="1440">
                  <c:v>0.41269366100323446</c:v>
                </c:pt>
                <c:pt idx="1441">
                  <c:v>0.41631003074997086</c:v>
                </c:pt>
                <c:pt idx="1442">
                  <c:v>0.42013060318635725</c:v>
                </c:pt>
                <c:pt idx="1443">
                  <c:v>0.42414720517805926</c:v>
                </c:pt>
                <c:pt idx="1444">
                  <c:v>0.42835188731833185</c:v>
                </c:pt>
                <c:pt idx="1445">
                  <c:v>0.43273695940921703</c:v>
                </c:pt>
                <c:pt idx="1446">
                  <c:v>0.43729500996398862</c:v>
                </c:pt>
                <c:pt idx="1447">
                  <c:v>0.44201890736964394</c:v>
                </c:pt>
                <c:pt idx="1448">
                  <c:v>0.44690178316737705</c:v>
                </c:pt>
                <c:pt idx="1449">
                  <c:v>0.45193700154231425</c:v>
                </c:pt>
                <c:pt idx="1450">
                  <c:v>0.45711812189396822</c:v>
                </c:pt>
                <c:pt idx="1451">
                  <c:v>0.4624388624976572</c:v>
                </c:pt>
                <c:pt idx="1452">
                  <c:v>0.46789307238845662</c:v>
                </c:pt>
                <c:pt idx="1453">
                  <c:v>0.47347471603707714</c:v>
                </c:pt>
                <c:pt idx="1454">
                  <c:v>0.47917787185239108</c:v>
                </c:pt>
                <c:pt idx="1455">
                  <c:v>0.48499674212208987</c:v>
                </c:pt>
                <c:pt idx="1456">
                  <c:v>0.49092566997250614</c:v>
                </c:pt>
                <c:pt idx="1457">
                  <c:v>0.49695915860557593</c:v>
                </c:pt>
                <c:pt idx="1458">
                  <c:v>0.50309188918230641</c:v>
                </c:pt>
                <c:pt idx="1459">
                  <c:v>0.50931873547507445</c:v>
                </c:pt>
                <c:pt idx="1460">
                  <c:v>0.51563477489972953</c:v>
                </c:pt>
                <c:pt idx="1461">
                  <c:v>0.52203529658251191</c:v>
                </c:pt>
                <c:pt idx="1462">
                  <c:v>0.52851580730468506</c:v>
                </c:pt>
                <c:pt idx="1463">
                  <c:v>0.53507203590939356</c:v>
                </c:pt>
                <c:pt idx="1464">
                  <c:v>0.5416999359419834</c:v>
                </c:pt>
                <c:pt idx="1465">
                  <c:v>0.54839568551310158</c:v>
                </c:pt>
                <c:pt idx="1466">
                  <c:v>0.55515568261546855</c:v>
                </c:pt>
                <c:pt idx="1467">
                  <c:v>0.56197652715204016</c:v>
                </c:pt>
                <c:pt idx="1468">
                  <c:v>0.56885497711068544</c:v>
                </c:pt>
                <c:pt idx="1469">
                  <c:v>0.57578792283619984</c:v>
                </c:pt>
                <c:pt idx="1470">
                  <c:v>0.5827723544320037</c:v>
                </c:pt>
                <c:pt idx="1471">
                  <c:v>0.58980531509651413</c:v>
                </c:pt>
                <c:pt idx="1472">
                  <c:v>0.59688384558918373</c:v>
                </c:pt>
                <c:pt idx="1473">
                  <c:v>0.60400492756969337</c:v>
                </c:pt>
                <c:pt idx="1474">
                  <c:v>0.611165435499059</c:v>
                </c:pt>
                <c:pt idx="1475">
                  <c:v>0.61836210682685522</c:v>
                </c:pt>
                <c:pt idx="1476">
                  <c:v>0.62559153721427141</c:v>
                </c:pt>
                <c:pt idx="1477">
                  <c:v>0.63285020257908675</c:v>
                </c:pt>
                <c:pt idx="1478">
                  <c:v>0.6401345047818876</c:v>
                </c:pt>
                <c:pt idx="1479">
                  <c:v>0.64744083436709954</c:v>
                </c:pt>
                <c:pt idx="1480">
                  <c:v>0.65476564212572796</c:v>
                </c:pt>
                <c:pt idx="1481">
                  <c:v>0.66210551095048786</c:v>
                </c:pt>
                <c:pt idx="1482">
                  <c:v>0.6694572207189905</c:v>
                </c:pt>
                <c:pt idx="1483">
                  <c:v>0.67681780164825378</c:v>
                </c:pt>
                <c:pt idx="1484">
                  <c:v>0.68418457477641104</c:v>
                </c:pt>
                <c:pt idx="1485">
                  <c:v>0.69155518065243593</c:v>
                </c:pt>
                <c:pt idx="1486">
                  <c:v>0.69892759845664787</c:v>
                </c:pt>
                <c:pt idx="1487">
                  <c:v>0.70630015776057342</c:v>
                </c:pt>
                <c:pt idx="1488">
                  <c:v>0.71367154454880943</c:v>
                </c:pt>
                <c:pt idx="1489">
                  <c:v>0.72104080235337886</c:v>
                </c:pt>
                <c:pt idx="1490">
                  <c:v>0.72840732859308388</c:v>
                </c:pt>
                <c:pt idx="1491">
                  <c:v>0.73577086543571146</c:v>
                </c:pt>
                <c:pt idx="1492">
                  <c:v>0.74313148353164415</c:v>
                </c:pt>
                <c:pt idx="1493">
                  <c:v>0.75048955528254901</c:v>
                </c:pt>
                <c:pt idx="1494">
                  <c:v>0.75784572438912179</c:v>
                </c:pt>
                <c:pt idx="1495">
                  <c:v>0.76520090362851911</c:v>
                </c:pt>
                <c:pt idx="1496">
                  <c:v>0.77255626428644275</c:v>
                </c:pt>
                <c:pt idx="1497">
                  <c:v>0.77991322143762754</c:v>
                </c:pt>
                <c:pt idx="1498">
                  <c:v>0.78727341918418159</c:v>
                </c:pt>
                <c:pt idx="1499">
                  <c:v>0.79463871513118689</c:v>
                </c:pt>
                <c:pt idx="1500">
                  <c:v>0.80201116295415675</c:v>
                </c:pt>
                <c:pt idx="1501">
                  <c:v>0.80939299172472146</c:v>
                </c:pt>
                <c:pt idx="1502">
                  <c:v>0.81678658066700471</c:v>
                </c:pt>
                <c:pt idx="1503">
                  <c:v>0.82419442807373577</c:v>
                </c:pt>
                <c:pt idx="1504">
                  <c:v>0.83161911315008152</c:v>
                </c:pt>
                <c:pt idx="1505">
                  <c:v>0.83906324955207978</c:v>
                </c:pt>
                <c:pt idx="1506">
                  <c:v>0.84652942935011355</c:v>
                </c:pt>
                <c:pt idx="1507">
                  <c:v>0.85402015602271553</c:v>
                </c:pt>
                <c:pt idx="1508">
                  <c:v>0.86153776483159183</c:v>
                </c:pt>
                <c:pt idx="1509">
                  <c:v>0.86908432843552408</c:v>
                </c:pt>
                <c:pt idx="1510">
                  <c:v>0.87666154479320613</c:v>
                </c:pt>
                <c:pt idx="1511">
                  <c:v>0.88505985636848572</c:v>
                </c:pt>
                <c:pt idx="1512">
                  <c:v>0.89387440062815682</c:v>
                </c:pt>
                <c:pt idx="1513">
                  <c:v>0.90311986141239442</c:v>
                </c:pt>
                <c:pt idx="1514">
                  <c:v>0.91281049723327845</c:v>
                </c:pt>
                <c:pt idx="1515">
                  <c:v>0.92295991310515391</c:v>
                </c:pt>
                <c:pt idx="1516">
                  <c:v>0.93358079523676674</c:v>
                </c:pt>
                <c:pt idx="1517">
                  <c:v>0.9446846067155642</c:v>
                </c:pt>
                <c:pt idx="1518">
                  <c:v>0.9562812436091499</c:v>
                </c:pt>
                <c:pt idx="1519">
                  <c:v>0.96837865268502388</c:v>
                </c:pt>
                <c:pt idx="1520">
                  <c:v>0.98098241447906198</c:v>
                </c:pt>
                <c:pt idx="1521">
                  <c:v>0.99409529879988046</c:v>
                </c:pt>
                <c:pt idx="1522">
                  <c:v>1.0077168040815325</c:v>
                </c:pt>
                <c:pt idx="1523">
                  <c:v>1.0218426974000587</c:v>
                </c:pt>
                <c:pt idx="1524">
                  <c:v>1.0364645784862376</c:v>
                </c:pt>
                <c:pt idx="1525">
                  <c:v>1.0515694987401738</c:v>
                </c:pt>
                <c:pt idx="1526">
                  <c:v>1.0671396747690469</c:v>
                </c:pt>
                <c:pt idx="1527">
                  <c:v>1.0831523361950257</c:v>
                </c:pt>
                <c:pt idx="1528">
                  <c:v>1.0995797479765643</c:v>
                </c:pt>
                <c:pt idx="1529">
                  <c:v>1.1163895315713732</c:v>
                </c:pt>
                <c:pt idx="1530">
                  <c:v>1.1335453398801705</c:v>
                </c:pt>
                <c:pt idx="1531">
                  <c:v>1.1447674031463075</c:v>
                </c:pt>
                <c:pt idx="1532">
                  <c:v>1.1559186442012042</c:v>
                </c:pt>
                <c:pt idx="1533">
                  <c:v>1.1669890236810028</c:v>
                </c:pt>
                <c:pt idx="1534">
                  <c:v>1.1779675385936266</c:v>
                </c:pt>
                <c:pt idx="1535">
                  <c:v>1.1888423585714976</c:v>
                </c:pt>
                <c:pt idx="1536">
                  <c:v>1.199600978264292</c:v>
                </c:pt>
                <c:pt idx="1537">
                  <c:v>1.2102303265246941</c:v>
                </c:pt>
                <c:pt idx="1538">
                  <c:v>1.2207168547761491</c:v>
                </c:pt>
                <c:pt idx="1539">
                  <c:v>1.2310466065326204</c:v>
                </c:pt>
                <c:pt idx="1540">
                  <c:v>1.2412052513398684</c:v>
                </c:pt>
                <c:pt idx="1541">
                  <c:v>1.2511781465386751</c:v>
                </c:pt>
                <c:pt idx="1542">
                  <c:v>1.2609504021188154</c:v>
                </c:pt>
                <c:pt idx="1543">
                  <c:v>1.2633831719987145</c:v>
                </c:pt>
                <c:pt idx="1544">
                  <c:v>1.2655067786937821</c:v>
                </c:pt>
                <c:pt idx="1545">
                  <c:v>1.2673077982352337</c:v>
                </c:pt>
                <c:pt idx="1546">
                  <c:v>1.2687790481472356</c:v>
                </c:pt>
                <c:pt idx="1547">
                  <c:v>1.2699185566497968</c:v>
                </c:pt>
                <c:pt idx="1548">
                  <c:v>1.2707286368690982</c:v>
                </c:pt>
                <c:pt idx="1549">
                  <c:v>1.2786221886718467</c:v>
                </c:pt>
                <c:pt idx="1550">
                  <c:v>1.2862703896209124</c:v>
                </c:pt>
                <c:pt idx="1551">
                  <c:v>1.2936638063492703</c:v>
                </c:pt>
                <c:pt idx="1552">
                  <c:v>1.300793102779539</c:v>
                </c:pt>
                <c:pt idx="1553">
                  <c:v>1.3076492099183101</c:v>
                </c:pt>
                <c:pt idx="1554">
                  <c:v>1.3142234547616822</c:v>
                </c:pt>
                <c:pt idx="1555">
                  <c:v>1.3205076544369849</c:v>
                </c:pt>
                <c:pt idx="1556">
                  <c:v>1.3264941837838118</c:v>
                </c:pt>
                <c:pt idx="1557">
                  <c:v>1.3321760265262808</c:v>
                </c:pt>
                <c:pt idx="1558">
                  <c:v>1.3375468253998415</c:v>
                </c:pt>
                <c:pt idx="1559">
                  <c:v>1.3426009638365395</c:v>
                </c:pt>
                <c:pt idx="1560">
                  <c:v>1.347333706245571</c:v>
                </c:pt>
                <c:pt idx="1561">
                  <c:v>1.3517412965503839</c:v>
                </c:pt>
                <c:pt idx="1562">
                  <c:v>1.3558209684738314</c:v>
                </c:pt>
                <c:pt idx="1563">
                  <c:v>1.3595709291656299</c:v>
                </c:pt>
                <c:pt idx="1564">
                  <c:v>1.3629903389466462</c:v>
                </c:pt>
                <c:pt idx="1565">
                  <c:v>1.3660792886145208</c:v>
                </c:pt>
                <c:pt idx="1566">
                  <c:v>1.3619821287631044</c:v>
                </c:pt>
                <c:pt idx="1567">
                  <c:v>1.3576625654027901</c:v>
                </c:pt>
                <c:pt idx="1568">
                  <c:v>1.3599668561442613</c:v>
                </c:pt>
                <c:pt idx="1569">
                  <c:v>1.3619586794318628</c:v>
                </c:pt>
                <c:pt idx="1570">
                  <c:v>1.3636406711537907</c:v>
                </c:pt>
                <c:pt idx="1571">
                  <c:v>1.3650160975757915</c:v>
                </c:pt>
                <c:pt idx="1572">
                  <c:v>1.3660888567633953</c:v>
                </c:pt>
                <c:pt idx="1573">
                  <c:v>1.3668634583913177</c:v>
                </c:pt>
                <c:pt idx="1574">
                  <c:v>1.3673449904463841</c:v>
                </c:pt>
                <c:pt idx="1575">
                  <c:v>1.3675390764763882</c:v>
                </c:pt>
                <c:pt idx="1576">
                  <c:v>1.3674518254644956</c:v>
                </c:pt>
                <c:pt idx="1577">
                  <c:v>1.3670897753881401</c:v>
                </c:pt>
                <c:pt idx="1578">
                  <c:v>1.366459831995652</c:v>
                </c:pt>
                <c:pt idx="1579">
                  <c:v>1.3655692054553157</c:v>
                </c:pt>
                <c:pt idx="1580">
                  <c:v>1.3644253512034703</c:v>
                </c:pt>
                <c:pt idx="1581">
                  <c:v>1.3630359247974615</c:v>
                </c:pt>
                <c:pt idx="1582">
                  <c:v>1.3614087572058973</c:v>
                </c:pt>
                <c:pt idx="1583">
                  <c:v>1.359551841022514</c:v>
                </c:pt>
                <c:pt idx="1584">
                  <c:v>1.3574733078790235</c:v>
                </c:pt>
                <c:pt idx="1585">
                  <c:v>1.3551813931064971</c:v>
                </c:pt>
                <c:pt idx="1586">
                  <c:v>1.3526843938243571</c:v>
                </c:pt>
                <c:pt idx="1587">
                  <c:v>1.3499906241623061</c:v>
                </c:pt>
                <c:pt idx="1588">
                  <c:v>1.3471083689197827</c:v>
                </c:pt>
                <c:pt idx="1589">
                  <c:v>1.3440458347119868</c:v>
                </c:pt>
                <c:pt idx="1590">
                  <c:v>1.3408110946356466</c:v>
                </c:pt>
                <c:pt idx="1591">
                  <c:v>1.3374120124871545</c:v>
                </c:pt>
                <c:pt idx="1592">
                  <c:v>1.3338561108787566</c:v>
                </c:pt>
                <c:pt idx="1593">
                  <c:v>1.3301503249994302</c:v>
                </c:pt>
                <c:pt idx="1594">
                  <c:v>1.3229356269807231</c:v>
                </c:pt>
                <c:pt idx="1595">
                  <c:v>1.3158783668141845</c:v>
                </c:pt>
                <c:pt idx="1596">
                  <c:v>1.3089876296651468</c:v>
                </c:pt>
                <c:pt idx="1597">
                  <c:v>1.3051774551313133</c:v>
                </c:pt>
                <c:pt idx="1598">
                  <c:v>1.3012433662015346</c:v>
                </c:pt>
                <c:pt idx="1599">
                  <c:v>1.297188926110574</c:v>
                </c:pt>
                <c:pt idx="1600">
                  <c:v>1.2930171185650075</c:v>
                </c:pt>
                <c:pt idx="1601">
                  <c:v>1.2887305123974344</c:v>
                </c:pt>
                <c:pt idx="1602">
                  <c:v>1.2843314642021291</c:v>
                </c:pt>
                <c:pt idx="1603">
                  <c:v>1.2798221802151006</c:v>
                </c:pt>
                <c:pt idx="1604">
                  <c:v>1.2752047269244109</c:v>
                </c:pt>
                <c:pt idx="1605">
                  <c:v>1.2704810376590905</c:v>
                </c:pt>
                <c:pt idx="1606">
                  <c:v>1.2656529114443638</c:v>
                </c:pt>
                <c:pt idx="1607">
                  <c:v>1.2607219892715182</c:v>
                </c:pt>
                <c:pt idx="1608">
                  <c:v>1.2556897568703758</c:v>
                </c:pt>
                <c:pt idx="1609">
                  <c:v>1.2505575498520927</c:v>
                </c:pt>
                <c:pt idx="1610">
                  <c:v>1.2453265648370166</c:v>
                </c:pt>
                <c:pt idx="1611">
                  <c:v>1.2399978052414951</c:v>
                </c:pt>
                <c:pt idx="1612">
                  <c:v>1.2345717006219534</c:v>
                </c:pt>
                <c:pt idx="1613">
                  <c:v>1.229048170743025</c:v>
                </c:pt>
                <c:pt idx="1614">
                  <c:v>1.2228689736936289</c:v>
                </c:pt>
                <c:pt idx="1615">
                  <c:v>1.2168226159203734</c:v>
                </c:pt>
                <c:pt idx="1616">
                  <c:v>1.2112524716509405</c:v>
                </c:pt>
                <c:pt idx="1617">
                  <c:v>1.205577886649577</c:v>
                </c:pt>
                <c:pt idx="1618">
                  <c:v>1.1997988020120405</c:v>
                </c:pt>
                <c:pt idx="1619">
                  <c:v>1.1939155047675052</c:v>
                </c:pt>
                <c:pt idx="1620">
                  <c:v>1.1879286278565291</c:v>
                </c:pt>
                <c:pt idx="1621">
                  <c:v>1.1818391478858439</c:v>
                </c:pt>
                <c:pt idx="1622">
                  <c:v>1.1756483847293313</c:v>
                </c:pt>
                <c:pt idx="1623">
                  <c:v>1.1693579834438044</c:v>
                </c:pt>
                <c:pt idx="1624">
                  <c:v>1.1629698847421044</c:v>
                </c:pt>
                <c:pt idx="1625">
                  <c:v>1.157147041121094</c:v>
                </c:pt>
                <c:pt idx="1626">
                  <c:v>1.1506769875653104</c:v>
                </c:pt>
                <c:pt idx="1627">
                  <c:v>1.1441138627664302</c:v>
                </c:pt>
                <c:pt idx="1628">
                  <c:v>1.137458922056235</c:v>
                </c:pt>
                <c:pt idx="1629">
                  <c:v>1.1317417198932285</c:v>
                </c:pt>
                <c:pt idx="1630">
                  <c:v>1.1260765923972584</c:v>
                </c:pt>
                <c:pt idx="1631">
                  <c:v>1.1193353442912526</c:v>
                </c:pt>
                <c:pt idx="1632">
                  <c:v>1.112500141356533</c:v>
                </c:pt>
                <c:pt idx="1633">
                  <c:v>1.1042263916631507</c:v>
                </c:pt>
                <c:pt idx="1634">
                  <c:v>1.0956317281345398</c:v>
                </c:pt>
                <c:pt idx="1635">
                  <c:v>1.0867184225252786</c:v>
                </c:pt>
                <c:pt idx="1636">
                  <c:v>1.0774909008223659</c:v>
                </c:pt>
                <c:pt idx="1637">
                  <c:v>1.0679560731342459</c:v>
                </c:pt>
                <c:pt idx="1638">
                  <c:v>1.0581236947541999</c:v>
                </c:pt>
                <c:pt idx="1639">
                  <c:v>1.0480067591480846</c:v>
                </c:pt>
                <c:pt idx="1640">
                  <c:v>1.0376219236814352</c:v>
                </c:pt>
                <c:pt idx="1641">
                  <c:v>1.0269899686659871</c:v>
                </c:pt>
                <c:pt idx="1642">
                  <c:v>1.0186550851515772</c:v>
                </c:pt>
                <c:pt idx="1643">
                  <c:v>1.0102714890687452</c:v>
                </c:pt>
                <c:pt idx="1644">
                  <c:v>1.0018416289457697</c:v>
                </c:pt>
                <c:pt idx="1645">
                  <c:v>0.99336765999867749</c:v>
                </c:pt>
                <c:pt idx="1646">
                  <c:v>0.98485141305852475</c:v>
                </c:pt>
                <c:pt idx="1647">
                  <c:v>0.9790142938569284</c:v>
                </c:pt>
                <c:pt idx="1648">
                  <c:v>0.97317163909880167</c:v>
                </c:pt>
                <c:pt idx="1649">
                  <c:v>0.96731501819261967</c:v>
                </c:pt>
                <c:pt idx="1650">
                  <c:v>0.96143705208361674</c:v>
                </c:pt>
                <c:pt idx="1651">
                  <c:v>0.95553128827784661</c:v>
                </c:pt>
                <c:pt idx="1652">
                  <c:v>0.9495920928203827</c:v>
                </c:pt>
                <c:pt idx="1653">
                  <c:v>0.94361455604473032</c:v>
                </c:pt>
                <c:pt idx="1654">
                  <c:v>0.93759440953055517</c:v>
                </c:pt>
                <c:pt idx="1655">
                  <c:v>0.93152795270164046</c:v>
                </c:pt>
                <c:pt idx="1656">
                  <c:v>0.9254119874379948</c:v>
                </c:pt>
                <c:pt idx="1657">
                  <c:v>0.91924375985101825</c:v>
                </c:pt>
                <c:pt idx="1658">
                  <c:v>0.91302090828797722</c:v>
                </c:pt>
                <c:pt idx="1659">
                  <c:v>0.90674141685282605</c:v>
                </c:pt>
                <c:pt idx="1660">
                  <c:v>0.90040357396493509</c:v>
                </c:pt>
                <c:pt idx="1661">
                  <c:v>0.89152140335975782</c:v>
                </c:pt>
                <c:pt idx="1662">
                  <c:v>0.88004944619122527</c:v>
                </c:pt>
                <c:pt idx="1663">
                  <c:v>0.86846667766055607</c:v>
                </c:pt>
                <c:pt idx="1664">
                  <c:v>0.85678530418674514</c:v>
                </c:pt>
                <c:pt idx="1665">
                  <c:v>0.84501856860250646</c:v>
                </c:pt>
                <c:pt idx="1666">
                  <c:v>0.83318065218683179</c:v>
                </c:pt>
                <c:pt idx="1667">
                  <c:v>0.82128651835518851</c:v>
                </c:pt>
                <c:pt idx="1668">
                  <c:v>0.80935168542785541</c:v>
                </c:pt>
                <c:pt idx="1669">
                  <c:v>0.79739191490967087</c:v>
                </c:pt>
                <c:pt idx="1670">
                  <c:v>0.78542280089985483</c:v>
                </c:pt>
                <c:pt idx="1671">
                  <c:v>0.77345924571351499</c:v>
                </c:pt>
                <c:pt idx="1672">
                  <c:v>0.76151480682880057</c:v>
                </c:pt>
                <c:pt idx="1673">
                  <c:v>0.74960090034310523</c:v>
                </c:pt>
                <c:pt idx="1674">
                  <c:v>0.73772584676000397</c:v>
                </c:pt>
                <c:pt idx="1675">
                  <c:v>0.72589374507677684</c:v>
                </c:pt>
                <c:pt idx="1676">
                  <c:v>0.71675384150775157</c:v>
                </c:pt>
                <c:pt idx="1677">
                  <c:v>0.70760306816533847</c:v>
                </c:pt>
                <c:pt idx="1678">
                  <c:v>0.6984397332204072</c:v>
                </c:pt>
                <c:pt idx="1679">
                  <c:v>0.68926211399370996</c:v>
                </c:pt>
                <c:pt idx="1680">
                  <c:v>0.68257368413366803</c:v>
                </c:pt>
                <c:pt idx="1681">
                  <c:v>0.67579003793265968</c:v>
                </c:pt>
                <c:pt idx="1682">
                  <c:v>0.66891293670678753</c:v>
                </c:pt>
                <c:pt idx="1683">
                  <c:v>0.66194394957335567</c:v>
                </c:pt>
                <c:pt idx="1684">
                  <c:v>0.65488449731070708</c:v>
                </c:pt>
                <c:pt idx="1685">
                  <c:v>0.64773588720149544</c:v>
                </c:pt>
                <c:pt idx="1686">
                  <c:v>0.64049934046775214</c:v>
                </c:pt>
                <c:pt idx="1687">
                  <c:v>0.63317601362260789</c:v>
                </c:pt>
                <c:pt idx="1688">
                  <c:v>0.62576701483854424</c:v>
                </c:pt>
                <c:pt idx="1689">
                  <c:v>0.61827341625413745</c:v>
                </c:pt>
                <c:pt idx="1690">
                  <c:v>0.61069626296552326</c:v>
                </c:pt>
                <c:pt idx="1691">
                  <c:v>0.60303657933126542</c:v>
                </c:pt>
                <c:pt idx="1692">
                  <c:v>0.5952953730956303</c:v>
                </c:pt>
                <c:pt idx="1693">
                  <c:v>0.5874736376999119</c:v>
                </c:pt>
                <c:pt idx="1694">
                  <c:v>0.57957235312666044</c:v>
                </c:pt>
                <c:pt idx="1695">
                  <c:v>0.57159248553715747</c:v>
                </c:pt>
                <c:pt idx="1696">
                  <c:v>0.56353498598911145</c:v>
                </c:pt>
                <c:pt idx="1697">
                  <c:v>0.55540078844477259</c:v>
                </c:pt>
                <c:pt idx="1698">
                  <c:v>0.54719080736000225</c:v>
                </c:pt>
                <c:pt idx="1699">
                  <c:v>0.53890593520222951</c:v>
                </c:pt>
                <c:pt idx="1700">
                  <c:v>0.53054704008071363</c:v>
                </c:pt>
                <c:pt idx="1701">
                  <c:v>0.5221149638949405</c:v>
                </c:pt>
                <c:pt idx="1702">
                  <c:v>0.51361052113528827</c:v>
                </c:pt>
                <c:pt idx="1703">
                  <c:v>0.50503449855517979</c:v>
                </c:pt>
                <c:pt idx="1704">
                  <c:v>0.49638765568154086</c:v>
                </c:pt>
                <c:pt idx="1705">
                  <c:v>0.48767072613052703</c:v>
                </c:pt>
                <c:pt idx="1706">
                  <c:v>0.47888441952552391</c:v>
                </c:pt>
                <c:pt idx="1707">
                  <c:v>0.47002942383603485</c:v>
                </c:pt>
                <c:pt idx="1708">
                  <c:v>0.46110640788702129</c:v>
                </c:pt>
                <c:pt idx="1709">
                  <c:v>0.45211602385453459</c:v>
                </c:pt>
                <c:pt idx="1710">
                  <c:v>0.44305890960977407</c:v>
                </c:pt>
                <c:pt idx="1711">
                  <c:v>0.43393569077187394</c:v>
                </c:pt>
                <c:pt idx="1712">
                  <c:v>0.42474698240593078</c:v>
                </c:pt>
                <c:pt idx="1713">
                  <c:v>0.41549339034448718</c:v>
                </c:pt>
                <c:pt idx="1714">
                  <c:v>0.40617551214816816</c:v>
                </c:pt>
                <c:pt idx="1715">
                  <c:v>0.39679393764727883</c:v>
                </c:pt>
                <c:pt idx="1716">
                  <c:v>0.38734924913979379</c:v>
                </c:pt>
                <c:pt idx="1717">
                  <c:v>0.37784202123156785</c:v>
                </c:pt>
                <c:pt idx="1718">
                  <c:v>0.36827282036320197</c:v>
                </c:pt>
                <c:pt idx="1719">
                  <c:v>0.35864220401495972</c:v>
                </c:pt>
                <c:pt idx="1720">
                  <c:v>0.34895071961581547</c:v>
                </c:pt>
                <c:pt idx="1721">
                  <c:v>0.33919890326494323</c:v>
                </c:pt>
                <c:pt idx="1722">
                  <c:v>0.32938727819970176</c:v>
                </c:pt>
                <c:pt idx="1723">
                  <c:v>0.31951635321489863</c:v>
                </c:pt>
                <c:pt idx="1724">
                  <c:v>0.30958662102421625</c:v>
                </c:pt>
                <c:pt idx="1725">
                  <c:v>0.29959855682481307</c:v>
                </c:pt>
                <c:pt idx="1726">
                  <c:v>0.28955261712002589</c:v>
                </c:pt>
                <c:pt idx="1727">
                  <c:v>0.27944923908177322</c:v>
                </c:pt>
                <c:pt idx="1728">
                  <c:v>0.26928884061694569</c:v>
                </c:pt>
                <c:pt idx="1729">
                  <c:v>0.25907182127556988</c:v>
                </c:pt>
                <c:pt idx="1730">
                  <c:v>0.24879856407937923</c:v>
                </c:pt>
                <c:pt idx="1731">
                  <c:v>0.23846943833225692</c:v>
                </c:pt>
                <c:pt idx="1732">
                  <c:v>0.22808480337824127</c:v>
                </c:pt>
                <c:pt idx="1733">
                  <c:v>0.21764501335489064</c:v>
                </c:pt>
                <c:pt idx="1734">
                  <c:v>0.20715042285283317</c:v>
                </c:pt>
                <c:pt idx="1735">
                  <c:v>0.19660139291637282</c:v>
                </c:pt>
                <c:pt idx="1736">
                  <c:v>0.18599829546466176</c:v>
                </c:pt>
                <c:pt idx="1737">
                  <c:v>0.17534151494041417</c:v>
                </c:pt>
                <c:pt idx="1738">
                  <c:v>0.16463144837294352</c:v>
                </c:pt>
                <c:pt idx="1739">
                  <c:v>0.15386850487404802</c:v>
                </c:pt>
                <c:pt idx="1740">
                  <c:v>0.14305310498496082</c:v>
                </c:pt>
                <c:pt idx="1741">
                  <c:v>0.1321856798783457</c:v>
                </c:pt>
                <c:pt idx="1742">
                  <c:v>0.12126667048492278</c:v>
                </c:pt>
                <c:pt idx="1743">
                  <c:v>0.11029652630041573</c:v>
                </c:pt>
                <c:pt idx="1744">
                  <c:v>9.9275703380974994E-2</c:v>
                </c:pt>
                <c:pt idx="1745">
                  <c:v>8.8204660240366412E-2</c:v>
                </c:pt>
                <c:pt idx="1746">
                  <c:v>7.7083851744382897E-2</c:v>
                </c:pt>
                <c:pt idx="1747">
                  <c:v>6.5913722931113999E-2</c:v>
                </c:pt>
                <c:pt idx="1748">
                  <c:v>5.4694703779090102E-2</c:v>
                </c:pt>
                <c:pt idx="1749">
                  <c:v>4.3427205055838879E-2</c:v>
                </c:pt>
                <c:pt idx="1750">
                  <c:v>3.2111615133658587E-2</c:v>
                </c:pt>
                <c:pt idx="1751">
                  <c:v>2.0748297763859079E-2</c:v>
                </c:pt>
                <c:pt idx="1752">
                  <c:v>9.3375907980832919E-3</c:v>
                </c:pt>
                <c:pt idx="1753">
                  <c:v>-2.120194105619512E-3</c:v>
                </c:pt>
                <c:pt idx="1754">
                  <c:v>-1.3624770880578651E-2</c:v>
                </c:pt>
                <c:pt idx="1755">
                  <c:v>-2.5175877660958555E-2</c:v>
                </c:pt>
                <c:pt idx="1756">
                  <c:v>-3.6773274816059215E-2</c:v>
                </c:pt>
                <c:pt idx="1757">
                  <c:v>-4.8416742710435806E-2</c:v>
                </c:pt>
                <c:pt idx="1758">
                  <c:v>-6.0106079287346369E-2</c:v>
                </c:pt>
                <c:pt idx="1759">
                  <c:v>-7.1841097772882292E-2</c:v>
                </c:pt>
                <c:pt idx="1760">
                  <c:v>-8.3621624525224161E-2</c:v>
                </c:pt>
                <c:pt idx="1761">
                  <c:v>-9.5447497170298115E-2</c:v>
                </c:pt>
                <c:pt idx="1762">
                  <c:v>-0.10731856303423803</c:v>
                </c:pt>
                <c:pt idx="1763">
                  <c:v>-0.11923467782202835</c:v>
                </c:pt>
                <c:pt idx="1764">
                  <c:v>-0.13119570456469493</c:v>
                </c:pt>
                <c:pt idx="1765">
                  <c:v>-0.14320151275372334</c:v>
                </c:pt>
                <c:pt idx="1766">
                  <c:v>-0.15525197760553797</c:v>
                </c:pt>
                <c:pt idx="1767">
                  <c:v>-0.16734697939145102</c:v>
                </c:pt>
                <c:pt idx="1768">
                  <c:v>-0.17948640283014797</c:v>
                </c:pt>
                <c:pt idx="1769">
                  <c:v>-0.19167013637985678</c:v>
                </c:pt>
                <c:pt idx="1770">
                  <c:v>-0.20389807152138542</c:v>
                </c:pt>
                <c:pt idx="1771">
                  <c:v>-0.21617010193027228</c:v>
                </c:pt>
                <c:pt idx="1772">
                  <c:v>-0.22848612260692852</c:v>
                </c:pt>
                <c:pt idx="1773">
                  <c:v>-0.24084602898835461</c:v>
                </c:pt>
                <c:pt idx="1774">
                  <c:v>-0.25324971611542818</c:v>
                </c:pt>
                <c:pt idx="1775">
                  <c:v>-0.26569707790617497</c:v>
                </c:pt>
                <c:pt idx="1776">
                  <c:v>-0.2781880065493863</c:v>
                </c:pt>
                <c:pt idx="1777">
                  <c:v>-0.29072239212484946</c:v>
                </c:pt>
                <c:pt idx="1778">
                  <c:v>-0.30330012236432508</c:v>
                </c:pt>
                <c:pt idx="1779">
                  <c:v>-0.31592108262797869</c:v>
                </c:pt>
                <c:pt idx="1780">
                  <c:v>-0.32858515605230104</c:v>
                </c:pt>
                <c:pt idx="1781">
                  <c:v>-0.34129222387177871</c:v>
                </c:pt>
                <c:pt idx="1782">
                  <c:v>-0.35404216589031257</c:v>
                </c:pt>
                <c:pt idx="1783">
                  <c:v>-0.36683486111125546</c:v>
                </c:pt>
                <c:pt idx="1784">
                  <c:v>-0.37967018847582829</c:v>
                </c:pt>
                <c:pt idx="1785">
                  <c:v>-0.39254802768079727</c:v>
                </c:pt>
                <c:pt idx="1786">
                  <c:v>-0.40546826006844783</c:v>
                </c:pt>
                <c:pt idx="1787">
                  <c:v>-0.41843076947020658</c:v>
                </c:pt>
                <c:pt idx="1788">
                  <c:v>-0.43143544298635489</c:v>
                </c:pt>
                <c:pt idx="1789">
                  <c:v>-0.44448217164666659</c:v>
                </c:pt>
                <c:pt idx="1790">
                  <c:v>-0.45757085085108989</c:v>
                </c:pt>
                <c:pt idx="1791">
                  <c:v>-0.47070138066058398</c:v>
                </c:pt>
                <c:pt idx="1792">
                  <c:v>-0.4838736658449409</c:v>
                </c:pt>
                <c:pt idx="1793">
                  <c:v>-0.49708761576865579</c:v>
                </c:pt>
                <c:pt idx="1794">
                  <c:v>-0.51034314411867121</c:v>
                </c:pt>
                <c:pt idx="1795">
                  <c:v>-0.52364016851500983</c:v>
                </c:pt>
                <c:pt idx="1796">
                  <c:v>-0.53697861008082437</c:v>
                </c:pt>
                <c:pt idx="1797">
                  <c:v>-0.55035839294850086</c:v>
                </c:pt>
                <c:pt idx="1798">
                  <c:v>-0.5637794438070195</c:v>
                </c:pt>
                <c:pt idx="1799">
                  <c:v>-0.57724169146645676</c:v>
                </c:pt>
                <c:pt idx="1800">
                  <c:v>-0.59074506648175162</c:v>
                </c:pt>
                <c:pt idx="1801">
                  <c:v>-0.60428950087707722</c:v>
                </c:pt>
                <c:pt idx="1802">
                  <c:v>-0.61787492789999543</c:v>
                </c:pt>
                <c:pt idx="1803">
                  <c:v>-0.63150128188502186</c:v>
                </c:pt>
                <c:pt idx="1804">
                  <c:v>-0.64516849821833711</c:v>
                </c:pt>
                <c:pt idx="1805">
                  <c:v>-0.65887651333570929</c:v>
                </c:pt>
                <c:pt idx="1806">
                  <c:v>-0.67262526483726193</c:v>
                </c:pt>
                <c:pt idx="1807">
                  <c:v>-0.68641469162771473</c:v>
                </c:pt>
                <c:pt idx="1808">
                  <c:v>-0.70024473412991217</c:v>
                </c:pt>
                <c:pt idx="1809">
                  <c:v>-0.71411533453203535</c:v>
                </c:pt>
                <c:pt idx="1810">
                  <c:v>-0.72802643705665282</c:v>
                </c:pt>
                <c:pt idx="1811">
                  <c:v>-0.74197798821028937</c:v>
                </c:pt>
                <c:pt idx="1812">
                  <c:v>-0.75596993705353099</c:v>
                </c:pt>
                <c:pt idx="1813">
                  <c:v>-0.77000223539820389</c:v>
                </c:pt>
                <c:pt idx="1814">
                  <c:v>-0.78407483796613453</c:v>
                </c:pt>
                <c:pt idx="1815">
                  <c:v>-0.79818770247842585</c:v>
                </c:pt>
                <c:pt idx="1816">
                  <c:v>-0.812340789668065</c:v>
                </c:pt>
                <c:pt idx="1817">
                  <c:v>-0.82653406320737144</c:v>
                </c:pt>
                <c:pt idx="1818">
                  <c:v>-0.84076748958278558</c:v>
                </c:pt>
                <c:pt idx="1819">
                  <c:v>-0.85504103789805297</c:v>
                </c:pt>
                <c:pt idx="1820">
                  <c:v>-0.8693546796489614</c:v>
                </c:pt>
                <c:pt idx="1821">
                  <c:v>-0.88370838847355682</c:v>
                </c:pt>
                <c:pt idx="1822">
                  <c:v>-0.89810213992833077</c:v>
                </c:pt>
                <c:pt idx="1823">
                  <c:v>-0.91253591125932387</c:v>
                </c:pt>
                <c:pt idx="1824">
                  <c:v>-0.92700968125144689</c:v>
                </c:pt>
                <c:pt idx="1825">
                  <c:v>-0.94152343010281003</c:v>
                </c:pt>
                <c:pt idx="1826">
                  <c:v>-0.9560771393926244</c:v>
                </c:pt>
                <c:pt idx="1827">
                  <c:v>-0.97067079209842488</c:v>
                </c:pt>
                <c:pt idx="1828">
                  <c:v>-0.98530437271363114</c:v>
                </c:pt>
                <c:pt idx="1829">
                  <c:v>-0.99997786743910755</c:v>
                </c:pt>
                <c:pt idx="1830">
                  <c:v>-1.0146912644498807</c:v>
                </c:pt>
                <c:pt idx="1831">
                  <c:v>-1.0294445542561097</c:v>
                </c:pt>
                <c:pt idx="1832">
                  <c:v>-1.0442377301377892</c:v>
                </c:pt>
                <c:pt idx="1833">
                  <c:v>-1.0590707886510178</c:v>
                </c:pt>
                <c:pt idx="1834">
                  <c:v>-1.0739437302134645</c:v>
                </c:pt>
                <c:pt idx="1835">
                  <c:v>-1.0888565597366369</c:v>
                </c:pt>
                <c:pt idx="1836">
                  <c:v>-1.103809287295727</c:v>
                </c:pt>
                <c:pt idx="1837">
                  <c:v>-1.118801928843792</c:v>
                </c:pt>
                <c:pt idx="1838">
                  <c:v>-1.1338345069110178</c:v>
                </c:pt>
                <c:pt idx="1839">
                  <c:v>-1.1489070512947861</c:v>
                </c:pt>
                <c:pt idx="1840">
                  <c:v>-1.1640195997200815</c:v>
                </c:pt>
                <c:pt idx="1841">
                  <c:v>-1.1791721984495644</c:v>
                </c:pt>
                <c:pt idx="1842">
                  <c:v>-1.1943649028443173</c:v>
                </c:pt>
                <c:pt idx="1843">
                  <c:v>-1.2095977778746565</c:v>
                </c:pt>
                <c:pt idx="1844">
                  <c:v>-1.224870898585537</c:v>
                </c:pt>
                <c:pt idx="1845">
                  <c:v>-1.2401843505373045</c:v>
                </c:pt>
                <c:pt idx="1846">
                  <c:v>-1.2555382302456344</c:v>
                </c:pt>
                <c:pt idx="1847">
                  <c:v>-1.2709326456560548</c:v>
                </c:pt>
                <c:pt idx="1848">
                  <c:v>-1.2863677166803749</c:v>
                </c:pt>
                <c:pt idx="1849">
                  <c:v>-1.3018435758353029</c:v>
                </c:pt>
                <c:pt idx="1850">
                  <c:v>-1.3173603666052751</c:v>
                </c:pt>
                <c:pt idx="1851">
                  <c:v>-1.3329182345885306</c:v>
                </c:pt>
                <c:pt idx="1852">
                  <c:v>-1.3485173252406217</c:v>
                </c:pt>
                <c:pt idx="1853">
                  <c:v>-1.364157783865255</c:v>
                </c:pt>
                <c:pt idx="1854">
                  <c:v>-1.3798397556051802</c:v>
                </c:pt>
                <c:pt idx="1855">
                  <c:v>-1.3955633854252671</c:v>
                </c:pt>
                <c:pt idx="1856">
                  <c:v>-1.4113288181072619</c:v>
                </c:pt>
                <c:pt idx="1857">
                  <c:v>-1.4271361982315518</c:v>
                </c:pt>
                <c:pt idx="1858">
                  <c:v>-1.4429856701713182</c:v>
                </c:pt>
                <c:pt idx="1859">
                  <c:v>-1.458877378084465</c:v>
                </c:pt>
                <c:pt idx="1860">
                  <c:v>-1.4748114658958356</c:v>
                </c:pt>
                <c:pt idx="1861">
                  <c:v>-1.4907880772945068</c:v>
                </c:pt>
                <c:pt idx="1862">
                  <c:v>-1.5068073557205406</c:v>
                </c:pt>
                <c:pt idx="1863">
                  <c:v>-1.5228694463720442</c:v>
                </c:pt>
                <c:pt idx="1864">
                  <c:v>-1.5389745036905986</c:v>
                </c:pt>
                <c:pt idx="1865">
                  <c:v>-1.5551226907598914</c:v>
                </c:pt>
                <c:pt idx="1866">
                  <c:v>-1.5713141766509844</c:v>
                </c:pt>
                <c:pt idx="1867">
                  <c:v>-1.5875491343229509</c:v>
                </c:pt>
                <c:pt idx="1868">
                  <c:v>-1.6038277390106037</c:v>
                </c:pt>
                <c:pt idx="1869">
                  <c:v>-1.6201501670151022</c:v>
                </c:pt>
                <c:pt idx="1870">
                  <c:v>-1.6365165947658236</c:v>
                </c:pt>
                <c:pt idx="1871">
                  <c:v>-1.6529271979397084</c:v>
                </c:pt>
                <c:pt idx="1872">
                  <c:v>-1.6693821500565607</c:v>
                </c:pt>
                <c:pt idx="1873">
                  <c:v>-1.6858816199679363</c:v>
                </c:pt>
                <c:pt idx="1874">
                  <c:v>-1.7024257699942542</c:v>
                </c:pt>
                <c:pt idx="1875">
                  <c:v>-1.719014755524167</c:v>
                </c:pt>
                <c:pt idx="1876">
                  <c:v>-1.7356487250483961</c:v>
                </c:pt>
                <c:pt idx="1877">
                  <c:v>-1.7523278202539434</c:v>
                </c:pt>
                <c:pt idx="1878">
                  <c:v>-1.7690521761517803</c:v>
                </c:pt>
                <c:pt idx="1879">
                  <c:v>-1.7858219212377409</c:v>
                </c:pt>
                <c:pt idx="1880">
                  <c:v>-1.802637178618105</c:v>
                </c:pt>
                <c:pt idx="1881">
                  <c:v>-1.8194980698695387</c:v>
                </c:pt>
                <c:pt idx="1882">
                  <c:v>-1.8364047159922745</c:v>
                </c:pt>
                <c:pt idx="1883">
                  <c:v>-1.8533572377893404</c:v>
                </c:pt>
                <c:pt idx="1884">
                  <c:v>-1.8703557567988514</c:v>
                </c:pt>
                <c:pt idx="1885">
                  <c:v>-1.8874003929796868</c:v>
                </c:pt>
                <c:pt idx="1886">
                  <c:v>-1.9044912628791959</c:v>
                </c:pt>
                <c:pt idx="1887">
                  <c:v>-1.9216284786905249</c:v>
                </c:pt>
                <c:pt idx="1888">
                  <c:v>-1.9388121477121758</c:v>
                </c:pt>
                <c:pt idx="1889">
                  <c:v>-1.9560423720277083</c:v>
                </c:pt>
                <c:pt idx="1890">
                  <c:v>-1.9733192483372251</c:v>
                </c:pt>
                <c:pt idx="1891">
                  <c:v>-1.9906428678989054</c:v>
                </c:pt>
                <c:pt idx="1892">
                  <c:v>-2.0080133165904717</c:v>
                </c:pt>
                <c:pt idx="1893">
                  <c:v>-2.0254306750842415</c:v>
                </c:pt>
                <c:pt idx="1894">
                  <c:v>-2.0428950190894781</c:v>
                </c:pt>
                <c:pt idx="1895">
                  <c:v>-2.060406419559198</c:v>
                </c:pt>
                <c:pt idx="1896">
                  <c:v>-2.0779649426376139</c:v>
                </c:pt>
                <c:pt idx="1897">
                  <c:v>-2.095570649167346</c:v>
                </c:pt>
                <c:pt idx="1898">
                  <c:v>-2.1132235939541619</c:v>
                </c:pt>
                <c:pt idx="1899">
                  <c:v>-2.130923825207764</c:v>
                </c:pt>
                <c:pt idx="1900">
                  <c:v>-2.148671384267701</c:v>
                </c:pt>
                <c:pt idx="1901">
                  <c:v>-2.1664663055046773</c:v>
                </c:pt>
                <c:pt idx="1902">
                  <c:v>-2.1843086163067231</c:v>
                </c:pt>
                <c:pt idx="1903">
                  <c:v>-2.2021983371261613</c:v>
                </c:pt>
                <c:pt idx="1904">
                  <c:v>-2.2201354816380423</c:v>
                </c:pt>
                <c:pt idx="1905">
                  <c:v>-2.2381200570962911</c:v>
                </c:pt>
                <c:pt idx="1906">
                  <c:v>-2.2561520652830613</c:v>
                </c:pt>
                <c:pt idx="1907">
                  <c:v>-2.2742315050104116</c:v>
                </c:pt>
                <c:pt idx="1908">
                  <c:v>-2.2923583778397534</c:v>
                </c:pt>
                <c:pt idx="1909">
                  <c:v>-2.3105326938981996</c:v>
                </c:pt>
                <c:pt idx="1910">
                  <c:v>-2.3287544646930876</c:v>
                </c:pt>
                <c:pt idx="1911">
                  <c:v>-2.34702370086739</c:v>
                </c:pt>
                <c:pt idx="1912">
                  <c:v>-2.365340412194747</c:v>
                </c:pt>
                <c:pt idx="1913">
                  <c:v>-2.3837046075891486</c:v>
                </c:pt>
                <c:pt idx="1914">
                  <c:v>-2.4021162951141974</c:v>
                </c:pt>
                <c:pt idx="1915">
                  <c:v>-2.4205754844975829</c:v>
                </c:pt>
                <c:pt idx="1916">
                  <c:v>-2.4390821963578526</c:v>
                </c:pt>
                <c:pt idx="1917">
                  <c:v>-2.4576364605807366</c:v>
                </c:pt>
                <c:pt idx="1918">
                  <c:v>-2.4762383121874425</c:v>
                </c:pt>
                <c:pt idx="1919">
                  <c:v>-2.494887787231439</c:v>
                </c:pt>
                <c:pt idx="1920">
                  <c:v>-2.513584917196765</c:v>
                </c:pt>
                <c:pt idx="1921">
                  <c:v>-2.5323297271811329</c:v>
                </c:pt>
                <c:pt idx="1922">
                  <c:v>-2.5511222356235148</c:v>
                </c:pt>
                <c:pt idx="1923">
                  <c:v>-2.5699624543105748</c:v>
                </c:pt>
                <c:pt idx="1924">
                  <c:v>-2.5888503887856675</c:v>
                </c:pt>
                <c:pt idx="1925">
                  <c:v>-2.6077860396993136</c:v>
                </c:pt>
                <c:pt idx="1926">
                  <c:v>-2.6267694035433906</c:v>
                </c:pt>
                <c:pt idx="1927">
                  <c:v>-2.6458004735283738</c:v>
                </c:pt>
                <c:pt idx="1928">
                  <c:v>-2.6648792408354907</c:v>
                </c:pt>
                <c:pt idx="1929">
                  <c:v>-2.6840056989502603</c:v>
                </c:pt>
                <c:pt idx="1930">
                  <c:v>-2.7031798567198457</c:v>
                </c:pt>
                <c:pt idx="1931">
                  <c:v>-2.7224017387802535</c:v>
                </c:pt>
                <c:pt idx="1932">
                  <c:v>-2.7416713869330853</c:v>
                </c:pt>
                <c:pt idx="1933">
                  <c:v>-2.7609888606009063</c:v>
                </c:pt>
                <c:pt idx="1934">
                  <c:v>-2.780354223083938</c:v>
                </c:pt>
                <c:pt idx="1935">
                  <c:v>-2.7997675378482376</c:v>
                </c:pt>
                <c:pt idx="1936">
                  <c:v>-2.8192288673189974</c:v>
                </c:pt>
                <c:pt idx="1937">
                  <c:v>-2.8387382678641968</c:v>
                </c:pt>
                <c:pt idx="1938">
                  <c:v>-2.8582957881067017</c:v>
                </c:pt>
                <c:pt idx="1939">
                  <c:v>-2.877901468638139</c:v>
                </c:pt>
                <c:pt idx="1940">
                  <c:v>-2.8975553418250217</c:v>
                </c:pt>
                <c:pt idx="1941">
                  <c:v>-2.9172574314839141</c:v>
                </c:pt>
                <c:pt idx="1942">
                  <c:v>-2.9370077522194205</c:v>
                </c:pt>
                <c:pt idx="1943">
                  <c:v>-2.9568063091953851</c:v>
                </c:pt>
                <c:pt idx="1944">
                  <c:v>-2.9766530979583012</c:v>
                </c:pt>
                <c:pt idx="1945">
                  <c:v>-2.9965481057193193</c:v>
                </c:pt>
                <c:pt idx="1946">
                  <c:v>-3.0164913172464449</c:v>
                </c:pt>
                <c:pt idx="1947">
                  <c:v>-3.0364827191008992</c:v>
                </c:pt>
                <c:pt idx="1948">
                  <c:v>-3.056522311597377</c:v>
                </c:pt>
                <c:pt idx="1949">
                  <c:v>-3.0766101149302121</c:v>
                </c:pt>
                <c:pt idx="1950">
                  <c:v>-3.0967461685066979</c:v>
                </c:pt>
                <c:pt idx="1951">
                  <c:v>-3.1169305157150191</c:v>
                </c:pt>
                <c:pt idx="1952">
                  <c:v>-3.1371632000242307</c:v>
                </c:pt>
                <c:pt idx="1953">
                  <c:v>-3.1574442649159544</c:v>
                </c:pt>
                <c:pt idx="1954">
                  <c:v>-3.1777737545075491</c:v>
                </c:pt>
                <c:pt idx="1955">
                  <c:v>-3.1981517152475218</c:v>
                </c:pt>
                <c:pt idx="1956">
                  <c:v>-3.2185781942032876</c:v>
                </c:pt>
                <c:pt idx="1957">
                  <c:v>-3.2390532376066625</c:v>
                </c:pt>
                <c:pt idx="1958">
                  <c:v>-3.2595768903253508</c:v>
                </c:pt>
                <c:pt idx="1959">
                  <c:v>-3.2801491957962723</c:v>
                </c:pt>
                <c:pt idx="1960">
                  <c:v>-3.3007701963588603</c:v>
                </c:pt>
                <c:pt idx="1961">
                  <c:v>-3.3214399341940313</c:v>
                </c:pt>
                <c:pt idx="1962">
                  <c:v>-3.3421584528628601</c:v>
                </c:pt>
                <c:pt idx="1963">
                  <c:v>-3.3629257963216883</c:v>
                </c:pt>
                <c:pt idx="1964">
                  <c:v>-3.3837420085539351</c:v>
                </c:pt>
                <c:pt idx="1965">
                  <c:v>-3.4046071336175987</c:v>
                </c:pt>
                <c:pt idx="1966">
                  <c:v>-3.4255212155710355</c:v>
                </c:pt>
                <c:pt idx="1967">
                  <c:v>-3.4464842985431599</c:v>
                </c:pt>
                <c:pt idx="1968">
                  <c:v>-3.4674964266832218</c:v>
                </c:pt>
                <c:pt idx="1969">
                  <c:v>-3.488557644183564</c:v>
                </c:pt>
                <c:pt idx="1970">
                  <c:v>-3.5096679952758807</c:v>
                </c:pt>
                <c:pt idx="1971">
                  <c:v>-3.5308275242256606</c:v>
                </c:pt>
                <c:pt idx="1972">
                  <c:v>-3.5520362753335735</c:v>
                </c:pt>
                <c:pt idx="1973">
                  <c:v>-3.5732942929345302</c:v>
                </c:pt>
                <c:pt idx="1974">
                  <c:v>-3.5946016214019285</c:v>
                </c:pt>
                <c:pt idx="1975">
                  <c:v>-3.6159583051475295</c:v>
                </c:pt>
                <c:pt idx="1976">
                  <c:v>-3.6373643886152602</c:v>
                </c:pt>
                <c:pt idx="1977">
                  <c:v>-3.6588199162618147</c:v>
                </c:pt>
                <c:pt idx="1978">
                  <c:v>-3.6803249326050147</c:v>
                </c:pt>
                <c:pt idx="1979">
                  <c:v>-3.7018794821830299</c:v>
                </c:pt>
                <c:pt idx="1980">
                  <c:v>-3.7234836095758164</c:v>
                </c:pt>
                <c:pt idx="1981">
                  <c:v>-3.7451373593672139</c:v>
                </c:pt>
                <c:pt idx="1982">
                  <c:v>-3.766840776217347</c:v>
                </c:pt>
                <c:pt idx="1983">
                  <c:v>-3.7885939047722976</c:v>
                </c:pt>
                <c:pt idx="1984">
                  <c:v>-3.8103967897333373</c:v>
                </c:pt>
                <c:pt idx="1985">
                  <c:v>-3.8322494758371031</c:v>
                </c:pt>
                <c:pt idx="1986">
                  <c:v>-3.8541520078324316</c:v>
                </c:pt>
                <c:pt idx="1987">
                  <c:v>-3.8761044305089625</c:v>
                </c:pt>
                <c:pt idx="1988">
                  <c:v>-3.8981067886908551</c:v>
                </c:pt>
                <c:pt idx="1989">
                  <c:v>-3.9201591272284868</c:v>
                </c:pt>
                <c:pt idx="1990">
                  <c:v>-3.9422614903781361</c:v>
                </c:pt>
                <c:pt idx="1991">
                  <c:v>-3.9644139193689218</c:v>
                </c:pt>
                <c:pt idx="1992">
                  <c:v>-3.9866164518683864</c:v>
                </c:pt>
                <c:pt idx="1993">
                  <c:v>-4.0088691220301493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655-4243-9CF0-8564E63AE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8204111"/>
        <c:axId val="1638182031"/>
      </c:scatterChart>
      <c:valAx>
        <c:axId val="1638204111"/>
        <c:scaling>
          <c:orientation val="minMax"/>
          <c:max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638182031"/>
        <c:crossesAt val="-5"/>
        <c:crossBetween val="midCat"/>
      </c:valAx>
      <c:valAx>
        <c:axId val="1638182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638204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Cycle periods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'LL(CPNAO,CPSAOD)'!$M$19</c:f>
              <c:strCache>
                <c:ptCount val="1"/>
                <c:pt idx="0">
                  <c:v>Full rotations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'LL(CPNAO,CPSAOD)'!$A$20:$A$2013</c:f>
              <c:numCache>
                <c:formatCode>General</c:formatCode>
                <c:ptCount val="19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</c:numCache>
            </c:numRef>
          </c:xVal>
          <c:yVal>
            <c:numRef>
              <c:f>'LL(CPNAO,CPSAOD)'!$M$20:$M$2013</c:f>
              <c:numCache>
                <c:formatCode>General</c:formatCode>
                <c:ptCount val="1994"/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  <c:pt idx="16">
                  <c:v>12</c:v>
                </c:pt>
                <c:pt idx="17">
                  <c:v>13</c:v>
                </c:pt>
                <c:pt idx="18">
                  <c:v>14</c:v>
                </c:pt>
                <c:pt idx="19">
                  <c:v>15</c:v>
                </c:pt>
                <c:pt idx="20">
                  <c:v>16</c:v>
                </c:pt>
                <c:pt idx="21">
                  <c:v>17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24</c:v>
                </c:pt>
                <c:pt idx="29">
                  <c:v>25</c:v>
                </c:pt>
                <c:pt idx="30">
                  <c:v>26</c:v>
                </c:pt>
                <c:pt idx="31">
                  <c:v>27</c:v>
                </c:pt>
                <c:pt idx="32">
                  <c:v>28</c:v>
                </c:pt>
                <c:pt idx="33">
                  <c:v>29</c:v>
                </c:pt>
                <c:pt idx="34">
                  <c:v>30</c:v>
                </c:pt>
                <c:pt idx="35">
                  <c:v>31</c:v>
                </c:pt>
                <c:pt idx="36">
                  <c:v>32</c:v>
                </c:pt>
                <c:pt idx="37">
                  <c:v>33</c:v>
                </c:pt>
                <c:pt idx="38">
                  <c:v>34</c:v>
                </c:pt>
                <c:pt idx="39">
                  <c:v>35</c:v>
                </c:pt>
                <c:pt idx="40">
                  <c:v>36</c:v>
                </c:pt>
                <c:pt idx="41">
                  <c:v>37</c:v>
                </c:pt>
                <c:pt idx="42">
                  <c:v>38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42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46</c:v>
                </c:pt>
                <c:pt idx="51">
                  <c:v>47</c:v>
                </c:pt>
                <c:pt idx="52">
                  <c:v>48</c:v>
                </c:pt>
                <c:pt idx="53">
                  <c:v>49</c:v>
                </c:pt>
                <c:pt idx="54">
                  <c:v>50</c:v>
                </c:pt>
                <c:pt idx="55">
                  <c:v>51</c:v>
                </c:pt>
                <c:pt idx="56">
                  <c:v>52</c:v>
                </c:pt>
                <c:pt idx="57">
                  <c:v>53</c:v>
                </c:pt>
                <c:pt idx="58">
                  <c:v>54</c:v>
                </c:pt>
                <c:pt idx="59">
                  <c:v>55</c:v>
                </c:pt>
                <c:pt idx="60">
                  <c:v>56</c:v>
                </c:pt>
                <c:pt idx="61">
                  <c:v>57</c:v>
                </c:pt>
                <c:pt idx="62">
                  <c:v>58</c:v>
                </c:pt>
                <c:pt idx="63">
                  <c:v>59</c:v>
                </c:pt>
                <c:pt idx="64">
                  <c:v>60</c:v>
                </c:pt>
                <c:pt idx="65">
                  <c:v>61</c:v>
                </c:pt>
                <c:pt idx="66">
                  <c:v>62</c:v>
                </c:pt>
                <c:pt idx="67">
                  <c:v>63</c:v>
                </c:pt>
                <c:pt idx="68">
                  <c:v>64</c:v>
                </c:pt>
                <c:pt idx="69">
                  <c:v>65</c:v>
                </c:pt>
                <c:pt idx="70">
                  <c:v>66</c:v>
                </c:pt>
                <c:pt idx="71">
                  <c:v>67</c:v>
                </c:pt>
                <c:pt idx="72">
                  <c:v>68</c:v>
                </c:pt>
                <c:pt idx="73">
                  <c:v>69</c:v>
                </c:pt>
                <c:pt idx="74">
                  <c:v>70</c:v>
                </c:pt>
                <c:pt idx="75">
                  <c:v>71</c:v>
                </c:pt>
                <c:pt idx="76">
                  <c:v>72</c:v>
                </c:pt>
                <c:pt idx="77">
                  <c:v>73</c:v>
                </c:pt>
                <c:pt idx="78">
                  <c:v>74</c:v>
                </c:pt>
                <c:pt idx="79">
                  <c:v>75</c:v>
                </c:pt>
                <c:pt idx="80">
                  <c:v>76</c:v>
                </c:pt>
                <c:pt idx="81">
                  <c:v>77</c:v>
                </c:pt>
                <c:pt idx="82">
                  <c:v>78</c:v>
                </c:pt>
                <c:pt idx="83">
                  <c:v>79</c:v>
                </c:pt>
                <c:pt idx="84">
                  <c:v>80</c:v>
                </c:pt>
                <c:pt idx="85">
                  <c:v>81</c:v>
                </c:pt>
                <c:pt idx="86">
                  <c:v>82</c:v>
                </c:pt>
                <c:pt idx="87">
                  <c:v>83</c:v>
                </c:pt>
                <c:pt idx="88">
                  <c:v>84</c:v>
                </c:pt>
                <c:pt idx="89">
                  <c:v>85</c:v>
                </c:pt>
                <c:pt idx="90">
                  <c:v>86</c:v>
                </c:pt>
                <c:pt idx="91">
                  <c:v>87</c:v>
                </c:pt>
                <c:pt idx="92">
                  <c:v>88</c:v>
                </c:pt>
                <c:pt idx="93">
                  <c:v>89</c:v>
                </c:pt>
                <c:pt idx="94">
                  <c:v>90</c:v>
                </c:pt>
                <c:pt idx="95">
                  <c:v>91</c:v>
                </c:pt>
                <c:pt idx="96">
                  <c:v>92</c:v>
                </c:pt>
                <c:pt idx="97">
                  <c:v>93</c:v>
                </c:pt>
                <c:pt idx="98">
                  <c:v>94</c:v>
                </c:pt>
                <c:pt idx="99">
                  <c:v>95</c:v>
                </c:pt>
                <c:pt idx="100">
                  <c:v>96</c:v>
                </c:pt>
                <c:pt idx="101">
                  <c:v>97</c:v>
                </c:pt>
                <c:pt idx="102">
                  <c:v>98</c:v>
                </c:pt>
                <c:pt idx="103">
                  <c:v>99</c:v>
                </c:pt>
                <c:pt idx="104">
                  <c:v>100</c:v>
                </c:pt>
                <c:pt idx="105">
                  <c:v>101</c:v>
                </c:pt>
                <c:pt idx="106">
                  <c:v>102</c:v>
                </c:pt>
                <c:pt idx="107">
                  <c:v>103</c:v>
                </c:pt>
                <c:pt idx="108">
                  <c:v>104</c:v>
                </c:pt>
                <c:pt idx="109">
                  <c:v>105</c:v>
                </c:pt>
                <c:pt idx="110">
                  <c:v>106</c:v>
                </c:pt>
                <c:pt idx="111">
                  <c:v>107</c:v>
                </c:pt>
                <c:pt idx="112">
                  <c:v>108</c:v>
                </c:pt>
                <c:pt idx="113">
                  <c:v>109</c:v>
                </c:pt>
                <c:pt idx="114">
                  <c:v>110</c:v>
                </c:pt>
                <c:pt idx="115">
                  <c:v>111</c:v>
                </c:pt>
                <c:pt idx="116">
                  <c:v>112</c:v>
                </c:pt>
                <c:pt idx="117">
                  <c:v>113</c:v>
                </c:pt>
                <c:pt idx="118">
                  <c:v>114</c:v>
                </c:pt>
                <c:pt idx="119">
                  <c:v>115</c:v>
                </c:pt>
                <c:pt idx="120">
                  <c:v>116</c:v>
                </c:pt>
                <c:pt idx="121">
                  <c:v>117</c:v>
                </c:pt>
                <c:pt idx="122">
                  <c:v>118</c:v>
                </c:pt>
                <c:pt idx="123">
                  <c:v>119</c:v>
                </c:pt>
                <c:pt idx="124">
                  <c:v>120</c:v>
                </c:pt>
                <c:pt idx="125">
                  <c:v>121</c:v>
                </c:pt>
                <c:pt idx="126">
                  <c:v>122</c:v>
                </c:pt>
                <c:pt idx="127">
                  <c:v>123</c:v>
                </c:pt>
                <c:pt idx="128">
                  <c:v>124</c:v>
                </c:pt>
                <c:pt idx="129">
                  <c:v>125</c:v>
                </c:pt>
                <c:pt idx="130">
                  <c:v>126</c:v>
                </c:pt>
                <c:pt idx="131">
                  <c:v>127</c:v>
                </c:pt>
                <c:pt idx="132">
                  <c:v>128</c:v>
                </c:pt>
                <c:pt idx="133">
                  <c:v>129</c:v>
                </c:pt>
                <c:pt idx="134">
                  <c:v>130</c:v>
                </c:pt>
                <c:pt idx="135">
                  <c:v>131</c:v>
                </c:pt>
                <c:pt idx="136">
                  <c:v>132</c:v>
                </c:pt>
                <c:pt idx="137">
                  <c:v>133</c:v>
                </c:pt>
                <c:pt idx="138">
                  <c:v>134</c:v>
                </c:pt>
                <c:pt idx="139">
                  <c:v>135</c:v>
                </c:pt>
                <c:pt idx="140">
                  <c:v>136</c:v>
                </c:pt>
                <c:pt idx="141">
                  <c:v>137</c:v>
                </c:pt>
                <c:pt idx="142">
                  <c:v>138</c:v>
                </c:pt>
                <c:pt idx="143">
                  <c:v>139</c:v>
                </c:pt>
                <c:pt idx="144">
                  <c:v>140</c:v>
                </c:pt>
                <c:pt idx="145">
                  <c:v>141</c:v>
                </c:pt>
                <c:pt idx="146">
                  <c:v>142</c:v>
                </c:pt>
                <c:pt idx="147">
                  <c:v>143</c:v>
                </c:pt>
                <c:pt idx="148">
                  <c:v>144</c:v>
                </c:pt>
                <c:pt idx="149">
                  <c:v>145</c:v>
                </c:pt>
                <c:pt idx="150">
                  <c:v>146</c:v>
                </c:pt>
                <c:pt idx="151">
                  <c:v>147</c:v>
                </c:pt>
                <c:pt idx="152">
                  <c:v>148</c:v>
                </c:pt>
                <c:pt idx="153">
                  <c:v>149</c:v>
                </c:pt>
                <c:pt idx="154">
                  <c:v>150</c:v>
                </c:pt>
                <c:pt idx="155">
                  <c:v>151</c:v>
                </c:pt>
                <c:pt idx="156">
                  <c:v>152</c:v>
                </c:pt>
                <c:pt idx="157">
                  <c:v>153</c:v>
                </c:pt>
                <c:pt idx="158">
                  <c:v>154</c:v>
                </c:pt>
                <c:pt idx="159">
                  <c:v>155</c:v>
                </c:pt>
                <c:pt idx="160">
                  <c:v>156</c:v>
                </c:pt>
                <c:pt idx="161">
                  <c:v>157</c:v>
                </c:pt>
                <c:pt idx="162">
                  <c:v>158</c:v>
                </c:pt>
                <c:pt idx="163">
                  <c:v>159</c:v>
                </c:pt>
                <c:pt idx="164">
                  <c:v>160</c:v>
                </c:pt>
                <c:pt idx="165">
                  <c:v>161</c:v>
                </c:pt>
                <c:pt idx="166">
                  <c:v>162</c:v>
                </c:pt>
                <c:pt idx="167">
                  <c:v>163</c:v>
                </c:pt>
                <c:pt idx="168">
                  <c:v>164</c:v>
                </c:pt>
                <c:pt idx="169">
                  <c:v>165</c:v>
                </c:pt>
                <c:pt idx="170">
                  <c:v>166</c:v>
                </c:pt>
                <c:pt idx="171">
                  <c:v>167</c:v>
                </c:pt>
                <c:pt idx="172">
                  <c:v>168</c:v>
                </c:pt>
                <c:pt idx="173">
                  <c:v>169</c:v>
                </c:pt>
                <c:pt idx="174">
                  <c:v>170</c:v>
                </c:pt>
                <c:pt idx="175">
                  <c:v>171</c:v>
                </c:pt>
                <c:pt idx="176">
                  <c:v>172</c:v>
                </c:pt>
                <c:pt idx="177">
                  <c:v>173</c:v>
                </c:pt>
                <c:pt idx="178">
                  <c:v>174</c:v>
                </c:pt>
                <c:pt idx="179">
                  <c:v>175</c:v>
                </c:pt>
                <c:pt idx="180">
                  <c:v>176</c:v>
                </c:pt>
                <c:pt idx="181">
                  <c:v>177</c:v>
                </c:pt>
                <c:pt idx="182">
                  <c:v>178</c:v>
                </c:pt>
                <c:pt idx="183">
                  <c:v>179</c:v>
                </c:pt>
                <c:pt idx="184">
                  <c:v>180</c:v>
                </c:pt>
                <c:pt idx="185">
                  <c:v>181</c:v>
                </c:pt>
                <c:pt idx="186">
                  <c:v>182</c:v>
                </c:pt>
                <c:pt idx="187">
                  <c:v>183</c:v>
                </c:pt>
                <c:pt idx="188">
                  <c:v>184</c:v>
                </c:pt>
                <c:pt idx="189">
                  <c:v>185</c:v>
                </c:pt>
                <c:pt idx="190">
                  <c:v>186</c:v>
                </c:pt>
                <c:pt idx="191">
                  <c:v>187</c:v>
                </c:pt>
                <c:pt idx="192">
                  <c:v>188</c:v>
                </c:pt>
                <c:pt idx="193">
                  <c:v>189</c:v>
                </c:pt>
                <c:pt idx="194">
                  <c:v>190</c:v>
                </c:pt>
                <c:pt idx="195">
                  <c:v>191</c:v>
                </c:pt>
                <c:pt idx="196">
                  <c:v>192</c:v>
                </c:pt>
                <c:pt idx="197">
                  <c:v>193</c:v>
                </c:pt>
                <c:pt idx="198">
                  <c:v>194</c:v>
                </c:pt>
                <c:pt idx="199">
                  <c:v>195</c:v>
                </c:pt>
                <c:pt idx="200">
                  <c:v>196</c:v>
                </c:pt>
                <c:pt idx="201">
                  <c:v>197</c:v>
                </c:pt>
                <c:pt idx="202">
                  <c:v>198</c:v>
                </c:pt>
                <c:pt idx="203">
                  <c:v>199</c:v>
                </c:pt>
                <c:pt idx="204">
                  <c:v>200</c:v>
                </c:pt>
                <c:pt idx="205">
                  <c:v>201</c:v>
                </c:pt>
                <c:pt idx="206">
                  <c:v>202</c:v>
                </c:pt>
                <c:pt idx="207">
                  <c:v>203</c:v>
                </c:pt>
                <c:pt idx="208">
                  <c:v>204</c:v>
                </c:pt>
                <c:pt idx="209">
                  <c:v>205</c:v>
                </c:pt>
                <c:pt idx="210">
                  <c:v>206</c:v>
                </c:pt>
                <c:pt idx="211">
                  <c:v>207</c:v>
                </c:pt>
                <c:pt idx="212">
                  <c:v>208</c:v>
                </c:pt>
                <c:pt idx="213">
                  <c:v>209</c:v>
                </c:pt>
                <c:pt idx="214">
                  <c:v>210</c:v>
                </c:pt>
                <c:pt idx="215">
                  <c:v>211</c:v>
                </c:pt>
                <c:pt idx="216">
                  <c:v>212</c:v>
                </c:pt>
                <c:pt idx="217">
                  <c:v>213</c:v>
                </c:pt>
                <c:pt idx="218">
                  <c:v>214</c:v>
                </c:pt>
                <c:pt idx="219">
                  <c:v>215</c:v>
                </c:pt>
                <c:pt idx="220">
                  <c:v>216</c:v>
                </c:pt>
                <c:pt idx="221">
                  <c:v>217</c:v>
                </c:pt>
                <c:pt idx="222">
                  <c:v>218</c:v>
                </c:pt>
                <c:pt idx="223">
                  <c:v>219</c:v>
                </c:pt>
                <c:pt idx="224">
                  <c:v>220</c:v>
                </c:pt>
                <c:pt idx="225">
                  <c:v>221</c:v>
                </c:pt>
                <c:pt idx="226">
                  <c:v>222</c:v>
                </c:pt>
                <c:pt idx="227">
                  <c:v>223</c:v>
                </c:pt>
                <c:pt idx="228">
                  <c:v>224</c:v>
                </c:pt>
                <c:pt idx="229">
                  <c:v>225</c:v>
                </c:pt>
                <c:pt idx="230">
                  <c:v>226</c:v>
                </c:pt>
                <c:pt idx="231">
                  <c:v>227</c:v>
                </c:pt>
                <c:pt idx="232">
                  <c:v>228</c:v>
                </c:pt>
                <c:pt idx="233">
                  <c:v>229</c:v>
                </c:pt>
                <c:pt idx="234">
                  <c:v>230</c:v>
                </c:pt>
                <c:pt idx="235">
                  <c:v>231</c:v>
                </c:pt>
                <c:pt idx="236">
                  <c:v>232</c:v>
                </c:pt>
                <c:pt idx="237">
                  <c:v>233</c:v>
                </c:pt>
                <c:pt idx="238">
                  <c:v>234</c:v>
                </c:pt>
                <c:pt idx="239">
                  <c:v>235</c:v>
                </c:pt>
                <c:pt idx="240">
                  <c:v>236</c:v>
                </c:pt>
                <c:pt idx="241">
                  <c:v>237</c:v>
                </c:pt>
                <c:pt idx="242">
                  <c:v>238</c:v>
                </c:pt>
                <c:pt idx="243">
                  <c:v>239</c:v>
                </c:pt>
                <c:pt idx="244">
                  <c:v>240</c:v>
                </c:pt>
                <c:pt idx="245">
                  <c:v>241</c:v>
                </c:pt>
                <c:pt idx="246">
                  <c:v>242</c:v>
                </c:pt>
                <c:pt idx="247">
                  <c:v>243</c:v>
                </c:pt>
                <c:pt idx="248">
                  <c:v>244</c:v>
                </c:pt>
                <c:pt idx="249">
                  <c:v>245</c:v>
                </c:pt>
                <c:pt idx="250">
                  <c:v>246</c:v>
                </c:pt>
                <c:pt idx="251">
                  <c:v>247</c:v>
                </c:pt>
                <c:pt idx="252">
                  <c:v>248</c:v>
                </c:pt>
                <c:pt idx="253">
                  <c:v>249</c:v>
                </c:pt>
                <c:pt idx="254">
                  <c:v>250</c:v>
                </c:pt>
                <c:pt idx="255">
                  <c:v>251</c:v>
                </c:pt>
                <c:pt idx="256">
                  <c:v>252</c:v>
                </c:pt>
                <c:pt idx="257">
                  <c:v>253</c:v>
                </c:pt>
                <c:pt idx="258">
                  <c:v>254</c:v>
                </c:pt>
                <c:pt idx="259">
                  <c:v>255</c:v>
                </c:pt>
                <c:pt idx="260">
                  <c:v>256</c:v>
                </c:pt>
                <c:pt idx="261">
                  <c:v>257</c:v>
                </c:pt>
                <c:pt idx="262">
                  <c:v>258</c:v>
                </c:pt>
                <c:pt idx="263">
                  <c:v>259</c:v>
                </c:pt>
                <c:pt idx="264">
                  <c:v>260</c:v>
                </c:pt>
                <c:pt idx="265">
                  <c:v>261</c:v>
                </c:pt>
                <c:pt idx="266">
                  <c:v>262</c:v>
                </c:pt>
                <c:pt idx="267">
                  <c:v>263</c:v>
                </c:pt>
                <c:pt idx="268">
                  <c:v>264</c:v>
                </c:pt>
                <c:pt idx="269">
                  <c:v>265</c:v>
                </c:pt>
                <c:pt idx="270">
                  <c:v>266</c:v>
                </c:pt>
                <c:pt idx="271">
                  <c:v>267</c:v>
                </c:pt>
                <c:pt idx="272">
                  <c:v>268</c:v>
                </c:pt>
                <c:pt idx="273">
                  <c:v>269</c:v>
                </c:pt>
                <c:pt idx="274">
                  <c:v>270</c:v>
                </c:pt>
                <c:pt idx="275">
                  <c:v>271</c:v>
                </c:pt>
                <c:pt idx="276">
                  <c:v>272</c:v>
                </c:pt>
                <c:pt idx="277">
                  <c:v>273</c:v>
                </c:pt>
                <c:pt idx="278">
                  <c:v>274</c:v>
                </c:pt>
                <c:pt idx="279">
                  <c:v>275</c:v>
                </c:pt>
                <c:pt idx="280">
                  <c:v>276</c:v>
                </c:pt>
                <c:pt idx="281">
                  <c:v>277</c:v>
                </c:pt>
                <c:pt idx="282">
                  <c:v>278</c:v>
                </c:pt>
                <c:pt idx="283">
                  <c:v>279</c:v>
                </c:pt>
                <c:pt idx="284">
                  <c:v>280</c:v>
                </c:pt>
                <c:pt idx="285">
                  <c:v>281</c:v>
                </c:pt>
                <c:pt idx="286">
                  <c:v>282</c:v>
                </c:pt>
                <c:pt idx="287">
                  <c:v>283</c:v>
                </c:pt>
                <c:pt idx="288">
                  <c:v>284</c:v>
                </c:pt>
                <c:pt idx="289">
                  <c:v>285</c:v>
                </c:pt>
                <c:pt idx="290">
                  <c:v>286</c:v>
                </c:pt>
                <c:pt idx="291">
                  <c:v>287</c:v>
                </c:pt>
                <c:pt idx="292">
                  <c:v>288</c:v>
                </c:pt>
                <c:pt idx="293">
                  <c:v>289</c:v>
                </c:pt>
                <c:pt idx="294">
                  <c:v>290</c:v>
                </c:pt>
                <c:pt idx="295">
                  <c:v>291</c:v>
                </c:pt>
                <c:pt idx="296">
                  <c:v>292</c:v>
                </c:pt>
                <c:pt idx="297">
                  <c:v>293</c:v>
                </c:pt>
                <c:pt idx="298">
                  <c:v>294</c:v>
                </c:pt>
                <c:pt idx="299">
                  <c:v>295</c:v>
                </c:pt>
                <c:pt idx="300">
                  <c:v>296</c:v>
                </c:pt>
                <c:pt idx="301">
                  <c:v>297</c:v>
                </c:pt>
                <c:pt idx="302">
                  <c:v>298</c:v>
                </c:pt>
                <c:pt idx="303">
                  <c:v>299</c:v>
                </c:pt>
                <c:pt idx="304">
                  <c:v>300</c:v>
                </c:pt>
                <c:pt idx="305">
                  <c:v>301</c:v>
                </c:pt>
                <c:pt idx="306">
                  <c:v>302</c:v>
                </c:pt>
                <c:pt idx="307">
                  <c:v>303</c:v>
                </c:pt>
                <c:pt idx="308">
                  <c:v>304</c:v>
                </c:pt>
                <c:pt idx="309">
                  <c:v>305</c:v>
                </c:pt>
                <c:pt idx="310">
                  <c:v>306</c:v>
                </c:pt>
                <c:pt idx="311">
                  <c:v>307</c:v>
                </c:pt>
                <c:pt idx="312">
                  <c:v>308</c:v>
                </c:pt>
                <c:pt idx="313">
                  <c:v>309</c:v>
                </c:pt>
                <c:pt idx="314">
                  <c:v>310</c:v>
                </c:pt>
                <c:pt idx="315">
                  <c:v>311</c:v>
                </c:pt>
                <c:pt idx="316">
                  <c:v>312</c:v>
                </c:pt>
                <c:pt idx="317">
                  <c:v>313</c:v>
                </c:pt>
                <c:pt idx="318">
                  <c:v>314</c:v>
                </c:pt>
                <c:pt idx="319">
                  <c:v>315</c:v>
                </c:pt>
                <c:pt idx="320">
                  <c:v>316</c:v>
                </c:pt>
                <c:pt idx="321">
                  <c:v>317</c:v>
                </c:pt>
                <c:pt idx="322">
                  <c:v>318</c:v>
                </c:pt>
                <c:pt idx="323">
                  <c:v>319</c:v>
                </c:pt>
                <c:pt idx="324">
                  <c:v>320</c:v>
                </c:pt>
                <c:pt idx="325">
                  <c:v>321</c:v>
                </c:pt>
                <c:pt idx="326">
                  <c:v>322</c:v>
                </c:pt>
                <c:pt idx="327">
                  <c:v>323</c:v>
                </c:pt>
                <c:pt idx="328">
                  <c:v>324</c:v>
                </c:pt>
                <c:pt idx="329">
                  <c:v>325</c:v>
                </c:pt>
                <c:pt idx="330">
                  <c:v>326</c:v>
                </c:pt>
                <c:pt idx="331">
                  <c:v>327</c:v>
                </c:pt>
                <c:pt idx="332">
                  <c:v>328</c:v>
                </c:pt>
                <c:pt idx="333">
                  <c:v>329</c:v>
                </c:pt>
                <c:pt idx="334">
                  <c:v>330</c:v>
                </c:pt>
                <c:pt idx="335">
                  <c:v>331</c:v>
                </c:pt>
                <c:pt idx="336">
                  <c:v>332</c:v>
                </c:pt>
                <c:pt idx="337">
                  <c:v>333</c:v>
                </c:pt>
                <c:pt idx="338">
                  <c:v>334</c:v>
                </c:pt>
                <c:pt idx="339">
                  <c:v>335</c:v>
                </c:pt>
                <c:pt idx="340">
                  <c:v>336</c:v>
                </c:pt>
                <c:pt idx="341">
                  <c:v>337</c:v>
                </c:pt>
                <c:pt idx="342">
                  <c:v>338</c:v>
                </c:pt>
                <c:pt idx="343">
                  <c:v>339</c:v>
                </c:pt>
                <c:pt idx="344">
                  <c:v>340</c:v>
                </c:pt>
                <c:pt idx="345">
                  <c:v>341</c:v>
                </c:pt>
                <c:pt idx="346">
                  <c:v>342</c:v>
                </c:pt>
                <c:pt idx="347">
                  <c:v>343</c:v>
                </c:pt>
                <c:pt idx="348">
                  <c:v>344</c:v>
                </c:pt>
                <c:pt idx="349">
                  <c:v>345</c:v>
                </c:pt>
                <c:pt idx="350">
                  <c:v>346</c:v>
                </c:pt>
                <c:pt idx="351">
                  <c:v>347</c:v>
                </c:pt>
                <c:pt idx="352">
                  <c:v>348</c:v>
                </c:pt>
                <c:pt idx="353">
                  <c:v>349</c:v>
                </c:pt>
                <c:pt idx="354">
                  <c:v>350</c:v>
                </c:pt>
                <c:pt idx="355">
                  <c:v>351</c:v>
                </c:pt>
                <c:pt idx="356">
                  <c:v>352</c:v>
                </c:pt>
                <c:pt idx="357">
                  <c:v>353</c:v>
                </c:pt>
                <c:pt idx="358">
                  <c:v>354</c:v>
                </c:pt>
                <c:pt idx="359">
                  <c:v>355</c:v>
                </c:pt>
                <c:pt idx="360">
                  <c:v>356</c:v>
                </c:pt>
                <c:pt idx="361">
                  <c:v>357</c:v>
                </c:pt>
                <c:pt idx="362">
                  <c:v>358</c:v>
                </c:pt>
                <c:pt idx="363">
                  <c:v>359</c:v>
                </c:pt>
                <c:pt idx="364">
                  <c:v>360</c:v>
                </c:pt>
                <c:pt idx="365">
                  <c:v>361</c:v>
                </c:pt>
                <c:pt idx="366">
                  <c:v>362</c:v>
                </c:pt>
                <c:pt idx="367">
                  <c:v>363</c:v>
                </c:pt>
                <c:pt idx="368">
                  <c:v>364</c:v>
                </c:pt>
                <c:pt idx="369">
                  <c:v>365</c:v>
                </c:pt>
                <c:pt idx="370">
                  <c:v>366</c:v>
                </c:pt>
                <c:pt idx="371">
                  <c:v>367</c:v>
                </c:pt>
                <c:pt idx="372">
                  <c:v>368</c:v>
                </c:pt>
                <c:pt idx="373">
                  <c:v>369</c:v>
                </c:pt>
                <c:pt idx="374">
                  <c:v>370</c:v>
                </c:pt>
                <c:pt idx="375">
                  <c:v>371</c:v>
                </c:pt>
                <c:pt idx="376">
                  <c:v>372</c:v>
                </c:pt>
                <c:pt idx="377">
                  <c:v>373</c:v>
                </c:pt>
                <c:pt idx="378">
                  <c:v>374</c:v>
                </c:pt>
                <c:pt idx="379">
                  <c:v>375</c:v>
                </c:pt>
                <c:pt idx="380">
                  <c:v>376</c:v>
                </c:pt>
                <c:pt idx="381">
                  <c:v>377</c:v>
                </c:pt>
                <c:pt idx="382">
                  <c:v>378</c:v>
                </c:pt>
                <c:pt idx="383">
                  <c:v>379</c:v>
                </c:pt>
                <c:pt idx="384">
                  <c:v>380</c:v>
                </c:pt>
                <c:pt idx="385">
                  <c:v>381</c:v>
                </c:pt>
                <c:pt idx="386">
                  <c:v>382</c:v>
                </c:pt>
                <c:pt idx="387">
                  <c:v>383</c:v>
                </c:pt>
                <c:pt idx="388">
                  <c:v>384</c:v>
                </c:pt>
                <c:pt idx="389">
                  <c:v>385</c:v>
                </c:pt>
                <c:pt idx="390">
                  <c:v>386</c:v>
                </c:pt>
                <c:pt idx="391">
                  <c:v>387</c:v>
                </c:pt>
                <c:pt idx="392">
                  <c:v>388</c:v>
                </c:pt>
                <c:pt idx="393">
                  <c:v>389</c:v>
                </c:pt>
                <c:pt idx="394">
                  <c:v>390</c:v>
                </c:pt>
                <c:pt idx="395">
                  <c:v>391</c:v>
                </c:pt>
                <c:pt idx="396">
                  <c:v>392</c:v>
                </c:pt>
                <c:pt idx="397">
                  <c:v>393</c:v>
                </c:pt>
                <c:pt idx="398">
                  <c:v>394</c:v>
                </c:pt>
                <c:pt idx="399">
                  <c:v>395</c:v>
                </c:pt>
                <c:pt idx="400">
                  <c:v>396</c:v>
                </c:pt>
                <c:pt idx="401">
                  <c:v>397</c:v>
                </c:pt>
                <c:pt idx="402">
                  <c:v>398</c:v>
                </c:pt>
                <c:pt idx="403">
                  <c:v>399</c:v>
                </c:pt>
                <c:pt idx="404">
                  <c:v>400</c:v>
                </c:pt>
                <c:pt idx="405">
                  <c:v>401</c:v>
                </c:pt>
                <c:pt idx="406">
                  <c:v>402</c:v>
                </c:pt>
                <c:pt idx="407">
                  <c:v>403</c:v>
                </c:pt>
                <c:pt idx="408">
                  <c:v>404</c:v>
                </c:pt>
                <c:pt idx="409">
                  <c:v>405</c:v>
                </c:pt>
                <c:pt idx="410">
                  <c:v>406</c:v>
                </c:pt>
                <c:pt idx="411">
                  <c:v>407</c:v>
                </c:pt>
                <c:pt idx="412">
                  <c:v>408</c:v>
                </c:pt>
                <c:pt idx="413">
                  <c:v>409</c:v>
                </c:pt>
                <c:pt idx="414">
                  <c:v>410</c:v>
                </c:pt>
                <c:pt idx="415">
                  <c:v>411</c:v>
                </c:pt>
                <c:pt idx="416">
                  <c:v>412</c:v>
                </c:pt>
                <c:pt idx="417">
                  <c:v>413</c:v>
                </c:pt>
                <c:pt idx="418">
                  <c:v>414</c:v>
                </c:pt>
                <c:pt idx="419">
                  <c:v>415</c:v>
                </c:pt>
                <c:pt idx="420">
                  <c:v>416</c:v>
                </c:pt>
                <c:pt idx="421">
                  <c:v>417</c:v>
                </c:pt>
                <c:pt idx="422">
                  <c:v>418</c:v>
                </c:pt>
                <c:pt idx="423">
                  <c:v>419</c:v>
                </c:pt>
                <c:pt idx="424">
                  <c:v>420</c:v>
                </c:pt>
                <c:pt idx="425">
                  <c:v>421</c:v>
                </c:pt>
                <c:pt idx="426">
                  <c:v>422</c:v>
                </c:pt>
                <c:pt idx="427">
                  <c:v>423</c:v>
                </c:pt>
                <c:pt idx="428">
                  <c:v>424</c:v>
                </c:pt>
                <c:pt idx="429">
                  <c:v>425</c:v>
                </c:pt>
                <c:pt idx="430">
                  <c:v>426</c:v>
                </c:pt>
                <c:pt idx="431">
                  <c:v>427</c:v>
                </c:pt>
                <c:pt idx="432">
                  <c:v>428</c:v>
                </c:pt>
                <c:pt idx="433">
                  <c:v>429</c:v>
                </c:pt>
                <c:pt idx="434">
                  <c:v>430</c:v>
                </c:pt>
                <c:pt idx="435">
                  <c:v>431</c:v>
                </c:pt>
                <c:pt idx="436">
                  <c:v>432</c:v>
                </c:pt>
                <c:pt idx="437">
                  <c:v>433</c:v>
                </c:pt>
                <c:pt idx="438">
                  <c:v>434</c:v>
                </c:pt>
                <c:pt idx="439">
                  <c:v>435</c:v>
                </c:pt>
                <c:pt idx="440">
                  <c:v>436</c:v>
                </c:pt>
                <c:pt idx="441">
                  <c:v>437</c:v>
                </c:pt>
                <c:pt idx="442">
                  <c:v>438</c:v>
                </c:pt>
                <c:pt idx="443">
                  <c:v>439</c:v>
                </c:pt>
                <c:pt idx="444">
                  <c:v>440</c:v>
                </c:pt>
                <c:pt idx="445">
                  <c:v>441</c:v>
                </c:pt>
                <c:pt idx="446">
                  <c:v>442</c:v>
                </c:pt>
                <c:pt idx="447">
                  <c:v>443</c:v>
                </c:pt>
                <c:pt idx="448">
                  <c:v>444</c:v>
                </c:pt>
                <c:pt idx="449">
                  <c:v>445</c:v>
                </c:pt>
                <c:pt idx="450">
                  <c:v>446</c:v>
                </c:pt>
                <c:pt idx="451">
                  <c:v>447</c:v>
                </c:pt>
                <c:pt idx="452">
                  <c:v>448</c:v>
                </c:pt>
                <c:pt idx="453">
                  <c:v>449</c:v>
                </c:pt>
                <c:pt idx="454">
                  <c:v>450</c:v>
                </c:pt>
                <c:pt idx="455">
                  <c:v>451</c:v>
                </c:pt>
                <c:pt idx="456">
                  <c:v>452</c:v>
                </c:pt>
                <c:pt idx="457">
                  <c:v>453</c:v>
                </c:pt>
                <c:pt idx="458">
                  <c:v>454</c:v>
                </c:pt>
                <c:pt idx="459">
                  <c:v>455</c:v>
                </c:pt>
                <c:pt idx="460">
                  <c:v>456</c:v>
                </c:pt>
                <c:pt idx="461">
                  <c:v>457</c:v>
                </c:pt>
                <c:pt idx="462">
                  <c:v>458</c:v>
                </c:pt>
                <c:pt idx="463">
                  <c:v>459</c:v>
                </c:pt>
                <c:pt idx="464">
                  <c:v>460</c:v>
                </c:pt>
                <c:pt idx="465">
                  <c:v>461</c:v>
                </c:pt>
                <c:pt idx="466">
                  <c:v>462</c:v>
                </c:pt>
                <c:pt idx="467">
                  <c:v>463</c:v>
                </c:pt>
                <c:pt idx="468">
                  <c:v>464</c:v>
                </c:pt>
                <c:pt idx="469">
                  <c:v>465</c:v>
                </c:pt>
                <c:pt idx="470">
                  <c:v>466</c:v>
                </c:pt>
                <c:pt idx="471">
                  <c:v>467</c:v>
                </c:pt>
                <c:pt idx="472">
                  <c:v>468</c:v>
                </c:pt>
                <c:pt idx="473">
                  <c:v>469</c:v>
                </c:pt>
                <c:pt idx="474">
                  <c:v>470</c:v>
                </c:pt>
                <c:pt idx="475">
                  <c:v>471</c:v>
                </c:pt>
                <c:pt idx="476">
                  <c:v>472</c:v>
                </c:pt>
                <c:pt idx="477">
                  <c:v>473</c:v>
                </c:pt>
                <c:pt idx="478">
                  <c:v>474</c:v>
                </c:pt>
                <c:pt idx="479">
                  <c:v>475</c:v>
                </c:pt>
                <c:pt idx="480">
                  <c:v>476</c:v>
                </c:pt>
                <c:pt idx="481">
                  <c:v>477</c:v>
                </c:pt>
                <c:pt idx="482">
                  <c:v>478</c:v>
                </c:pt>
                <c:pt idx="483">
                  <c:v>479</c:v>
                </c:pt>
                <c:pt idx="484">
                  <c:v>480</c:v>
                </c:pt>
                <c:pt idx="485">
                  <c:v>481</c:v>
                </c:pt>
                <c:pt idx="486">
                  <c:v>482</c:v>
                </c:pt>
                <c:pt idx="487">
                  <c:v>483</c:v>
                </c:pt>
                <c:pt idx="488">
                  <c:v>484</c:v>
                </c:pt>
                <c:pt idx="489">
                  <c:v>485</c:v>
                </c:pt>
                <c:pt idx="490">
                  <c:v>486</c:v>
                </c:pt>
                <c:pt idx="491">
                  <c:v>487</c:v>
                </c:pt>
                <c:pt idx="492">
                  <c:v>488</c:v>
                </c:pt>
                <c:pt idx="493">
                  <c:v>489</c:v>
                </c:pt>
                <c:pt idx="494">
                  <c:v>490</c:v>
                </c:pt>
                <c:pt idx="495">
                  <c:v>491</c:v>
                </c:pt>
                <c:pt idx="496">
                  <c:v>492</c:v>
                </c:pt>
                <c:pt idx="497">
                  <c:v>493</c:v>
                </c:pt>
                <c:pt idx="498">
                  <c:v>494</c:v>
                </c:pt>
                <c:pt idx="499">
                  <c:v>495</c:v>
                </c:pt>
                <c:pt idx="500">
                  <c:v>496</c:v>
                </c:pt>
                <c:pt idx="501">
                  <c:v>497</c:v>
                </c:pt>
                <c:pt idx="502">
                  <c:v>498</c:v>
                </c:pt>
                <c:pt idx="503">
                  <c:v>499</c:v>
                </c:pt>
                <c:pt idx="504">
                  <c:v>500</c:v>
                </c:pt>
                <c:pt idx="505">
                  <c:v>501</c:v>
                </c:pt>
                <c:pt idx="506">
                  <c:v>502</c:v>
                </c:pt>
                <c:pt idx="507">
                  <c:v>503</c:v>
                </c:pt>
                <c:pt idx="508">
                  <c:v>504</c:v>
                </c:pt>
                <c:pt idx="509">
                  <c:v>505</c:v>
                </c:pt>
                <c:pt idx="510">
                  <c:v>506</c:v>
                </c:pt>
                <c:pt idx="511">
                  <c:v>507</c:v>
                </c:pt>
                <c:pt idx="512">
                  <c:v>508</c:v>
                </c:pt>
                <c:pt idx="513">
                  <c:v>509</c:v>
                </c:pt>
                <c:pt idx="514">
                  <c:v>510</c:v>
                </c:pt>
                <c:pt idx="515">
                  <c:v>511</c:v>
                </c:pt>
                <c:pt idx="516">
                  <c:v>512</c:v>
                </c:pt>
                <c:pt idx="517">
                  <c:v>513</c:v>
                </c:pt>
                <c:pt idx="518">
                  <c:v>514</c:v>
                </c:pt>
                <c:pt idx="519">
                  <c:v>515</c:v>
                </c:pt>
                <c:pt idx="520">
                  <c:v>516</c:v>
                </c:pt>
                <c:pt idx="521">
                  <c:v>517</c:v>
                </c:pt>
                <c:pt idx="522">
                  <c:v>518</c:v>
                </c:pt>
                <c:pt idx="523">
                  <c:v>519</c:v>
                </c:pt>
                <c:pt idx="524">
                  <c:v>520</c:v>
                </c:pt>
                <c:pt idx="525">
                  <c:v>521</c:v>
                </c:pt>
                <c:pt idx="526">
                  <c:v>522</c:v>
                </c:pt>
                <c:pt idx="527">
                  <c:v>523</c:v>
                </c:pt>
                <c:pt idx="528">
                  <c:v>524</c:v>
                </c:pt>
                <c:pt idx="529">
                  <c:v>525</c:v>
                </c:pt>
                <c:pt idx="530">
                  <c:v>526</c:v>
                </c:pt>
                <c:pt idx="531">
                  <c:v>527</c:v>
                </c:pt>
                <c:pt idx="532">
                  <c:v>528</c:v>
                </c:pt>
                <c:pt idx="533">
                  <c:v>529</c:v>
                </c:pt>
                <c:pt idx="534">
                  <c:v>530</c:v>
                </c:pt>
                <c:pt idx="535">
                  <c:v>531</c:v>
                </c:pt>
                <c:pt idx="536">
                  <c:v>532</c:v>
                </c:pt>
                <c:pt idx="537">
                  <c:v>533</c:v>
                </c:pt>
                <c:pt idx="538">
                  <c:v>534</c:v>
                </c:pt>
                <c:pt idx="539">
                  <c:v>535</c:v>
                </c:pt>
                <c:pt idx="540">
                  <c:v>536</c:v>
                </c:pt>
                <c:pt idx="541">
                  <c:v>537</c:v>
                </c:pt>
                <c:pt idx="542">
                  <c:v>538</c:v>
                </c:pt>
                <c:pt idx="543">
                  <c:v>539</c:v>
                </c:pt>
                <c:pt idx="544">
                  <c:v>540</c:v>
                </c:pt>
                <c:pt idx="545">
                  <c:v>541</c:v>
                </c:pt>
                <c:pt idx="546">
                  <c:v>542</c:v>
                </c:pt>
                <c:pt idx="547">
                  <c:v>543</c:v>
                </c:pt>
                <c:pt idx="548">
                  <c:v>544</c:v>
                </c:pt>
                <c:pt idx="549">
                  <c:v>545</c:v>
                </c:pt>
                <c:pt idx="550">
                  <c:v>546</c:v>
                </c:pt>
                <c:pt idx="551">
                  <c:v>547</c:v>
                </c:pt>
                <c:pt idx="552">
                  <c:v>548</c:v>
                </c:pt>
                <c:pt idx="553">
                  <c:v>549</c:v>
                </c:pt>
                <c:pt idx="554">
                  <c:v>550</c:v>
                </c:pt>
                <c:pt idx="555">
                  <c:v>551</c:v>
                </c:pt>
                <c:pt idx="556">
                  <c:v>552</c:v>
                </c:pt>
                <c:pt idx="557">
                  <c:v>553</c:v>
                </c:pt>
                <c:pt idx="558">
                  <c:v>554</c:v>
                </c:pt>
                <c:pt idx="559">
                  <c:v>555</c:v>
                </c:pt>
                <c:pt idx="560">
                  <c:v>556</c:v>
                </c:pt>
                <c:pt idx="561">
                  <c:v>557</c:v>
                </c:pt>
                <c:pt idx="562">
                  <c:v>558</c:v>
                </c:pt>
                <c:pt idx="563">
                  <c:v>559</c:v>
                </c:pt>
                <c:pt idx="564">
                  <c:v>560</c:v>
                </c:pt>
                <c:pt idx="565">
                  <c:v>561</c:v>
                </c:pt>
                <c:pt idx="566">
                  <c:v>562</c:v>
                </c:pt>
                <c:pt idx="567">
                  <c:v>563</c:v>
                </c:pt>
                <c:pt idx="568">
                  <c:v>564</c:v>
                </c:pt>
                <c:pt idx="569">
                  <c:v>565</c:v>
                </c:pt>
                <c:pt idx="570">
                  <c:v>566</c:v>
                </c:pt>
                <c:pt idx="571">
                  <c:v>0</c:v>
                </c:pt>
                <c:pt idx="572">
                  <c:v>1</c:v>
                </c:pt>
                <c:pt idx="573">
                  <c:v>2</c:v>
                </c:pt>
                <c:pt idx="574">
                  <c:v>3</c:v>
                </c:pt>
                <c:pt idx="575">
                  <c:v>4</c:v>
                </c:pt>
                <c:pt idx="576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11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16</c:v>
                </c:pt>
                <c:pt idx="588">
                  <c:v>17</c:v>
                </c:pt>
                <c:pt idx="589">
                  <c:v>18</c:v>
                </c:pt>
                <c:pt idx="590">
                  <c:v>19</c:v>
                </c:pt>
                <c:pt idx="591">
                  <c:v>20</c:v>
                </c:pt>
                <c:pt idx="592">
                  <c:v>21</c:v>
                </c:pt>
                <c:pt idx="593">
                  <c:v>22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26</c:v>
                </c:pt>
                <c:pt idx="598">
                  <c:v>27</c:v>
                </c:pt>
                <c:pt idx="599">
                  <c:v>28</c:v>
                </c:pt>
                <c:pt idx="600">
                  <c:v>29</c:v>
                </c:pt>
                <c:pt idx="601">
                  <c:v>30</c:v>
                </c:pt>
                <c:pt idx="602">
                  <c:v>31</c:v>
                </c:pt>
                <c:pt idx="603">
                  <c:v>32</c:v>
                </c:pt>
                <c:pt idx="604">
                  <c:v>33</c:v>
                </c:pt>
                <c:pt idx="605">
                  <c:v>34</c:v>
                </c:pt>
                <c:pt idx="606">
                  <c:v>35</c:v>
                </c:pt>
                <c:pt idx="607">
                  <c:v>36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40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45</c:v>
                </c:pt>
                <c:pt idx="617">
                  <c:v>46</c:v>
                </c:pt>
                <c:pt idx="618">
                  <c:v>47</c:v>
                </c:pt>
                <c:pt idx="619">
                  <c:v>48</c:v>
                </c:pt>
                <c:pt idx="620">
                  <c:v>49</c:v>
                </c:pt>
                <c:pt idx="621">
                  <c:v>50</c:v>
                </c:pt>
                <c:pt idx="622">
                  <c:v>51</c:v>
                </c:pt>
                <c:pt idx="623">
                  <c:v>52</c:v>
                </c:pt>
                <c:pt idx="624">
                  <c:v>53</c:v>
                </c:pt>
                <c:pt idx="625">
                  <c:v>54</c:v>
                </c:pt>
                <c:pt idx="626">
                  <c:v>55</c:v>
                </c:pt>
                <c:pt idx="627">
                  <c:v>56</c:v>
                </c:pt>
                <c:pt idx="628">
                  <c:v>57</c:v>
                </c:pt>
                <c:pt idx="629">
                  <c:v>58</c:v>
                </c:pt>
                <c:pt idx="630">
                  <c:v>59</c:v>
                </c:pt>
                <c:pt idx="631">
                  <c:v>60</c:v>
                </c:pt>
                <c:pt idx="632">
                  <c:v>61</c:v>
                </c:pt>
                <c:pt idx="633">
                  <c:v>62</c:v>
                </c:pt>
                <c:pt idx="634">
                  <c:v>63</c:v>
                </c:pt>
                <c:pt idx="635">
                  <c:v>64</c:v>
                </c:pt>
                <c:pt idx="636">
                  <c:v>65</c:v>
                </c:pt>
                <c:pt idx="637">
                  <c:v>66</c:v>
                </c:pt>
                <c:pt idx="638">
                  <c:v>67</c:v>
                </c:pt>
                <c:pt idx="639">
                  <c:v>68</c:v>
                </c:pt>
                <c:pt idx="640">
                  <c:v>69</c:v>
                </c:pt>
                <c:pt idx="641">
                  <c:v>70</c:v>
                </c:pt>
                <c:pt idx="642">
                  <c:v>71</c:v>
                </c:pt>
                <c:pt idx="643">
                  <c:v>72</c:v>
                </c:pt>
                <c:pt idx="644">
                  <c:v>73</c:v>
                </c:pt>
                <c:pt idx="645">
                  <c:v>74</c:v>
                </c:pt>
                <c:pt idx="646">
                  <c:v>75</c:v>
                </c:pt>
                <c:pt idx="647">
                  <c:v>76</c:v>
                </c:pt>
                <c:pt idx="648">
                  <c:v>77</c:v>
                </c:pt>
                <c:pt idx="649">
                  <c:v>78</c:v>
                </c:pt>
                <c:pt idx="650">
                  <c:v>79</c:v>
                </c:pt>
                <c:pt idx="651">
                  <c:v>80</c:v>
                </c:pt>
                <c:pt idx="652">
                  <c:v>81</c:v>
                </c:pt>
                <c:pt idx="653">
                  <c:v>82</c:v>
                </c:pt>
                <c:pt idx="654">
                  <c:v>83</c:v>
                </c:pt>
                <c:pt idx="655">
                  <c:v>84</c:v>
                </c:pt>
                <c:pt idx="656">
                  <c:v>85</c:v>
                </c:pt>
                <c:pt idx="657">
                  <c:v>86</c:v>
                </c:pt>
                <c:pt idx="658">
                  <c:v>87</c:v>
                </c:pt>
                <c:pt idx="659">
                  <c:v>88</c:v>
                </c:pt>
                <c:pt idx="660">
                  <c:v>89</c:v>
                </c:pt>
                <c:pt idx="661">
                  <c:v>90</c:v>
                </c:pt>
                <c:pt idx="662">
                  <c:v>91</c:v>
                </c:pt>
                <c:pt idx="663">
                  <c:v>92</c:v>
                </c:pt>
                <c:pt idx="664">
                  <c:v>93</c:v>
                </c:pt>
                <c:pt idx="665">
                  <c:v>94</c:v>
                </c:pt>
                <c:pt idx="666">
                  <c:v>95</c:v>
                </c:pt>
                <c:pt idx="667">
                  <c:v>96</c:v>
                </c:pt>
                <c:pt idx="668">
                  <c:v>97</c:v>
                </c:pt>
                <c:pt idx="669">
                  <c:v>98</c:v>
                </c:pt>
                <c:pt idx="670">
                  <c:v>99</c:v>
                </c:pt>
                <c:pt idx="671">
                  <c:v>100</c:v>
                </c:pt>
                <c:pt idx="672">
                  <c:v>101</c:v>
                </c:pt>
                <c:pt idx="673">
                  <c:v>102</c:v>
                </c:pt>
                <c:pt idx="674">
                  <c:v>103</c:v>
                </c:pt>
                <c:pt idx="675">
                  <c:v>104</c:v>
                </c:pt>
                <c:pt idx="676">
                  <c:v>105</c:v>
                </c:pt>
                <c:pt idx="677">
                  <c:v>106</c:v>
                </c:pt>
                <c:pt idx="678">
                  <c:v>107</c:v>
                </c:pt>
                <c:pt idx="679">
                  <c:v>108</c:v>
                </c:pt>
                <c:pt idx="680">
                  <c:v>109</c:v>
                </c:pt>
                <c:pt idx="681">
                  <c:v>110</c:v>
                </c:pt>
                <c:pt idx="682">
                  <c:v>111</c:v>
                </c:pt>
                <c:pt idx="683">
                  <c:v>112</c:v>
                </c:pt>
                <c:pt idx="684">
                  <c:v>113</c:v>
                </c:pt>
                <c:pt idx="685">
                  <c:v>114</c:v>
                </c:pt>
                <c:pt idx="686">
                  <c:v>115</c:v>
                </c:pt>
                <c:pt idx="687">
                  <c:v>116</c:v>
                </c:pt>
                <c:pt idx="688">
                  <c:v>117</c:v>
                </c:pt>
                <c:pt idx="689">
                  <c:v>118</c:v>
                </c:pt>
                <c:pt idx="690">
                  <c:v>119</c:v>
                </c:pt>
                <c:pt idx="691">
                  <c:v>120</c:v>
                </c:pt>
                <c:pt idx="692">
                  <c:v>121</c:v>
                </c:pt>
                <c:pt idx="693">
                  <c:v>122</c:v>
                </c:pt>
                <c:pt idx="694">
                  <c:v>123</c:v>
                </c:pt>
                <c:pt idx="695">
                  <c:v>124</c:v>
                </c:pt>
                <c:pt idx="696">
                  <c:v>125</c:v>
                </c:pt>
                <c:pt idx="697">
                  <c:v>126</c:v>
                </c:pt>
                <c:pt idx="698">
                  <c:v>127</c:v>
                </c:pt>
                <c:pt idx="699">
                  <c:v>128</c:v>
                </c:pt>
                <c:pt idx="700">
                  <c:v>129</c:v>
                </c:pt>
                <c:pt idx="701">
                  <c:v>130</c:v>
                </c:pt>
                <c:pt idx="702">
                  <c:v>131</c:v>
                </c:pt>
                <c:pt idx="703">
                  <c:v>132</c:v>
                </c:pt>
                <c:pt idx="704">
                  <c:v>133</c:v>
                </c:pt>
                <c:pt idx="705">
                  <c:v>134</c:v>
                </c:pt>
                <c:pt idx="706">
                  <c:v>135</c:v>
                </c:pt>
                <c:pt idx="707">
                  <c:v>136</c:v>
                </c:pt>
                <c:pt idx="708">
                  <c:v>137</c:v>
                </c:pt>
                <c:pt idx="709">
                  <c:v>138</c:v>
                </c:pt>
                <c:pt idx="710">
                  <c:v>139</c:v>
                </c:pt>
                <c:pt idx="711">
                  <c:v>140</c:v>
                </c:pt>
                <c:pt idx="712">
                  <c:v>141</c:v>
                </c:pt>
                <c:pt idx="713">
                  <c:v>142</c:v>
                </c:pt>
                <c:pt idx="714">
                  <c:v>143</c:v>
                </c:pt>
                <c:pt idx="715">
                  <c:v>144</c:v>
                </c:pt>
                <c:pt idx="716">
                  <c:v>145</c:v>
                </c:pt>
                <c:pt idx="717">
                  <c:v>146</c:v>
                </c:pt>
                <c:pt idx="718">
                  <c:v>147</c:v>
                </c:pt>
                <c:pt idx="719">
                  <c:v>148</c:v>
                </c:pt>
                <c:pt idx="720">
                  <c:v>149</c:v>
                </c:pt>
                <c:pt idx="721">
                  <c:v>150</c:v>
                </c:pt>
                <c:pt idx="722">
                  <c:v>151</c:v>
                </c:pt>
                <c:pt idx="723">
                  <c:v>152</c:v>
                </c:pt>
                <c:pt idx="724">
                  <c:v>153</c:v>
                </c:pt>
                <c:pt idx="725">
                  <c:v>154</c:v>
                </c:pt>
                <c:pt idx="726">
                  <c:v>155</c:v>
                </c:pt>
                <c:pt idx="727">
                  <c:v>156</c:v>
                </c:pt>
                <c:pt idx="728">
                  <c:v>157</c:v>
                </c:pt>
                <c:pt idx="729">
                  <c:v>158</c:v>
                </c:pt>
                <c:pt idx="730">
                  <c:v>159</c:v>
                </c:pt>
                <c:pt idx="731">
                  <c:v>160</c:v>
                </c:pt>
                <c:pt idx="732">
                  <c:v>161</c:v>
                </c:pt>
                <c:pt idx="733">
                  <c:v>162</c:v>
                </c:pt>
                <c:pt idx="734">
                  <c:v>163</c:v>
                </c:pt>
                <c:pt idx="735">
                  <c:v>164</c:v>
                </c:pt>
                <c:pt idx="736">
                  <c:v>165</c:v>
                </c:pt>
                <c:pt idx="737">
                  <c:v>166</c:v>
                </c:pt>
                <c:pt idx="738">
                  <c:v>167</c:v>
                </c:pt>
                <c:pt idx="739">
                  <c:v>168</c:v>
                </c:pt>
                <c:pt idx="740">
                  <c:v>169</c:v>
                </c:pt>
                <c:pt idx="741">
                  <c:v>170</c:v>
                </c:pt>
                <c:pt idx="742">
                  <c:v>171</c:v>
                </c:pt>
                <c:pt idx="743">
                  <c:v>172</c:v>
                </c:pt>
                <c:pt idx="744">
                  <c:v>173</c:v>
                </c:pt>
                <c:pt idx="745">
                  <c:v>174</c:v>
                </c:pt>
                <c:pt idx="746">
                  <c:v>175</c:v>
                </c:pt>
                <c:pt idx="747">
                  <c:v>176</c:v>
                </c:pt>
                <c:pt idx="748">
                  <c:v>177</c:v>
                </c:pt>
                <c:pt idx="749">
                  <c:v>178</c:v>
                </c:pt>
                <c:pt idx="750">
                  <c:v>179</c:v>
                </c:pt>
                <c:pt idx="751">
                  <c:v>180</c:v>
                </c:pt>
                <c:pt idx="752">
                  <c:v>181</c:v>
                </c:pt>
                <c:pt idx="753">
                  <c:v>182</c:v>
                </c:pt>
                <c:pt idx="754">
                  <c:v>183</c:v>
                </c:pt>
                <c:pt idx="755">
                  <c:v>184</c:v>
                </c:pt>
                <c:pt idx="756">
                  <c:v>185</c:v>
                </c:pt>
                <c:pt idx="757">
                  <c:v>186</c:v>
                </c:pt>
                <c:pt idx="758">
                  <c:v>187</c:v>
                </c:pt>
                <c:pt idx="759">
                  <c:v>188</c:v>
                </c:pt>
                <c:pt idx="760">
                  <c:v>189</c:v>
                </c:pt>
                <c:pt idx="761">
                  <c:v>190</c:v>
                </c:pt>
                <c:pt idx="762">
                  <c:v>191</c:v>
                </c:pt>
                <c:pt idx="763">
                  <c:v>192</c:v>
                </c:pt>
                <c:pt idx="764">
                  <c:v>193</c:v>
                </c:pt>
                <c:pt idx="765">
                  <c:v>194</c:v>
                </c:pt>
                <c:pt idx="766">
                  <c:v>195</c:v>
                </c:pt>
                <c:pt idx="767">
                  <c:v>196</c:v>
                </c:pt>
                <c:pt idx="768">
                  <c:v>197</c:v>
                </c:pt>
                <c:pt idx="769">
                  <c:v>198</c:v>
                </c:pt>
                <c:pt idx="770">
                  <c:v>199</c:v>
                </c:pt>
                <c:pt idx="771">
                  <c:v>200</c:v>
                </c:pt>
                <c:pt idx="772">
                  <c:v>201</c:v>
                </c:pt>
                <c:pt idx="773">
                  <c:v>202</c:v>
                </c:pt>
                <c:pt idx="774">
                  <c:v>203</c:v>
                </c:pt>
                <c:pt idx="775">
                  <c:v>204</c:v>
                </c:pt>
                <c:pt idx="776">
                  <c:v>205</c:v>
                </c:pt>
                <c:pt idx="777">
                  <c:v>206</c:v>
                </c:pt>
                <c:pt idx="778">
                  <c:v>207</c:v>
                </c:pt>
                <c:pt idx="779">
                  <c:v>208</c:v>
                </c:pt>
                <c:pt idx="780">
                  <c:v>209</c:v>
                </c:pt>
                <c:pt idx="781">
                  <c:v>210</c:v>
                </c:pt>
                <c:pt idx="782">
                  <c:v>211</c:v>
                </c:pt>
                <c:pt idx="783">
                  <c:v>212</c:v>
                </c:pt>
                <c:pt idx="784">
                  <c:v>213</c:v>
                </c:pt>
                <c:pt idx="785">
                  <c:v>214</c:v>
                </c:pt>
                <c:pt idx="786">
                  <c:v>215</c:v>
                </c:pt>
                <c:pt idx="787">
                  <c:v>216</c:v>
                </c:pt>
                <c:pt idx="788">
                  <c:v>217</c:v>
                </c:pt>
                <c:pt idx="789">
                  <c:v>218</c:v>
                </c:pt>
                <c:pt idx="790">
                  <c:v>219</c:v>
                </c:pt>
                <c:pt idx="791">
                  <c:v>220</c:v>
                </c:pt>
                <c:pt idx="792">
                  <c:v>221</c:v>
                </c:pt>
                <c:pt idx="793">
                  <c:v>222</c:v>
                </c:pt>
                <c:pt idx="794">
                  <c:v>223</c:v>
                </c:pt>
                <c:pt idx="795">
                  <c:v>224</c:v>
                </c:pt>
                <c:pt idx="796">
                  <c:v>225</c:v>
                </c:pt>
                <c:pt idx="797">
                  <c:v>226</c:v>
                </c:pt>
                <c:pt idx="798">
                  <c:v>227</c:v>
                </c:pt>
                <c:pt idx="799">
                  <c:v>228</c:v>
                </c:pt>
                <c:pt idx="800">
                  <c:v>229</c:v>
                </c:pt>
                <c:pt idx="801">
                  <c:v>230</c:v>
                </c:pt>
                <c:pt idx="802">
                  <c:v>231</c:v>
                </c:pt>
                <c:pt idx="803">
                  <c:v>232</c:v>
                </c:pt>
                <c:pt idx="804">
                  <c:v>233</c:v>
                </c:pt>
                <c:pt idx="805">
                  <c:v>234</c:v>
                </c:pt>
                <c:pt idx="806">
                  <c:v>235</c:v>
                </c:pt>
                <c:pt idx="807">
                  <c:v>236</c:v>
                </c:pt>
                <c:pt idx="808">
                  <c:v>237</c:v>
                </c:pt>
                <c:pt idx="809">
                  <c:v>238</c:v>
                </c:pt>
                <c:pt idx="810">
                  <c:v>239</c:v>
                </c:pt>
                <c:pt idx="811">
                  <c:v>240</c:v>
                </c:pt>
                <c:pt idx="812">
                  <c:v>241</c:v>
                </c:pt>
                <c:pt idx="813">
                  <c:v>242</c:v>
                </c:pt>
                <c:pt idx="814">
                  <c:v>243</c:v>
                </c:pt>
                <c:pt idx="815">
                  <c:v>244</c:v>
                </c:pt>
                <c:pt idx="816">
                  <c:v>245</c:v>
                </c:pt>
                <c:pt idx="817">
                  <c:v>246</c:v>
                </c:pt>
                <c:pt idx="818">
                  <c:v>247</c:v>
                </c:pt>
                <c:pt idx="819">
                  <c:v>248</c:v>
                </c:pt>
                <c:pt idx="820">
                  <c:v>249</c:v>
                </c:pt>
                <c:pt idx="821">
                  <c:v>250</c:v>
                </c:pt>
                <c:pt idx="822">
                  <c:v>251</c:v>
                </c:pt>
                <c:pt idx="823">
                  <c:v>252</c:v>
                </c:pt>
                <c:pt idx="824">
                  <c:v>253</c:v>
                </c:pt>
                <c:pt idx="825">
                  <c:v>254</c:v>
                </c:pt>
                <c:pt idx="826">
                  <c:v>255</c:v>
                </c:pt>
                <c:pt idx="827">
                  <c:v>256</c:v>
                </c:pt>
                <c:pt idx="828">
                  <c:v>257</c:v>
                </c:pt>
                <c:pt idx="829">
                  <c:v>258</c:v>
                </c:pt>
                <c:pt idx="830">
                  <c:v>259</c:v>
                </c:pt>
                <c:pt idx="831">
                  <c:v>260</c:v>
                </c:pt>
                <c:pt idx="832">
                  <c:v>261</c:v>
                </c:pt>
                <c:pt idx="833">
                  <c:v>262</c:v>
                </c:pt>
                <c:pt idx="834">
                  <c:v>263</c:v>
                </c:pt>
                <c:pt idx="835">
                  <c:v>264</c:v>
                </c:pt>
                <c:pt idx="836">
                  <c:v>265</c:v>
                </c:pt>
                <c:pt idx="837">
                  <c:v>266</c:v>
                </c:pt>
                <c:pt idx="838">
                  <c:v>267</c:v>
                </c:pt>
                <c:pt idx="839">
                  <c:v>268</c:v>
                </c:pt>
                <c:pt idx="840">
                  <c:v>269</c:v>
                </c:pt>
                <c:pt idx="841">
                  <c:v>270</c:v>
                </c:pt>
                <c:pt idx="842">
                  <c:v>271</c:v>
                </c:pt>
                <c:pt idx="843">
                  <c:v>272</c:v>
                </c:pt>
                <c:pt idx="844">
                  <c:v>273</c:v>
                </c:pt>
                <c:pt idx="845">
                  <c:v>274</c:v>
                </c:pt>
                <c:pt idx="846">
                  <c:v>275</c:v>
                </c:pt>
                <c:pt idx="847">
                  <c:v>276</c:v>
                </c:pt>
                <c:pt idx="848">
                  <c:v>277</c:v>
                </c:pt>
                <c:pt idx="849">
                  <c:v>278</c:v>
                </c:pt>
                <c:pt idx="850">
                  <c:v>279</c:v>
                </c:pt>
                <c:pt idx="851">
                  <c:v>280</c:v>
                </c:pt>
                <c:pt idx="852">
                  <c:v>281</c:v>
                </c:pt>
                <c:pt idx="853">
                  <c:v>282</c:v>
                </c:pt>
                <c:pt idx="854">
                  <c:v>283</c:v>
                </c:pt>
                <c:pt idx="855">
                  <c:v>284</c:v>
                </c:pt>
                <c:pt idx="856">
                  <c:v>285</c:v>
                </c:pt>
                <c:pt idx="857">
                  <c:v>286</c:v>
                </c:pt>
                <c:pt idx="858">
                  <c:v>287</c:v>
                </c:pt>
                <c:pt idx="859">
                  <c:v>288</c:v>
                </c:pt>
                <c:pt idx="860">
                  <c:v>289</c:v>
                </c:pt>
                <c:pt idx="861">
                  <c:v>290</c:v>
                </c:pt>
                <c:pt idx="862">
                  <c:v>291</c:v>
                </c:pt>
                <c:pt idx="863">
                  <c:v>292</c:v>
                </c:pt>
                <c:pt idx="864">
                  <c:v>293</c:v>
                </c:pt>
                <c:pt idx="865">
                  <c:v>294</c:v>
                </c:pt>
                <c:pt idx="866">
                  <c:v>295</c:v>
                </c:pt>
                <c:pt idx="867">
                  <c:v>296</c:v>
                </c:pt>
                <c:pt idx="868">
                  <c:v>297</c:v>
                </c:pt>
                <c:pt idx="869">
                  <c:v>298</c:v>
                </c:pt>
                <c:pt idx="870">
                  <c:v>299</c:v>
                </c:pt>
                <c:pt idx="871">
                  <c:v>300</c:v>
                </c:pt>
                <c:pt idx="872">
                  <c:v>301</c:v>
                </c:pt>
                <c:pt idx="873">
                  <c:v>302</c:v>
                </c:pt>
                <c:pt idx="874">
                  <c:v>303</c:v>
                </c:pt>
                <c:pt idx="875">
                  <c:v>304</c:v>
                </c:pt>
                <c:pt idx="876">
                  <c:v>305</c:v>
                </c:pt>
                <c:pt idx="877">
                  <c:v>306</c:v>
                </c:pt>
                <c:pt idx="878">
                  <c:v>307</c:v>
                </c:pt>
                <c:pt idx="879">
                  <c:v>308</c:v>
                </c:pt>
                <c:pt idx="880">
                  <c:v>309</c:v>
                </c:pt>
                <c:pt idx="881">
                  <c:v>310</c:v>
                </c:pt>
                <c:pt idx="882">
                  <c:v>311</c:v>
                </c:pt>
                <c:pt idx="883">
                  <c:v>312</c:v>
                </c:pt>
                <c:pt idx="884">
                  <c:v>313</c:v>
                </c:pt>
                <c:pt idx="885">
                  <c:v>314</c:v>
                </c:pt>
                <c:pt idx="886">
                  <c:v>315</c:v>
                </c:pt>
                <c:pt idx="887">
                  <c:v>316</c:v>
                </c:pt>
                <c:pt idx="888">
                  <c:v>317</c:v>
                </c:pt>
                <c:pt idx="889">
                  <c:v>318</c:v>
                </c:pt>
                <c:pt idx="890">
                  <c:v>319</c:v>
                </c:pt>
                <c:pt idx="891">
                  <c:v>320</c:v>
                </c:pt>
                <c:pt idx="892">
                  <c:v>321</c:v>
                </c:pt>
                <c:pt idx="893">
                  <c:v>322</c:v>
                </c:pt>
                <c:pt idx="894">
                  <c:v>323</c:v>
                </c:pt>
                <c:pt idx="895">
                  <c:v>324</c:v>
                </c:pt>
                <c:pt idx="896">
                  <c:v>325</c:v>
                </c:pt>
                <c:pt idx="897">
                  <c:v>326</c:v>
                </c:pt>
                <c:pt idx="898">
                  <c:v>327</c:v>
                </c:pt>
                <c:pt idx="899">
                  <c:v>328</c:v>
                </c:pt>
                <c:pt idx="900">
                  <c:v>329</c:v>
                </c:pt>
                <c:pt idx="901">
                  <c:v>330</c:v>
                </c:pt>
                <c:pt idx="902">
                  <c:v>331</c:v>
                </c:pt>
                <c:pt idx="903">
                  <c:v>332</c:v>
                </c:pt>
                <c:pt idx="904">
                  <c:v>333</c:v>
                </c:pt>
                <c:pt idx="905">
                  <c:v>334</c:v>
                </c:pt>
                <c:pt idx="906">
                  <c:v>335</c:v>
                </c:pt>
                <c:pt idx="907">
                  <c:v>336</c:v>
                </c:pt>
                <c:pt idx="908">
                  <c:v>337</c:v>
                </c:pt>
                <c:pt idx="909">
                  <c:v>338</c:v>
                </c:pt>
                <c:pt idx="910">
                  <c:v>339</c:v>
                </c:pt>
                <c:pt idx="911">
                  <c:v>340</c:v>
                </c:pt>
                <c:pt idx="912">
                  <c:v>341</c:v>
                </c:pt>
                <c:pt idx="913">
                  <c:v>342</c:v>
                </c:pt>
                <c:pt idx="914">
                  <c:v>343</c:v>
                </c:pt>
                <c:pt idx="915">
                  <c:v>344</c:v>
                </c:pt>
                <c:pt idx="916">
                  <c:v>345</c:v>
                </c:pt>
                <c:pt idx="917">
                  <c:v>346</c:v>
                </c:pt>
                <c:pt idx="918">
                  <c:v>347</c:v>
                </c:pt>
                <c:pt idx="919">
                  <c:v>348</c:v>
                </c:pt>
                <c:pt idx="920">
                  <c:v>349</c:v>
                </c:pt>
                <c:pt idx="921">
                  <c:v>350</c:v>
                </c:pt>
                <c:pt idx="922">
                  <c:v>351</c:v>
                </c:pt>
                <c:pt idx="923">
                  <c:v>352</c:v>
                </c:pt>
                <c:pt idx="924">
                  <c:v>353</c:v>
                </c:pt>
                <c:pt idx="925">
                  <c:v>354</c:v>
                </c:pt>
                <c:pt idx="926">
                  <c:v>355</c:v>
                </c:pt>
                <c:pt idx="927">
                  <c:v>356</c:v>
                </c:pt>
                <c:pt idx="928">
                  <c:v>357</c:v>
                </c:pt>
                <c:pt idx="929">
                  <c:v>358</c:v>
                </c:pt>
                <c:pt idx="930">
                  <c:v>359</c:v>
                </c:pt>
                <c:pt idx="931">
                  <c:v>360</c:v>
                </c:pt>
                <c:pt idx="932">
                  <c:v>361</c:v>
                </c:pt>
                <c:pt idx="933">
                  <c:v>362</c:v>
                </c:pt>
                <c:pt idx="934">
                  <c:v>363</c:v>
                </c:pt>
                <c:pt idx="935">
                  <c:v>364</c:v>
                </c:pt>
                <c:pt idx="936">
                  <c:v>365</c:v>
                </c:pt>
                <c:pt idx="937">
                  <c:v>366</c:v>
                </c:pt>
                <c:pt idx="938">
                  <c:v>367</c:v>
                </c:pt>
                <c:pt idx="939">
                  <c:v>368</c:v>
                </c:pt>
                <c:pt idx="940">
                  <c:v>369</c:v>
                </c:pt>
                <c:pt idx="941">
                  <c:v>370</c:v>
                </c:pt>
                <c:pt idx="942">
                  <c:v>371</c:v>
                </c:pt>
                <c:pt idx="943">
                  <c:v>372</c:v>
                </c:pt>
                <c:pt idx="944">
                  <c:v>373</c:v>
                </c:pt>
                <c:pt idx="945">
                  <c:v>374</c:v>
                </c:pt>
                <c:pt idx="946">
                  <c:v>375</c:v>
                </c:pt>
                <c:pt idx="947">
                  <c:v>376</c:v>
                </c:pt>
                <c:pt idx="948">
                  <c:v>377</c:v>
                </c:pt>
                <c:pt idx="949">
                  <c:v>378</c:v>
                </c:pt>
                <c:pt idx="950">
                  <c:v>379</c:v>
                </c:pt>
                <c:pt idx="951">
                  <c:v>380</c:v>
                </c:pt>
                <c:pt idx="952">
                  <c:v>381</c:v>
                </c:pt>
                <c:pt idx="953">
                  <c:v>382</c:v>
                </c:pt>
                <c:pt idx="954">
                  <c:v>383</c:v>
                </c:pt>
                <c:pt idx="955">
                  <c:v>384</c:v>
                </c:pt>
                <c:pt idx="956">
                  <c:v>385</c:v>
                </c:pt>
                <c:pt idx="957">
                  <c:v>386</c:v>
                </c:pt>
                <c:pt idx="958">
                  <c:v>387</c:v>
                </c:pt>
                <c:pt idx="959">
                  <c:v>388</c:v>
                </c:pt>
                <c:pt idx="960">
                  <c:v>389</c:v>
                </c:pt>
                <c:pt idx="961">
                  <c:v>390</c:v>
                </c:pt>
                <c:pt idx="962">
                  <c:v>391</c:v>
                </c:pt>
                <c:pt idx="963">
                  <c:v>392</c:v>
                </c:pt>
                <c:pt idx="964">
                  <c:v>393</c:v>
                </c:pt>
                <c:pt idx="965">
                  <c:v>394</c:v>
                </c:pt>
                <c:pt idx="966">
                  <c:v>395</c:v>
                </c:pt>
                <c:pt idx="967">
                  <c:v>396</c:v>
                </c:pt>
                <c:pt idx="968">
                  <c:v>397</c:v>
                </c:pt>
                <c:pt idx="969">
                  <c:v>398</c:v>
                </c:pt>
                <c:pt idx="970">
                  <c:v>399</c:v>
                </c:pt>
                <c:pt idx="971">
                  <c:v>400</c:v>
                </c:pt>
                <c:pt idx="972">
                  <c:v>401</c:v>
                </c:pt>
                <c:pt idx="973">
                  <c:v>402</c:v>
                </c:pt>
                <c:pt idx="974">
                  <c:v>403</c:v>
                </c:pt>
                <c:pt idx="975">
                  <c:v>404</c:v>
                </c:pt>
                <c:pt idx="976">
                  <c:v>405</c:v>
                </c:pt>
                <c:pt idx="977">
                  <c:v>406</c:v>
                </c:pt>
                <c:pt idx="978">
                  <c:v>407</c:v>
                </c:pt>
                <c:pt idx="979">
                  <c:v>408</c:v>
                </c:pt>
                <c:pt idx="980">
                  <c:v>409</c:v>
                </c:pt>
                <c:pt idx="981">
                  <c:v>410</c:v>
                </c:pt>
                <c:pt idx="982">
                  <c:v>411</c:v>
                </c:pt>
                <c:pt idx="983">
                  <c:v>412</c:v>
                </c:pt>
                <c:pt idx="984">
                  <c:v>413</c:v>
                </c:pt>
                <c:pt idx="985">
                  <c:v>414</c:v>
                </c:pt>
                <c:pt idx="986">
                  <c:v>415</c:v>
                </c:pt>
                <c:pt idx="987">
                  <c:v>416</c:v>
                </c:pt>
                <c:pt idx="988">
                  <c:v>417</c:v>
                </c:pt>
                <c:pt idx="989">
                  <c:v>418</c:v>
                </c:pt>
                <c:pt idx="990">
                  <c:v>419</c:v>
                </c:pt>
                <c:pt idx="991">
                  <c:v>420</c:v>
                </c:pt>
                <c:pt idx="992">
                  <c:v>421</c:v>
                </c:pt>
                <c:pt idx="993">
                  <c:v>422</c:v>
                </c:pt>
                <c:pt idx="994">
                  <c:v>423</c:v>
                </c:pt>
                <c:pt idx="995">
                  <c:v>424</c:v>
                </c:pt>
                <c:pt idx="996">
                  <c:v>425</c:v>
                </c:pt>
                <c:pt idx="997">
                  <c:v>426</c:v>
                </c:pt>
                <c:pt idx="998">
                  <c:v>427</c:v>
                </c:pt>
                <c:pt idx="999">
                  <c:v>428</c:v>
                </c:pt>
                <c:pt idx="1000">
                  <c:v>429</c:v>
                </c:pt>
                <c:pt idx="1001">
                  <c:v>430</c:v>
                </c:pt>
                <c:pt idx="1002">
                  <c:v>431</c:v>
                </c:pt>
                <c:pt idx="1003">
                  <c:v>432</c:v>
                </c:pt>
                <c:pt idx="1004">
                  <c:v>433</c:v>
                </c:pt>
                <c:pt idx="1005">
                  <c:v>434</c:v>
                </c:pt>
                <c:pt idx="1006">
                  <c:v>435</c:v>
                </c:pt>
                <c:pt idx="1007">
                  <c:v>436</c:v>
                </c:pt>
                <c:pt idx="1008">
                  <c:v>437</c:v>
                </c:pt>
                <c:pt idx="1009">
                  <c:v>438</c:v>
                </c:pt>
                <c:pt idx="1010">
                  <c:v>439</c:v>
                </c:pt>
                <c:pt idx="1011">
                  <c:v>440</c:v>
                </c:pt>
                <c:pt idx="1012">
                  <c:v>441</c:v>
                </c:pt>
                <c:pt idx="1013">
                  <c:v>442</c:v>
                </c:pt>
                <c:pt idx="1014">
                  <c:v>443</c:v>
                </c:pt>
                <c:pt idx="1015">
                  <c:v>444</c:v>
                </c:pt>
                <c:pt idx="1016">
                  <c:v>445</c:v>
                </c:pt>
                <c:pt idx="1017">
                  <c:v>446</c:v>
                </c:pt>
                <c:pt idx="1018">
                  <c:v>447</c:v>
                </c:pt>
                <c:pt idx="1019">
                  <c:v>448</c:v>
                </c:pt>
                <c:pt idx="1020">
                  <c:v>449</c:v>
                </c:pt>
                <c:pt idx="1021">
                  <c:v>450</c:v>
                </c:pt>
                <c:pt idx="1022">
                  <c:v>451</c:v>
                </c:pt>
                <c:pt idx="1023">
                  <c:v>452</c:v>
                </c:pt>
                <c:pt idx="1024">
                  <c:v>453</c:v>
                </c:pt>
                <c:pt idx="1025">
                  <c:v>454</c:v>
                </c:pt>
                <c:pt idx="1026">
                  <c:v>455</c:v>
                </c:pt>
                <c:pt idx="1027">
                  <c:v>456</c:v>
                </c:pt>
                <c:pt idx="1028">
                  <c:v>457</c:v>
                </c:pt>
                <c:pt idx="1029">
                  <c:v>458</c:v>
                </c:pt>
                <c:pt idx="1030">
                  <c:v>459</c:v>
                </c:pt>
                <c:pt idx="1031">
                  <c:v>460</c:v>
                </c:pt>
                <c:pt idx="1032">
                  <c:v>461</c:v>
                </c:pt>
                <c:pt idx="1033">
                  <c:v>462</c:v>
                </c:pt>
                <c:pt idx="1034">
                  <c:v>463</c:v>
                </c:pt>
                <c:pt idx="1035">
                  <c:v>464</c:v>
                </c:pt>
                <c:pt idx="1036">
                  <c:v>465</c:v>
                </c:pt>
                <c:pt idx="1037">
                  <c:v>466</c:v>
                </c:pt>
                <c:pt idx="1038">
                  <c:v>467</c:v>
                </c:pt>
                <c:pt idx="1039">
                  <c:v>468</c:v>
                </c:pt>
                <c:pt idx="1040">
                  <c:v>469</c:v>
                </c:pt>
                <c:pt idx="1041">
                  <c:v>470</c:v>
                </c:pt>
                <c:pt idx="1042">
                  <c:v>471</c:v>
                </c:pt>
                <c:pt idx="1043">
                  <c:v>472</c:v>
                </c:pt>
                <c:pt idx="1044">
                  <c:v>473</c:v>
                </c:pt>
                <c:pt idx="1045">
                  <c:v>474</c:v>
                </c:pt>
                <c:pt idx="1046">
                  <c:v>475</c:v>
                </c:pt>
                <c:pt idx="1047">
                  <c:v>476</c:v>
                </c:pt>
                <c:pt idx="1048">
                  <c:v>477</c:v>
                </c:pt>
                <c:pt idx="1049">
                  <c:v>478</c:v>
                </c:pt>
                <c:pt idx="1050">
                  <c:v>479</c:v>
                </c:pt>
                <c:pt idx="1051">
                  <c:v>480</c:v>
                </c:pt>
                <c:pt idx="1052">
                  <c:v>481</c:v>
                </c:pt>
                <c:pt idx="1053">
                  <c:v>482</c:v>
                </c:pt>
                <c:pt idx="1054">
                  <c:v>483</c:v>
                </c:pt>
                <c:pt idx="1055">
                  <c:v>484</c:v>
                </c:pt>
                <c:pt idx="1056">
                  <c:v>485</c:v>
                </c:pt>
                <c:pt idx="1057">
                  <c:v>486</c:v>
                </c:pt>
                <c:pt idx="1058">
                  <c:v>487</c:v>
                </c:pt>
                <c:pt idx="1059">
                  <c:v>488</c:v>
                </c:pt>
                <c:pt idx="1060">
                  <c:v>489</c:v>
                </c:pt>
                <c:pt idx="1061">
                  <c:v>490</c:v>
                </c:pt>
                <c:pt idx="1062">
                  <c:v>491</c:v>
                </c:pt>
                <c:pt idx="1063">
                  <c:v>492</c:v>
                </c:pt>
                <c:pt idx="1064">
                  <c:v>493</c:v>
                </c:pt>
                <c:pt idx="1065">
                  <c:v>494</c:v>
                </c:pt>
                <c:pt idx="1066">
                  <c:v>495</c:v>
                </c:pt>
                <c:pt idx="1067">
                  <c:v>496</c:v>
                </c:pt>
                <c:pt idx="1068">
                  <c:v>497</c:v>
                </c:pt>
                <c:pt idx="1069">
                  <c:v>498</c:v>
                </c:pt>
                <c:pt idx="1070">
                  <c:v>499</c:v>
                </c:pt>
                <c:pt idx="1071">
                  <c:v>500</c:v>
                </c:pt>
                <c:pt idx="1072">
                  <c:v>501</c:v>
                </c:pt>
                <c:pt idx="1073">
                  <c:v>502</c:v>
                </c:pt>
                <c:pt idx="1074">
                  <c:v>503</c:v>
                </c:pt>
                <c:pt idx="1075">
                  <c:v>504</c:v>
                </c:pt>
                <c:pt idx="1076">
                  <c:v>505</c:v>
                </c:pt>
                <c:pt idx="1077">
                  <c:v>506</c:v>
                </c:pt>
                <c:pt idx="1078">
                  <c:v>507</c:v>
                </c:pt>
                <c:pt idx="1079">
                  <c:v>508</c:v>
                </c:pt>
                <c:pt idx="1080">
                  <c:v>509</c:v>
                </c:pt>
                <c:pt idx="1081">
                  <c:v>510</c:v>
                </c:pt>
                <c:pt idx="1082">
                  <c:v>511</c:v>
                </c:pt>
                <c:pt idx="1083">
                  <c:v>512</c:v>
                </c:pt>
                <c:pt idx="1084">
                  <c:v>513</c:v>
                </c:pt>
                <c:pt idx="1085">
                  <c:v>514</c:v>
                </c:pt>
                <c:pt idx="1086">
                  <c:v>515</c:v>
                </c:pt>
                <c:pt idx="1087">
                  <c:v>516</c:v>
                </c:pt>
                <c:pt idx="1088">
                  <c:v>517</c:v>
                </c:pt>
                <c:pt idx="1089">
                  <c:v>518</c:v>
                </c:pt>
                <c:pt idx="1090">
                  <c:v>519</c:v>
                </c:pt>
                <c:pt idx="1091">
                  <c:v>520</c:v>
                </c:pt>
                <c:pt idx="1092">
                  <c:v>521</c:v>
                </c:pt>
                <c:pt idx="1093">
                  <c:v>522</c:v>
                </c:pt>
                <c:pt idx="1094">
                  <c:v>523</c:v>
                </c:pt>
                <c:pt idx="1095">
                  <c:v>524</c:v>
                </c:pt>
                <c:pt idx="1096">
                  <c:v>525</c:v>
                </c:pt>
                <c:pt idx="1097">
                  <c:v>526</c:v>
                </c:pt>
                <c:pt idx="1098">
                  <c:v>527</c:v>
                </c:pt>
                <c:pt idx="1099">
                  <c:v>528</c:v>
                </c:pt>
                <c:pt idx="1100">
                  <c:v>529</c:v>
                </c:pt>
                <c:pt idx="1101">
                  <c:v>530</c:v>
                </c:pt>
                <c:pt idx="1102">
                  <c:v>531</c:v>
                </c:pt>
                <c:pt idx="1103">
                  <c:v>532</c:v>
                </c:pt>
                <c:pt idx="1104">
                  <c:v>533</c:v>
                </c:pt>
                <c:pt idx="1105">
                  <c:v>534</c:v>
                </c:pt>
                <c:pt idx="1106">
                  <c:v>535</c:v>
                </c:pt>
                <c:pt idx="1107">
                  <c:v>536</c:v>
                </c:pt>
                <c:pt idx="1108">
                  <c:v>537</c:v>
                </c:pt>
                <c:pt idx="1109">
                  <c:v>538</c:v>
                </c:pt>
                <c:pt idx="1110">
                  <c:v>539</c:v>
                </c:pt>
                <c:pt idx="1111">
                  <c:v>540</c:v>
                </c:pt>
                <c:pt idx="1112">
                  <c:v>541</c:v>
                </c:pt>
                <c:pt idx="1113">
                  <c:v>542</c:v>
                </c:pt>
                <c:pt idx="1114">
                  <c:v>543</c:v>
                </c:pt>
                <c:pt idx="1115">
                  <c:v>544</c:v>
                </c:pt>
                <c:pt idx="1116">
                  <c:v>545</c:v>
                </c:pt>
                <c:pt idx="1117">
                  <c:v>546</c:v>
                </c:pt>
                <c:pt idx="1118">
                  <c:v>547</c:v>
                </c:pt>
                <c:pt idx="1119">
                  <c:v>548</c:v>
                </c:pt>
                <c:pt idx="1120">
                  <c:v>549</c:v>
                </c:pt>
                <c:pt idx="1121">
                  <c:v>550</c:v>
                </c:pt>
                <c:pt idx="1122">
                  <c:v>551</c:v>
                </c:pt>
                <c:pt idx="1123">
                  <c:v>552</c:v>
                </c:pt>
                <c:pt idx="1124">
                  <c:v>553</c:v>
                </c:pt>
                <c:pt idx="1125">
                  <c:v>554</c:v>
                </c:pt>
                <c:pt idx="1126">
                  <c:v>555</c:v>
                </c:pt>
                <c:pt idx="1127">
                  <c:v>556</c:v>
                </c:pt>
                <c:pt idx="1128">
                  <c:v>557</c:v>
                </c:pt>
                <c:pt idx="1129">
                  <c:v>558</c:v>
                </c:pt>
                <c:pt idx="1130">
                  <c:v>559</c:v>
                </c:pt>
                <c:pt idx="1131">
                  <c:v>560</c:v>
                </c:pt>
                <c:pt idx="1132">
                  <c:v>561</c:v>
                </c:pt>
                <c:pt idx="1133">
                  <c:v>562</c:v>
                </c:pt>
                <c:pt idx="1134">
                  <c:v>563</c:v>
                </c:pt>
                <c:pt idx="1135">
                  <c:v>564</c:v>
                </c:pt>
                <c:pt idx="1136">
                  <c:v>565</c:v>
                </c:pt>
                <c:pt idx="1137">
                  <c:v>566</c:v>
                </c:pt>
                <c:pt idx="1138">
                  <c:v>567</c:v>
                </c:pt>
                <c:pt idx="1139">
                  <c:v>568</c:v>
                </c:pt>
                <c:pt idx="1140">
                  <c:v>569</c:v>
                </c:pt>
                <c:pt idx="1141">
                  <c:v>570</c:v>
                </c:pt>
                <c:pt idx="1142">
                  <c:v>571</c:v>
                </c:pt>
                <c:pt idx="1143">
                  <c:v>572</c:v>
                </c:pt>
                <c:pt idx="1144">
                  <c:v>573</c:v>
                </c:pt>
                <c:pt idx="1145">
                  <c:v>574</c:v>
                </c:pt>
                <c:pt idx="1146">
                  <c:v>575</c:v>
                </c:pt>
                <c:pt idx="1147">
                  <c:v>576</c:v>
                </c:pt>
                <c:pt idx="1148">
                  <c:v>577</c:v>
                </c:pt>
                <c:pt idx="1149">
                  <c:v>578</c:v>
                </c:pt>
                <c:pt idx="1150">
                  <c:v>579</c:v>
                </c:pt>
                <c:pt idx="1151">
                  <c:v>580</c:v>
                </c:pt>
                <c:pt idx="1152">
                  <c:v>581</c:v>
                </c:pt>
                <c:pt idx="1153">
                  <c:v>582</c:v>
                </c:pt>
                <c:pt idx="1154">
                  <c:v>583</c:v>
                </c:pt>
                <c:pt idx="1155">
                  <c:v>584</c:v>
                </c:pt>
                <c:pt idx="1156">
                  <c:v>585</c:v>
                </c:pt>
                <c:pt idx="1157">
                  <c:v>586</c:v>
                </c:pt>
                <c:pt idx="1158">
                  <c:v>587</c:v>
                </c:pt>
                <c:pt idx="1159">
                  <c:v>588</c:v>
                </c:pt>
                <c:pt idx="1160">
                  <c:v>589</c:v>
                </c:pt>
                <c:pt idx="1161">
                  <c:v>590</c:v>
                </c:pt>
                <c:pt idx="1162">
                  <c:v>591</c:v>
                </c:pt>
                <c:pt idx="1163">
                  <c:v>592</c:v>
                </c:pt>
                <c:pt idx="1164">
                  <c:v>593</c:v>
                </c:pt>
                <c:pt idx="1165">
                  <c:v>594</c:v>
                </c:pt>
                <c:pt idx="1166">
                  <c:v>595</c:v>
                </c:pt>
                <c:pt idx="1167">
                  <c:v>596</c:v>
                </c:pt>
                <c:pt idx="1168">
                  <c:v>597</c:v>
                </c:pt>
                <c:pt idx="1169">
                  <c:v>598</c:v>
                </c:pt>
                <c:pt idx="1170">
                  <c:v>599</c:v>
                </c:pt>
                <c:pt idx="1171">
                  <c:v>600</c:v>
                </c:pt>
                <c:pt idx="1172">
                  <c:v>601</c:v>
                </c:pt>
                <c:pt idx="1173">
                  <c:v>602</c:v>
                </c:pt>
                <c:pt idx="1174">
                  <c:v>603</c:v>
                </c:pt>
                <c:pt idx="1175">
                  <c:v>604</c:v>
                </c:pt>
                <c:pt idx="1176">
                  <c:v>605</c:v>
                </c:pt>
                <c:pt idx="1177">
                  <c:v>606</c:v>
                </c:pt>
                <c:pt idx="1178">
                  <c:v>607</c:v>
                </c:pt>
                <c:pt idx="1179">
                  <c:v>608</c:v>
                </c:pt>
                <c:pt idx="1180">
                  <c:v>609</c:v>
                </c:pt>
                <c:pt idx="1181">
                  <c:v>610</c:v>
                </c:pt>
                <c:pt idx="1182">
                  <c:v>611</c:v>
                </c:pt>
                <c:pt idx="1183">
                  <c:v>612</c:v>
                </c:pt>
                <c:pt idx="1184">
                  <c:v>613</c:v>
                </c:pt>
                <c:pt idx="1185">
                  <c:v>614</c:v>
                </c:pt>
                <c:pt idx="1186">
                  <c:v>615</c:v>
                </c:pt>
                <c:pt idx="1187">
                  <c:v>616</c:v>
                </c:pt>
                <c:pt idx="1188">
                  <c:v>617</c:v>
                </c:pt>
                <c:pt idx="1189">
                  <c:v>618</c:v>
                </c:pt>
                <c:pt idx="1190">
                  <c:v>619</c:v>
                </c:pt>
                <c:pt idx="1191">
                  <c:v>620</c:v>
                </c:pt>
                <c:pt idx="1192">
                  <c:v>621</c:v>
                </c:pt>
                <c:pt idx="1193">
                  <c:v>622</c:v>
                </c:pt>
                <c:pt idx="1194">
                  <c:v>623</c:v>
                </c:pt>
                <c:pt idx="1195">
                  <c:v>0</c:v>
                </c:pt>
                <c:pt idx="1196">
                  <c:v>1</c:v>
                </c:pt>
                <c:pt idx="1197">
                  <c:v>2</c:v>
                </c:pt>
                <c:pt idx="1198">
                  <c:v>3</c:v>
                </c:pt>
                <c:pt idx="1199">
                  <c:v>4</c:v>
                </c:pt>
                <c:pt idx="1200">
                  <c:v>5</c:v>
                </c:pt>
                <c:pt idx="1201">
                  <c:v>6</c:v>
                </c:pt>
                <c:pt idx="1202">
                  <c:v>7</c:v>
                </c:pt>
                <c:pt idx="1203">
                  <c:v>8</c:v>
                </c:pt>
                <c:pt idx="1204">
                  <c:v>9</c:v>
                </c:pt>
                <c:pt idx="1205">
                  <c:v>10</c:v>
                </c:pt>
                <c:pt idx="1206">
                  <c:v>11</c:v>
                </c:pt>
                <c:pt idx="1207">
                  <c:v>12</c:v>
                </c:pt>
                <c:pt idx="1208">
                  <c:v>13</c:v>
                </c:pt>
                <c:pt idx="1209">
                  <c:v>14</c:v>
                </c:pt>
                <c:pt idx="1210">
                  <c:v>0</c:v>
                </c:pt>
                <c:pt idx="1211">
                  <c:v>1</c:v>
                </c:pt>
                <c:pt idx="1212">
                  <c:v>2</c:v>
                </c:pt>
                <c:pt idx="1213">
                  <c:v>3</c:v>
                </c:pt>
                <c:pt idx="1214">
                  <c:v>4</c:v>
                </c:pt>
                <c:pt idx="1215">
                  <c:v>5</c:v>
                </c:pt>
                <c:pt idx="1216">
                  <c:v>6</c:v>
                </c:pt>
                <c:pt idx="1217">
                  <c:v>7</c:v>
                </c:pt>
                <c:pt idx="1218">
                  <c:v>8</c:v>
                </c:pt>
                <c:pt idx="1219">
                  <c:v>9</c:v>
                </c:pt>
                <c:pt idx="1220">
                  <c:v>10</c:v>
                </c:pt>
                <c:pt idx="1221">
                  <c:v>11</c:v>
                </c:pt>
                <c:pt idx="1222">
                  <c:v>12</c:v>
                </c:pt>
                <c:pt idx="1223">
                  <c:v>13</c:v>
                </c:pt>
                <c:pt idx="1224">
                  <c:v>14</c:v>
                </c:pt>
                <c:pt idx="1225">
                  <c:v>15</c:v>
                </c:pt>
                <c:pt idx="1226">
                  <c:v>16</c:v>
                </c:pt>
                <c:pt idx="1227">
                  <c:v>17</c:v>
                </c:pt>
                <c:pt idx="1228">
                  <c:v>18</c:v>
                </c:pt>
                <c:pt idx="1229">
                  <c:v>19</c:v>
                </c:pt>
                <c:pt idx="1230">
                  <c:v>20</c:v>
                </c:pt>
                <c:pt idx="1231">
                  <c:v>21</c:v>
                </c:pt>
                <c:pt idx="1232">
                  <c:v>22</c:v>
                </c:pt>
                <c:pt idx="1233">
                  <c:v>23</c:v>
                </c:pt>
                <c:pt idx="1234">
                  <c:v>24</c:v>
                </c:pt>
                <c:pt idx="1235">
                  <c:v>25</c:v>
                </c:pt>
                <c:pt idx="1236">
                  <c:v>26</c:v>
                </c:pt>
                <c:pt idx="1237">
                  <c:v>27</c:v>
                </c:pt>
                <c:pt idx="1238">
                  <c:v>28</c:v>
                </c:pt>
                <c:pt idx="1239">
                  <c:v>29</c:v>
                </c:pt>
                <c:pt idx="1240">
                  <c:v>30</c:v>
                </c:pt>
                <c:pt idx="1241">
                  <c:v>31</c:v>
                </c:pt>
                <c:pt idx="1242">
                  <c:v>0</c:v>
                </c:pt>
                <c:pt idx="1243">
                  <c:v>1</c:v>
                </c:pt>
                <c:pt idx="1244">
                  <c:v>2</c:v>
                </c:pt>
                <c:pt idx="1245">
                  <c:v>3</c:v>
                </c:pt>
                <c:pt idx="1246">
                  <c:v>4</c:v>
                </c:pt>
                <c:pt idx="1247">
                  <c:v>5</c:v>
                </c:pt>
                <c:pt idx="1248">
                  <c:v>6</c:v>
                </c:pt>
                <c:pt idx="1249">
                  <c:v>7</c:v>
                </c:pt>
                <c:pt idx="1250">
                  <c:v>8</c:v>
                </c:pt>
                <c:pt idx="1251">
                  <c:v>9</c:v>
                </c:pt>
                <c:pt idx="1252">
                  <c:v>10</c:v>
                </c:pt>
                <c:pt idx="1253">
                  <c:v>11</c:v>
                </c:pt>
                <c:pt idx="1254">
                  <c:v>12</c:v>
                </c:pt>
                <c:pt idx="1255">
                  <c:v>13</c:v>
                </c:pt>
                <c:pt idx="1256">
                  <c:v>14</c:v>
                </c:pt>
                <c:pt idx="1257">
                  <c:v>15</c:v>
                </c:pt>
                <c:pt idx="1258">
                  <c:v>16</c:v>
                </c:pt>
                <c:pt idx="1259">
                  <c:v>17</c:v>
                </c:pt>
                <c:pt idx="1260">
                  <c:v>18</c:v>
                </c:pt>
                <c:pt idx="1261">
                  <c:v>19</c:v>
                </c:pt>
                <c:pt idx="1262">
                  <c:v>20</c:v>
                </c:pt>
                <c:pt idx="1263">
                  <c:v>21</c:v>
                </c:pt>
                <c:pt idx="1264">
                  <c:v>22</c:v>
                </c:pt>
                <c:pt idx="1265">
                  <c:v>23</c:v>
                </c:pt>
                <c:pt idx="1266">
                  <c:v>24</c:v>
                </c:pt>
                <c:pt idx="1267">
                  <c:v>25</c:v>
                </c:pt>
                <c:pt idx="1268">
                  <c:v>26</c:v>
                </c:pt>
                <c:pt idx="1269">
                  <c:v>27</c:v>
                </c:pt>
                <c:pt idx="1270">
                  <c:v>28</c:v>
                </c:pt>
                <c:pt idx="1271">
                  <c:v>29</c:v>
                </c:pt>
                <c:pt idx="1272">
                  <c:v>30</c:v>
                </c:pt>
                <c:pt idx="1273">
                  <c:v>31</c:v>
                </c:pt>
                <c:pt idx="1274">
                  <c:v>32</c:v>
                </c:pt>
                <c:pt idx="1275">
                  <c:v>33</c:v>
                </c:pt>
                <c:pt idx="1276">
                  <c:v>34</c:v>
                </c:pt>
                <c:pt idx="1277">
                  <c:v>35</c:v>
                </c:pt>
                <c:pt idx="1278">
                  <c:v>36</c:v>
                </c:pt>
                <c:pt idx="1279">
                  <c:v>37</c:v>
                </c:pt>
                <c:pt idx="1280">
                  <c:v>38</c:v>
                </c:pt>
                <c:pt idx="1281">
                  <c:v>39</c:v>
                </c:pt>
                <c:pt idx="1282">
                  <c:v>40</c:v>
                </c:pt>
                <c:pt idx="1283">
                  <c:v>41</c:v>
                </c:pt>
                <c:pt idx="1284">
                  <c:v>42</c:v>
                </c:pt>
                <c:pt idx="1285">
                  <c:v>43</c:v>
                </c:pt>
                <c:pt idx="1286">
                  <c:v>44</c:v>
                </c:pt>
                <c:pt idx="1287">
                  <c:v>45</c:v>
                </c:pt>
                <c:pt idx="1288">
                  <c:v>46</c:v>
                </c:pt>
                <c:pt idx="1289">
                  <c:v>47</c:v>
                </c:pt>
                <c:pt idx="1290">
                  <c:v>48</c:v>
                </c:pt>
                <c:pt idx="1291">
                  <c:v>49</c:v>
                </c:pt>
                <c:pt idx="1292">
                  <c:v>50</c:v>
                </c:pt>
                <c:pt idx="1293">
                  <c:v>51</c:v>
                </c:pt>
                <c:pt idx="1294">
                  <c:v>52</c:v>
                </c:pt>
                <c:pt idx="1295">
                  <c:v>53</c:v>
                </c:pt>
                <c:pt idx="1296">
                  <c:v>54</c:v>
                </c:pt>
                <c:pt idx="1297">
                  <c:v>55</c:v>
                </c:pt>
                <c:pt idx="1298">
                  <c:v>56</c:v>
                </c:pt>
                <c:pt idx="1299">
                  <c:v>57</c:v>
                </c:pt>
                <c:pt idx="1300">
                  <c:v>58</c:v>
                </c:pt>
                <c:pt idx="1301">
                  <c:v>59</c:v>
                </c:pt>
                <c:pt idx="1302">
                  <c:v>60</c:v>
                </c:pt>
                <c:pt idx="1303">
                  <c:v>61</c:v>
                </c:pt>
                <c:pt idx="1304">
                  <c:v>62</c:v>
                </c:pt>
                <c:pt idx="1305">
                  <c:v>63</c:v>
                </c:pt>
                <c:pt idx="1306">
                  <c:v>64</c:v>
                </c:pt>
                <c:pt idx="1307">
                  <c:v>65</c:v>
                </c:pt>
                <c:pt idx="1308">
                  <c:v>66</c:v>
                </c:pt>
                <c:pt idx="1309">
                  <c:v>67</c:v>
                </c:pt>
                <c:pt idx="1310">
                  <c:v>68</c:v>
                </c:pt>
                <c:pt idx="1311">
                  <c:v>69</c:v>
                </c:pt>
                <c:pt idx="1312">
                  <c:v>70</c:v>
                </c:pt>
                <c:pt idx="1313">
                  <c:v>71</c:v>
                </c:pt>
                <c:pt idx="1314">
                  <c:v>72</c:v>
                </c:pt>
                <c:pt idx="1315">
                  <c:v>73</c:v>
                </c:pt>
                <c:pt idx="1316">
                  <c:v>74</c:v>
                </c:pt>
                <c:pt idx="1317">
                  <c:v>75</c:v>
                </c:pt>
                <c:pt idx="1318">
                  <c:v>76</c:v>
                </c:pt>
                <c:pt idx="1319">
                  <c:v>77</c:v>
                </c:pt>
                <c:pt idx="1320">
                  <c:v>78</c:v>
                </c:pt>
                <c:pt idx="1321">
                  <c:v>79</c:v>
                </c:pt>
                <c:pt idx="1322">
                  <c:v>80</c:v>
                </c:pt>
                <c:pt idx="1323">
                  <c:v>81</c:v>
                </c:pt>
                <c:pt idx="1324">
                  <c:v>82</c:v>
                </c:pt>
                <c:pt idx="1325">
                  <c:v>83</c:v>
                </c:pt>
                <c:pt idx="1326">
                  <c:v>84</c:v>
                </c:pt>
                <c:pt idx="1327">
                  <c:v>85</c:v>
                </c:pt>
                <c:pt idx="1328">
                  <c:v>86</c:v>
                </c:pt>
                <c:pt idx="1329">
                  <c:v>87</c:v>
                </c:pt>
                <c:pt idx="1330">
                  <c:v>88</c:v>
                </c:pt>
                <c:pt idx="1331">
                  <c:v>89</c:v>
                </c:pt>
                <c:pt idx="1332">
                  <c:v>90</c:v>
                </c:pt>
                <c:pt idx="1333">
                  <c:v>91</c:v>
                </c:pt>
                <c:pt idx="1334">
                  <c:v>92</c:v>
                </c:pt>
                <c:pt idx="1335">
                  <c:v>93</c:v>
                </c:pt>
                <c:pt idx="1336">
                  <c:v>94</c:v>
                </c:pt>
                <c:pt idx="1337">
                  <c:v>95</c:v>
                </c:pt>
                <c:pt idx="1338">
                  <c:v>96</c:v>
                </c:pt>
                <c:pt idx="1339">
                  <c:v>97</c:v>
                </c:pt>
                <c:pt idx="1340">
                  <c:v>98</c:v>
                </c:pt>
                <c:pt idx="1341">
                  <c:v>99</c:v>
                </c:pt>
                <c:pt idx="1342">
                  <c:v>100</c:v>
                </c:pt>
                <c:pt idx="1343">
                  <c:v>101</c:v>
                </c:pt>
                <c:pt idx="1344">
                  <c:v>102</c:v>
                </c:pt>
                <c:pt idx="1345">
                  <c:v>103</c:v>
                </c:pt>
                <c:pt idx="1346">
                  <c:v>104</c:v>
                </c:pt>
                <c:pt idx="1347">
                  <c:v>105</c:v>
                </c:pt>
                <c:pt idx="1348">
                  <c:v>106</c:v>
                </c:pt>
                <c:pt idx="1349">
                  <c:v>107</c:v>
                </c:pt>
                <c:pt idx="1350">
                  <c:v>108</c:v>
                </c:pt>
                <c:pt idx="1351">
                  <c:v>109</c:v>
                </c:pt>
                <c:pt idx="1352">
                  <c:v>110</c:v>
                </c:pt>
                <c:pt idx="1353">
                  <c:v>111</c:v>
                </c:pt>
                <c:pt idx="1354">
                  <c:v>112</c:v>
                </c:pt>
                <c:pt idx="1355">
                  <c:v>113</c:v>
                </c:pt>
                <c:pt idx="1356">
                  <c:v>114</c:v>
                </c:pt>
                <c:pt idx="1357">
                  <c:v>115</c:v>
                </c:pt>
                <c:pt idx="1358">
                  <c:v>116</c:v>
                </c:pt>
                <c:pt idx="1359">
                  <c:v>117</c:v>
                </c:pt>
                <c:pt idx="1360">
                  <c:v>118</c:v>
                </c:pt>
                <c:pt idx="1361">
                  <c:v>119</c:v>
                </c:pt>
                <c:pt idx="1362">
                  <c:v>120</c:v>
                </c:pt>
                <c:pt idx="1363">
                  <c:v>121</c:v>
                </c:pt>
                <c:pt idx="1364">
                  <c:v>122</c:v>
                </c:pt>
                <c:pt idx="1365">
                  <c:v>123</c:v>
                </c:pt>
                <c:pt idx="1366">
                  <c:v>124</c:v>
                </c:pt>
                <c:pt idx="1367">
                  <c:v>125</c:v>
                </c:pt>
                <c:pt idx="1368">
                  <c:v>126</c:v>
                </c:pt>
                <c:pt idx="1369">
                  <c:v>127</c:v>
                </c:pt>
                <c:pt idx="1370">
                  <c:v>128</c:v>
                </c:pt>
                <c:pt idx="1371">
                  <c:v>129</c:v>
                </c:pt>
                <c:pt idx="1372">
                  <c:v>130</c:v>
                </c:pt>
                <c:pt idx="1373">
                  <c:v>131</c:v>
                </c:pt>
                <c:pt idx="1374">
                  <c:v>132</c:v>
                </c:pt>
                <c:pt idx="1375">
                  <c:v>133</c:v>
                </c:pt>
                <c:pt idx="1376">
                  <c:v>134</c:v>
                </c:pt>
                <c:pt idx="1377">
                  <c:v>135</c:v>
                </c:pt>
                <c:pt idx="1378">
                  <c:v>136</c:v>
                </c:pt>
                <c:pt idx="1379">
                  <c:v>137</c:v>
                </c:pt>
                <c:pt idx="1380">
                  <c:v>138</c:v>
                </c:pt>
                <c:pt idx="1381">
                  <c:v>139</c:v>
                </c:pt>
                <c:pt idx="1382">
                  <c:v>140</c:v>
                </c:pt>
                <c:pt idx="1383">
                  <c:v>141</c:v>
                </c:pt>
                <c:pt idx="1384">
                  <c:v>142</c:v>
                </c:pt>
                <c:pt idx="1385">
                  <c:v>143</c:v>
                </c:pt>
                <c:pt idx="1386">
                  <c:v>144</c:v>
                </c:pt>
                <c:pt idx="1387">
                  <c:v>145</c:v>
                </c:pt>
                <c:pt idx="1388">
                  <c:v>146</c:v>
                </c:pt>
                <c:pt idx="1389">
                  <c:v>147</c:v>
                </c:pt>
                <c:pt idx="1390">
                  <c:v>148</c:v>
                </c:pt>
                <c:pt idx="1391">
                  <c:v>149</c:v>
                </c:pt>
                <c:pt idx="1392">
                  <c:v>150</c:v>
                </c:pt>
                <c:pt idx="1393">
                  <c:v>151</c:v>
                </c:pt>
                <c:pt idx="1394">
                  <c:v>152</c:v>
                </c:pt>
                <c:pt idx="1395">
                  <c:v>153</c:v>
                </c:pt>
                <c:pt idx="1396">
                  <c:v>154</c:v>
                </c:pt>
                <c:pt idx="1397">
                  <c:v>155</c:v>
                </c:pt>
                <c:pt idx="1398">
                  <c:v>156</c:v>
                </c:pt>
                <c:pt idx="1399">
                  <c:v>157</c:v>
                </c:pt>
                <c:pt idx="1400">
                  <c:v>158</c:v>
                </c:pt>
                <c:pt idx="1401">
                  <c:v>159</c:v>
                </c:pt>
                <c:pt idx="1402">
                  <c:v>160</c:v>
                </c:pt>
                <c:pt idx="1403">
                  <c:v>161</c:v>
                </c:pt>
                <c:pt idx="1404">
                  <c:v>162</c:v>
                </c:pt>
                <c:pt idx="1405">
                  <c:v>163</c:v>
                </c:pt>
                <c:pt idx="1406">
                  <c:v>164</c:v>
                </c:pt>
                <c:pt idx="1407">
                  <c:v>165</c:v>
                </c:pt>
                <c:pt idx="1408">
                  <c:v>166</c:v>
                </c:pt>
                <c:pt idx="1409">
                  <c:v>167</c:v>
                </c:pt>
                <c:pt idx="1410">
                  <c:v>168</c:v>
                </c:pt>
                <c:pt idx="1411">
                  <c:v>169</c:v>
                </c:pt>
                <c:pt idx="1412">
                  <c:v>170</c:v>
                </c:pt>
                <c:pt idx="1413">
                  <c:v>171</c:v>
                </c:pt>
                <c:pt idx="1414">
                  <c:v>172</c:v>
                </c:pt>
                <c:pt idx="1415">
                  <c:v>173</c:v>
                </c:pt>
                <c:pt idx="1416">
                  <c:v>174</c:v>
                </c:pt>
                <c:pt idx="1417">
                  <c:v>175</c:v>
                </c:pt>
                <c:pt idx="1418">
                  <c:v>176</c:v>
                </c:pt>
                <c:pt idx="1419">
                  <c:v>177</c:v>
                </c:pt>
                <c:pt idx="1420">
                  <c:v>178</c:v>
                </c:pt>
                <c:pt idx="1421">
                  <c:v>179</c:v>
                </c:pt>
                <c:pt idx="1422">
                  <c:v>180</c:v>
                </c:pt>
                <c:pt idx="1423">
                  <c:v>181</c:v>
                </c:pt>
                <c:pt idx="1424">
                  <c:v>182</c:v>
                </c:pt>
                <c:pt idx="1425">
                  <c:v>183</c:v>
                </c:pt>
                <c:pt idx="1426">
                  <c:v>184</c:v>
                </c:pt>
                <c:pt idx="1427">
                  <c:v>185</c:v>
                </c:pt>
                <c:pt idx="1428">
                  <c:v>186</c:v>
                </c:pt>
                <c:pt idx="1429">
                  <c:v>187</c:v>
                </c:pt>
                <c:pt idx="1430">
                  <c:v>188</c:v>
                </c:pt>
                <c:pt idx="1431">
                  <c:v>189</c:v>
                </c:pt>
                <c:pt idx="1432">
                  <c:v>190</c:v>
                </c:pt>
                <c:pt idx="1433">
                  <c:v>191</c:v>
                </c:pt>
                <c:pt idx="1434">
                  <c:v>192</c:v>
                </c:pt>
                <c:pt idx="1435">
                  <c:v>193</c:v>
                </c:pt>
                <c:pt idx="1436">
                  <c:v>194</c:v>
                </c:pt>
                <c:pt idx="1437">
                  <c:v>195</c:v>
                </c:pt>
                <c:pt idx="1438">
                  <c:v>196</c:v>
                </c:pt>
                <c:pt idx="1439">
                  <c:v>197</c:v>
                </c:pt>
                <c:pt idx="1440">
                  <c:v>198</c:v>
                </c:pt>
                <c:pt idx="1441">
                  <c:v>199</c:v>
                </c:pt>
                <c:pt idx="1442">
                  <c:v>200</c:v>
                </c:pt>
                <c:pt idx="1443">
                  <c:v>201</c:v>
                </c:pt>
                <c:pt idx="1444">
                  <c:v>202</c:v>
                </c:pt>
                <c:pt idx="1445">
                  <c:v>203</c:v>
                </c:pt>
                <c:pt idx="1446">
                  <c:v>204</c:v>
                </c:pt>
                <c:pt idx="1447">
                  <c:v>205</c:v>
                </c:pt>
                <c:pt idx="1448">
                  <c:v>206</c:v>
                </c:pt>
                <c:pt idx="1449">
                  <c:v>207</c:v>
                </c:pt>
                <c:pt idx="1450">
                  <c:v>208</c:v>
                </c:pt>
                <c:pt idx="1451">
                  <c:v>209</c:v>
                </c:pt>
                <c:pt idx="1452">
                  <c:v>210</c:v>
                </c:pt>
                <c:pt idx="1453">
                  <c:v>211</c:v>
                </c:pt>
                <c:pt idx="1454">
                  <c:v>212</c:v>
                </c:pt>
                <c:pt idx="1455">
                  <c:v>213</c:v>
                </c:pt>
                <c:pt idx="1456">
                  <c:v>214</c:v>
                </c:pt>
                <c:pt idx="1457">
                  <c:v>215</c:v>
                </c:pt>
                <c:pt idx="1458">
                  <c:v>216</c:v>
                </c:pt>
                <c:pt idx="1459">
                  <c:v>217</c:v>
                </c:pt>
                <c:pt idx="1460">
                  <c:v>218</c:v>
                </c:pt>
                <c:pt idx="1461">
                  <c:v>219</c:v>
                </c:pt>
                <c:pt idx="1462">
                  <c:v>220</c:v>
                </c:pt>
                <c:pt idx="1463">
                  <c:v>221</c:v>
                </c:pt>
                <c:pt idx="1464">
                  <c:v>222</c:v>
                </c:pt>
                <c:pt idx="1465">
                  <c:v>223</c:v>
                </c:pt>
                <c:pt idx="1466">
                  <c:v>224</c:v>
                </c:pt>
                <c:pt idx="1467">
                  <c:v>225</c:v>
                </c:pt>
                <c:pt idx="1468">
                  <c:v>226</c:v>
                </c:pt>
                <c:pt idx="1469">
                  <c:v>227</c:v>
                </c:pt>
                <c:pt idx="1470">
                  <c:v>228</c:v>
                </c:pt>
                <c:pt idx="1471">
                  <c:v>229</c:v>
                </c:pt>
                <c:pt idx="1472">
                  <c:v>230</c:v>
                </c:pt>
                <c:pt idx="1473">
                  <c:v>231</c:v>
                </c:pt>
                <c:pt idx="1474">
                  <c:v>232</c:v>
                </c:pt>
                <c:pt idx="1475">
                  <c:v>233</c:v>
                </c:pt>
                <c:pt idx="1476">
                  <c:v>234</c:v>
                </c:pt>
                <c:pt idx="1477">
                  <c:v>235</c:v>
                </c:pt>
                <c:pt idx="1478">
                  <c:v>236</c:v>
                </c:pt>
                <c:pt idx="1479">
                  <c:v>237</c:v>
                </c:pt>
                <c:pt idx="1480">
                  <c:v>238</c:v>
                </c:pt>
                <c:pt idx="1481">
                  <c:v>239</c:v>
                </c:pt>
                <c:pt idx="1482">
                  <c:v>240</c:v>
                </c:pt>
                <c:pt idx="1483">
                  <c:v>241</c:v>
                </c:pt>
                <c:pt idx="1484">
                  <c:v>242</c:v>
                </c:pt>
                <c:pt idx="1485">
                  <c:v>243</c:v>
                </c:pt>
                <c:pt idx="1486">
                  <c:v>244</c:v>
                </c:pt>
                <c:pt idx="1487">
                  <c:v>245</c:v>
                </c:pt>
                <c:pt idx="1488">
                  <c:v>246</c:v>
                </c:pt>
                <c:pt idx="1489">
                  <c:v>247</c:v>
                </c:pt>
                <c:pt idx="1490">
                  <c:v>248</c:v>
                </c:pt>
                <c:pt idx="1491">
                  <c:v>249</c:v>
                </c:pt>
                <c:pt idx="1492">
                  <c:v>250</c:v>
                </c:pt>
                <c:pt idx="1493">
                  <c:v>251</c:v>
                </c:pt>
                <c:pt idx="1494">
                  <c:v>252</c:v>
                </c:pt>
                <c:pt idx="1495">
                  <c:v>253</c:v>
                </c:pt>
                <c:pt idx="1496">
                  <c:v>254</c:v>
                </c:pt>
                <c:pt idx="1497">
                  <c:v>255</c:v>
                </c:pt>
                <c:pt idx="1498">
                  <c:v>256</c:v>
                </c:pt>
                <c:pt idx="1499">
                  <c:v>257</c:v>
                </c:pt>
                <c:pt idx="1500">
                  <c:v>258</c:v>
                </c:pt>
                <c:pt idx="1501">
                  <c:v>259</c:v>
                </c:pt>
                <c:pt idx="1502">
                  <c:v>260</c:v>
                </c:pt>
                <c:pt idx="1503">
                  <c:v>261</c:v>
                </c:pt>
                <c:pt idx="1504">
                  <c:v>262</c:v>
                </c:pt>
                <c:pt idx="1505">
                  <c:v>263</c:v>
                </c:pt>
                <c:pt idx="1506">
                  <c:v>264</c:v>
                </c:pt>
                <c:pt idx="1507">
                  <c:v>265</c:v>
                </c:pt>
                <c:pt idx="1508">
                  <c:v>266</c:v>
                </c:pt>
                <c:pt idx="1509">
                  <c:v>267</c:v>
                </c:pt>
                <c:pt idx="1510">
                  <c:v>268</c:v>
                </c:pt>
                <c:pt idx="1511">
                  <c:v>269</c:v>
                </c:pt>
                <c:pt idx="1512">
                  <c:v>270</c:v>
                </c:pt>
                <c:pt idx="1513">
                  <c:v>271</c:v>
                </c:pt>
                <c:pt idx="1514">
                  <c:v>272</c:v>
                </c:pt>
                <c:pt idx="1515">
                  <c:v>273</c:v>
                </c:pt>
                <c:pt idx="1516">
                  <c:v>274</c:v>
                </c:pt>
                <c:pt idx="1517">
                  <c:v>275</c:v>
                </c:pt>
                <c:pt idx="1518">
                  <c:v>276</c:v>
                </c:pt>
                <c:pt idx="1519">
                  <c:v>277</c:v>
                </c:pt>
                <c:pt idx="1520">
                  <c:v>278</c:v>
                </c:pt>
                <c:pt idx="1521">
                  <c:v>279</c:v>
                </c:pt>
                <c:pt idx="1522">
                  <c:v>280</c:v>
                </c:pt>
                <c:pt idx="1523">
                  <c:v>281</c:v>
                </c:pt>
                <c:pt idx="1524">
                  <c:v>282</c:v>
                </c:pt>
                <c:pt idx="1525">
                  <c:v>283</c:v>
                </c:pt>
                <c:pt idx="1526">
                  <c:v>284</c:v>
                </c:pt>
                <c:pt idx="1527">
                  <c:v>285</c:v>
                </c:pt>
                <c:pt idx="1528">
                  <c:v>286</c:v>
                </c:pt>
                <c:pt idx="1529">
                  <c:v>287</c:v>
                </c:pt>
                <c:pt idx="1530">
                  <c:v>288</c:v>
                </c:pt>
                <c:pt idx="1531">
                  <c:v>289</c:v>
                </c:pt>
                <c:pt idx="1532">
                  <c:v>290</c:v>
                </c:pt>
                <c:pt idx="1533">
                  <c:v>291</c:v>
                </c:pt>
                <c:pt idx="1534">
                  <c:v>292</c:v>
                </c:pt>
                <c:pt idx="1535">
                  <c:v>293</c:v>
                </c:pt>
                <c:pt idx="1536">
                  <c:v>294</c:v>
                </c:pt>
                <c:pt idx="1537">
                  <c:v>295</c:v>
                </c:pt>
                <c:pt idx="1538">
                  <c:v>296</c:v>
                </c:pt>
                <c:pt idx="1539">
                  <c:v>297</c:v>
                </c:pt>
                <c:pt idx="1540">
                  <c:v>298</c:v>
                </c:pt>
                <c:pt idx="1541">
                  <c:v>299</c:v>
                </c:pt>
                <c:pt idx="1542">
                  <c:v>0</c:v>
                </c:pt>
                <c:pt idx="1543">
                  <c:v>1</c:v>
                </c:pt>
                <c:pt idx="1544">
                  <c:v>2</c:v>
                </c:pt>
                <c:pt idx="1545">
                  <c:v>3</c:v>
                </c:pt>
                <c:pt idx="1546">
                  <c:v>4</c:v>
                </c:pt>
                <c:pt idx="1547">
                  <c:v>5</c:v>
                </c:pt>
                <c:pt idx="1548">
                  <c:v>6</c:v>
                </c:pt>
                <c:pt idx="1549">
                  <c:v>7</c:v>
                </c:pt>
                <c:pt idx="1550">
                  <c:v>8</c:v>
                </c:pt>
                <c:pt idx="1551">
                  <c:v>9</c:v>
                </c:pt>
                <c:pt idx="1552">
                  <c:v>10</c:v>
                </c:pt>
                <c:pt idx="1553">
                  <c:v>11</c:v>
                </c:pt>
                <c:pt idx="1554">
                  <c:v>12</c:v>
                </c:pt>
                <c:pt idx="1555">
                  <c:v>0</c:v>
                </c:pt>
                <c:pt idx="1556">
                  <c:v>1</c:v>
                </c:pt>
                <c:pt idx="1557">
                  <c:v>2</c:v>
                </c:pt>
                <c:pt idx="1558">
                  <c:v>3</c:v>
                </c:pt>
                <c:pt idx="1559">
                  <c:v>4</c:v>
                </c:pt>
                <c:pt idx="1560">
                  <c:v>5</c:v>
                </c:pt>
                <c:pt idx="1561">
                  <c:v>6</c:v>
                </c:pt>
                <c:pt idx="1562">
                  <c:v>7</c:v>
                </c:pt>
                <c:pt idx="1563">
                  <c:v>8</c:v>
                </c:pt>
                <c:pt idx="1564">
                  <c:v>9</c:v>
                </c:pt>
                <c:pt idx="1565">
                  <c:v>10</c:v>
                </c:pt>
                <c:pt idx="1566">
                  <c:v>11</c:v>
                </c:pt>
                <c:pt idx="1567">
                  <c:v>12</c:v>
                </c:pt>
                <c:pt idx="1568">
                  <c:v>13</c:v>
                </c:pt>
                <c:pt idx="1569">
                  <c:v>14</c:v>
                </c:pt>
                <c:pt idx="1570">
                  <c:v>15</c:v>
                </c:pt>
                <c:pt idx="1571">
                  <c:v>16</c:v>
                </c:pt>
                <c:pt idx="1572">
                  <c:v>17</c:v>
                </c:pt>
                <c:pt idx="1573">
                  <c:v>18</c:v>
                </c:pt>
                <c:pt idx="1574">
                  <c:v>19</c:v>
                </c:pt>
                <c:pt idx="1575">
                  <c:v>20</c:v>
                </c:pt>
                <c:pt idx="1576">
                  <c:v>21</c:v>
                </c:pt>
                <c:pt idx="1577">
                  <c:v>22</c:v>
                </c:pt>
                <c:pt idx="1578">
                  <c:v>23</c:v>
                </c:pt>
                <c:pt idx="1579">
                  <c:v>24</c:v>
                </c:pt>
                <c:pt idx="1580">
                  <c:v>25</c:v>
                </c:pt>
                <c:pt idx="1581">
                  <c:v>26</c:v>
                </c:pt>
                <c:pt idx="1582">
                  <c:v>27</c:v>
                </c:pt>
                <c:pt idx="1583">
                  <c:v>28</c:v>
                </c:pt>
                <c:pt idx="1584">
                  <c:v>29</c:v>
                </c:pt>
                <c:pt idx="1585">
                  <c:v>30</c:v>
                </c:pt>
                <c:pt idx="1586">
                  <c:v>31</c:v>
                </c:pt>
                <c:pt idx="1587">
                  <c:v>32</c:v>
                </c:pt>
                <c:pt idx="1588">
                  <c:v>33</c:v>
                </c:pt>
                <c:pt idx="1589">
                  <c:v>34</c:v>
                </c:pt>
                <c:pt idx="1590">
                  <c:v>35</c:v>
                </c:pt>
                <c:pt idx="1591">
                  <c:v>36</c:v>
                </c:pt>
                <c:pt idx="1592">
                  <c:v>37</c:v>
                </c:pt>
                <c:pt idx="1593">
                  <c:v>38</c:v>
                </c:pt>
                <c:pt idx="1594">
                  <c:v>39</c:v>
                </c:pt>
                <c:pt idx="1595">
                  <c:v>40</c:v>
                </c:pt>
                <c:pt idx="1596">
                  <c:v>41</c:v>
                </c:pt>
                <c:pt idx="1597">
                  <c:v>42</c:v>
                </c:pt>
                <c:pt idx="1598">
                  <c:v>43</c:v>
                </c:pt>
                <c:pt idx="1599">
                  <c:v>44</c:v>
                </c:pt>
                <c:pt idx="1600">
                  <c:v>45</c:v>
                </c:pt>
                <c:pt idx="1601">
                  <c:v>46</c:v>
                </c:pt>
                <c:pt idx="1602">
                  <c:v>47</c:v>
                </c:pt>
                <c:pt idx="1603">
                  <c:v>48</c:v>
                </c:pt>
                <c:pt idx="1604">
                  <c:v>49</c:v>
                </c:pt>
                <c:pt idx="1605">
                  <c:v>50</c:v>
                </c:pt>
                <c:pt idx="1606">
                  <c:v>51</c:v>
                </c:pt>
                <c:pt idx="1607">
                  <c:v>52</c:v>
                </c:pt>
                <c:pt idx="1608">
                  <c:v>53</c:v>
                </c:pt>
                <c:pt idx="1609">
                  <c:v>54</c:v>
                </c:pt>
                <c:pt idx="1610">
                  <c:v>55</c:v>
                </c:pt>
                <c:pt idx="1611">
                  <c:v>56</c:v>
                </c:pt>
                <c:pt idx="1612">
                  <c:v>57</c:v>
                </c:pt>
                <c:pt idx="1613">
                  <c:v>58</c:v>
                </c:pt>
                <c:pt idx="1614">
                  <c:v>59</c:v>
                </c:pt>
                <c:pt idx="1615">
                  <c:v>60</c:v>
                </c:pt>
                <c:pt idx="1616">
                  <c:v>61</c:v>
                </c:pt>
                <c:pt idx="1617">
                  <c:v>62</c:v>
                </c:pt>
                <c:pt idx="1618">
                  <c:v>63</c:v>
                </c:pt>
                <c:pt idx="1619">
                  <c:v>64</c:v>
                </c:pt>
                <c:pt idx="1620">
                  <c:v>65</c:v>
                </c:pt>
                <c:pt idx="1621">
                  <c:v>66</c:v>
                </c:pt>
                <c:pt idx="1622">
                  <c:v>67</c:v>
                </c:pt>
                <c:pt idx="1623">
                  <c:v>68</c:v>
                </c:pt>
                <c:pt idx="1624">
                  <c:v>69</c:v>
                </c:pt>
                <c:pt idx="1625">
                  <c:v>70</c:v>
                </c:pt>
                <c:pt idx="1626">
                  <c:v>71</c:v>
                </c:pt>
                <c:pt idx="1627">
                  <c:v>72</c:v>
                </c:pt>
                <c:pt idx="1628">
                  <c:v>73</c:v>
                </c:pt>
                <c:pt idx="1629">
                  <c:v>74</c:v>
                </c:pt>
                <c:pt idx="1630">
                  <c:v>75</c:v>
                </c:pt>
                <c:pt idx="1631">
                  <c:v>76</c:v>
                </c:pt>
                <c:pt idx="1632">
                  <c:v>77</c:v>
                </c:pt>
                <c:pt idx="1633">
                  <c:v>78</c:v>
                </c:pt>
                <c:pt idx="1634">
                  <c:v>79</c:v>
                </c:pt>
                <c:pt idx="1635">
                  <c:v>80</c:v>
                </c:pt>
                <c:pt idx="1636">
                  <c:v>81</c:v>
                </c:pt>
                <c:pt idx="1637">
                  <c:v>82</c:v>
                </c:pt>
                <c:pt idx="1638">
                  <c:v>83</c:v>
                </c:pt>
                <c:pt idx="1639">
                  <c:v>84</c:v>
                </c:pt>
                <c:pt idx="1640">
                  <c:v>85</c:v>
                </c:pt>
                <c:pt idx="1641">
                  <c:v>86</c:v>
                </c:pt>
                <c:pt idx="1642">
                  <c:v>87</c:v>
                </c:pt>
                <c:pt idx="1643">
                  <c:v>88</c:v>
                </c:pt>
                <c:pt idx="1644">
                  <c:v>89</c:v>
                </c:pt>
                <c:pt idx="1645">
                  <c:v>90</c:v>
                </c:pt>
                <c:pt idx="1646">
                  <c:v>91</c:v>
                </c:pt>
                <c:pt idx="1647">
                  <c:v>92</c:v>
                </c:pt>
                <c:pt idx="1648">
                  <c:v>93</c:v>
                </c:pt>
                <c:pt idx="1649">
                  <c:v>94</c:v>
                </c:pt>
                <c:pt idx="1650">
                  <c:v>95</c:v>
                </c:pt>
                <c:pt idx="1651">
                  <c:v>96</c:v>
                </c:pt>
                <c:pt idx="1652">
                  <c:v>97</c:v>
                </c:pt>
                <c:pt idx="1653">
                  <c:v>98</c:v>
                </c:pt>
                <c:pt idx="1654">
                  <c:v>99</c:v>
                </c:pt>
                <c:pt idx="1655">
                  <c:v>100</c:v>
                </c:pt>
                <c:pt idx="1656">
                  <c:v>101</c:v>
                </c:pt>
                <c:pt idx="1657">
                  <c:v>102</c:v>
                </c:pt>
                <c:pt idx="1658">
                  <c:v>103</c:v>
                </c:pt>
                <c:pt idx="1659">
                  <c:v>104</c:v>
                </c:pt>
                <c:pt idx="1660">
                  <c:v>105</c:v>
                </c:pt>
                <c:pt idx="1661">
                  <c:v>106</c:v>
                </c:pt>
                <c:pt idx="1662">
                  <c:v>107</c:v>
                </c:pt>
                <c:pt idx="1663">
                  <c:v>108</c:v>
                </c:pt>
                <c:pt idx="1664">
                  <c:v>109</c:v>
                </c:pt>
                <c:pt idx="1665">
                  <c:v>110</c:v>
                </c:pt>
                <c:pt idx="1666">
                  <c:v>111</c:v>
                </c:pt>
                <c:pt idx="1667">
                  <c:v>112</c:v>
                </c:pt>
                <c:pt idx="1668">
                  <c:v>113</c:v>
                </c:pt>
                <c:pt idx="1669">
                  <c:v>114</c:v>
                </c:pt>
                <c:pt idx="1670">
                  <c:v>115</c:v>
                </c:pt>
                <c:pt idx="1671">
                  <c:v>116</c:v>
                </c:pt>
                <c:pt idx="1672">
                  <c:v>117</c:v>
                </c:pt>
                <c:pt idx="1673">
                  <c:v>118</c:v>
                </c:pt>
                <c:pt idx="1674">
                  <c:v>119</c:v>
                </c:pt>
                <c:pt idx="1675">
                  <c:v>120</c:v>
                </c:pt>
                <c:pt idx="1676">
                  <c:v>121</c:v>
                </c:pt>
                <c:pt idx="1677">
                  <c:v>122</c:v>
                </c:pt>
                <c:pt idx="1678">
                  <c:v>123</c:v>
                </c:pt>
                <c:pt idx="1679">
                  <c:v>124</c:v>
                </c:pt>
                <c:pt idx="1680">
                  <c:v>125</c:v>
                </c:pt>
                <c:pt idx="1681">
                  <c:v>126</c:v>
                </c:pt>
                <c:pt idx="1682">
                  <c:v>127</c:v>
                </c:pt>
                <c:pt idx="1683">
                  <c:v>128</c:v>
                </c:pt>
                <c:pt idx="1684">
                  <c:v>129</c:v>
                </c:pt>
                <c:pt idx="1685">
                  <c:v>130</c:v>
                </c:pt>
                <c:pt idx="1686">
                  <c:v>131</c:v>
                </c:pt>
                <c:pt idx="1687">
                  <c:v>132</c:v>
                </c:pt>
                <c:pt idx="1688">
                  <c:v>133</c:v>
                </c:pt>
                <c:pt idx="1689">
                  <c:v>134</c:v>
                </c:pt>
                <c:pt idx="1690">
                  <c:v>135</c:v>
                </c:pt>
                <c:pt idx="1691">
                  <c:v>136</c:v>
                </c:pt>
                <c:pt idx="1692">
                  <c:v>137</c:v>
                </c:pt>
                <c:pt idx="1693">
                  <c:v>138</c:v>
                </c:pt>
                <c:pt idx="1694">
                  <c:v>139</c:v>
                </c:pt>
                <c:pt idx="1695">
                  <c:v>140</c:v>
                </c:pt>
                <c:pt idx="1696">
                  <c:v>141</c:v>
                </c:pt>
                <c:pt idx="1697">
                  <c:v>142</c:v>
                </c:pt>
                <c:pt idx="1698">
                  <c:v>143</c:v>
                </c:pt>
                <c:pt idx="1699">
                  <c:v>144</c:v>
                </c:pt>
                <c:pt idx="1700">
                  <c:v>145</c:v>
                </c:pt>
                <c:pt idx="1701">
                  <c:v>146</c:v>
                </c:pt>
                <c:pt idx="1702">
                  <c:v>147</c:v>
                </c:pt>
                <c:pt idx="1703">
                  <c:v>148</c:v>
                </c:pt>
                <c:pt idx="1704">
                  <c:v>149</c:v>
                </c:pt>
                <c:pt idx="1705">
                  <c:v>150</c:v>
                </c:pt>
                <c:pt idx="1706">
                  <c:v>151</c:v>
                </c:pt>
                <c:pt idx="1707">
                  <c:v>152</c:v>
                </c:pt>
                <c:pt idx="1708">
                  <c:v>153</c:v>
                </c:pt>
                <c:pt idx="1709">
                  <c:v>154</c:v>
                </c:pt>
                <c:pt idx="1710">
                  <c:v>155</c:v>
                </c:pt>
                <c:pt idx="1711">
                  <c:v>156</c:v>
                </c:pt>
                <c:pt idx="1712">
                  <c:v>157</c:v>
                </c:pt>
                <c:pt idx="1713">
                  <c:v>158</c:v>
                </c:pt>
                <c:pt idx="1714">
                  <c:v>159</c:v>
                </c:pt>
                <c:pt idx="1715">
                  <c:v>160</c:v>
                </c:pt>
                <c:pt idx="1716">
                  <c:v>161</c:v>
                </c:pt>
                <c:pt idx="1717">
                  <c:v>162</c:v>
                </c:pt>
                <c:pt idx="1718">
                  <c:v>163</c:v>
                </c:pt>
                <c:pt idx="1719">
                  <c:v>164</c:v>
                </c:pt>
                <c:pt idx="1720">
                  <c:v>165</c:v>
                </c:pt>
                <c:pt idx="1721">
                  <c:v>166</c:v>
                </c:pt>
                <c:pt idx="1722">
                  <c:v>167</c:v>
                </c:pt>
                <c:pt idx="1723">
                  <c:v>168</c:v>
                </c:pt>
                <c:pt idx="1724">
                  <c:v>169</c:v>
                </c:pt>
                <c:pt idx="1725">
                  <c:v>170</c:v>
                </c:pt>
                <c:pt idx="1726">
                  <c:v>171</c:v>
                </c:pt>
                <c:pt idx="1727">
                  <c:v>172</c:v>
                </c:pt>
                <c:pt idx="1728">
                  <c:v>173</c:v>
                </c:pt>
                <c:pt idx="1729">
                  <c:v>174</c:v>
                </c:pt>
                <c:pt idx="1730">
                  <c:v>175</c:v>
                </c:pt>
                <c:pt idx="1731">
                  <c:v>176</c:v>
                </c:pt>
                <c:pt idx="1732">
                  <c:v>177</c:v>
                </c:pt>
                <c:pt idx="1733">
                  <c:v>178</c:v>
                </c:pt>
                <c:pt idx="1734">
                  <c:v>179</c:v>
                </c:pt>
                <c:pt idx="1735">
                  <c:v>180</c:v>
                </c:pt>
                <c:pt idx="1736">
                  <c:v>181</c:v>
                </c:pt>
                <c:pt idx="1737">
                  <c:v>182</c:v>
                </c:pt>
                <c:pt idx="1738">
                  <c:v>183</c:v>
                </c:pt>
                <c:pt idx="1739">
                  <c:v>184</c:v>
                </c:pt>
                <c:pt idx="1740">
                  <c:v>185</c:v>
                </c:pt>
                <c:pt idx="1741">
                  <c:v>186</c:v>
                </c:pt>
                <c:pt idx="1742">
                  <c:v>187</c:v>
                </c:pt>
                <c:pt idx="1743">
                  <c:v>188</c:v>
                </c:pt>
                <c:pt idx="1744">
                  <c:v>189</c:v>
                </c:pt>
                <c:pt idx="1745">
                  <c:v>190</c:v>
                </c:pt>
                <c:pt idx="1746">
                  <c:v>191</c:v>
                </c:pt>
                <c:pt idx="1747">
                  <c:v>192</c:v>
                </c:pt>
                <c:pt idx="1748">
                  <c:v>193</c:v>
                </c:pt>
                <c:pt idx="1749">
                  <c:v>194</c:v>
                </c:pt>
                <c:pt idx="1750">
                  <c:v>195</c:v>
                </c:pt>
                <c:pt idx="1751">
                  <c:v>196</c:v>
                </c:pt>
                <c:pt idx="1752">
                  <c:v>197</c:v>
                </c:pt>
                <c:pt idx="1753">
                  <c:v>198</c:v>
                </c:pt>
                <c:pt idx="1754">
                  <c:v>199</c:v>
                </c:pt>
                <c:pt idx="1755">
                  <c:v>200</c:v>
                </c:pt>
                <c:pt idx="1756">
                  <c:v>201</c:v>
                </c:pt>
                <c:pt idx="1757">
                  <c:v>202</c:v>
                </c:pt>
                <c:pt idx="1758">
                  <c:v>203</c:v>
                </c:pt>
                <c:pt idx="1759">
                  <c:v>204</c:v>
                </c:pt>
                <c:pt idx="1760">
                  <c:v>205</c:v>
                </c:pt>
                <c:pt idx="1761">
                  <c:v>206</c:v>
                </c:pt>
                <c:pt idx="1762">
                  <c:v>207</c:v>
                </c:pt>
                <c:pt idx="1763">
                  <c:v>208</c:v>
                </c:pt>
                <c:pt idx="1764">
                  <c:v>209</c:v>
                </c:pt>
                <c:pt idx="1765">
                  <c:v>210</c:v>
                </c:pt>
                <c:pt idx="1766">
                  <c:v>211</c:v>
                </c:pt>
                <c:pt idx="1767">
                  <c:v>212</c:v>
                </c:pt>
                <c:pt idx="1768">
                  <c:v>213</c:v>
                </c:pt>
                <c:pt idx="1769">
                  <c:v>214</c:v>
                </c:pt>
                <c:pt idx="1770">
                  <c:v>215</c:v>
                </c:pt>
                <c:pt idx="1771">
                  <c:v>216</c:v>
                </c:pt>
                <c:pt idx="1772">
                  <c:v>217</c:v>
                </c:pt>
                <c:pt idx="1773">
                  <c:v>218</c:v>
                </c:pt>
                <c:pt idx="1774">
                  <c:v>219</c:v>
                </c:pt>
                <c:pt idx="1775">
                  <c:v>220</c:v>
                </c:pt>
                <c:pt idx="1776">
                  <c:v>221</c:v>
                </c:pt>
                <c:pt idx="1777">
                  <c:v>222</c:v>
                </c:pt>
                <c:pt idx="1778">
                  <c:v>223</c:v>
                </c:pt>
                <c:pt idx="1779">
                  <c:v>224</c:v>
                </c:pt>
                <c:pt idx="1780">
                  <c:v>225</c:v>
                </c:pt>
                <c:pt idx="1781">
                  <c:v>226</c:v>
                </c:pt>
                <c:pt idx="1782">
                  <c:v>227</c:v>
                </c:pt>
                <c:pt idx="1783">
                  <c:v>228</c:v>
                </c:pt>
                <c:pt idx="1784">
                  <c:v>229</c:v>
                </c:pt>
                <c:pt idx="1785">
                  <c:v>230</c:v>
                </c:pt>
                <c:pt idx="1786">
                  <c:v>231</c:v>
                </c:pt>
                <c:pt idx="1787">
                  <c:v>232</c:v>
                </c:pt>
                <c:pt idx="1788">
                  <c:v>233</c:v>
                </c:pt>
                <c:pt idx="1789">
                  <c:v>234</c:v>
                </c:pt>
                <c:pt idx="1790">
                  <c:v>235</c:v>
                </c:pt>
                <c:pt idx="1791">
                  <c:v>236</c:v>
                </c:pt>
                <c:pt idx="1792">
                  <c:v>237</c:v>
                </c:pt>
                <c:pt idx="1793">
                  <c:v>238</c:v>
                </c:pt>
                <c:pt idx="1794">
                  <c:v>239</c:v>
                </c:pt>
                <c:pt idx="1795">
                  <c:v>240</c:v>
                </c:pt>
                <c:pt idx="1796">
                  <c:v>241</c:v>
                </c:pt>
                <c:pt idx="1797">
                  <c:v>242</c:v>
                </c:pt>
                <c:pt idx="1798">
                  <c:v>243</c:v>
                </c:pt>
                <c:pt idx="1799">
                  <c:v>244</c:v>
                </c:pt>
                <c:pt idx="1800">
                  <c:v>245</c:v>
                </c:pt>
                <c:pt idx="1801">
                  <c:v>246</c:v>
                </c:pt>
                <c:pt idx="1802">
                  <c:v>247</c:v>
                </c:pt>
                <c:pt idx="1803">
                  <c:v>248</c:v>
                </c:pt>
                <c:pt idx="1804">
                  <c:v>249</c:v>
                </c:pt>
                <c:pt idx="1805">
                  <c:v>250</c:v>
                </c:pt>
                <c:pt idx="1806">
                  <c:v>251</c:v>
                </c:pt>
                <c:pt idx="1807">
                  <c:v>252</c:v>
                </c:pt>
                <c:pt idx="1808">
                  <c:v>253</c:v>
                </c:pt>
                <c:pt idx="1809">
                  <c:v>254</c:v>
                </c:pt>
                <c:pt idx="1810">
                  <c:v>255</c:v>
                </c:pt>
                <c:pt idx="1811">
                  <c:v>256</c:v>
                </c:pt>
                <c:pt idx="1812">
                  <c:v>257</c:v>
                </c:pt>
                <c:pt idx="1813">
                  <c:v>258</c:v>
                </c:pt>
                <c:pt idx="1814">
                  <c:v>259</c:v>
                </c:pt>
                <c:pt idx="1815">
                  <c:v>260</c:v>
                </c:pt>
                <c:pt idx="1816">
                  <c:v>261</c:v>
                </c:pt>
                <c:pt idx="1817">
                  <c:v>262</c:v>
                </c:pt>
                <c:pt idx="1818">
                  <c:v>263</c:v>
                </c:pt>
                <c:pt idx="1819">
                  <c:v>264</c:v>
                </c:pt>
                <c:pt idx="1820">
                  <c:v>265</c:v>
                </c:pt>
                <c:pt idx="1821">
                  <c:v>266</c:v>
                </c:pt>
                <c:pt idx="1822">
                  <c:v>267</c:v>
                </c:pt>
                <c:pt idx="1823">
                  <c:v>268</c:v>
                </c:pt>
                <c:pt idx="1824">
                  <c:v>269</c:v>
                </c:pt>
                <c:pt idx="1825">
                  <c:v>270</c:v>
                </c:pt>
                <c:pt idx="1826">
                  <c:v>271</c:v>
                </c:pt>
                <c:pt idx="1827">
                  <c:v>272</c:v>
                </c:pt>
                <c:pt idx="1828">
                  <c:v>273</c:v>
                </c:pt>
                <c:pt idx="1829">
                  <c:v>274</c:v>
                </c:pt>
                <c:pt idx="1830">
                  <c:v>275</c:v>
                </c:pt>
                <c:pt idx="1831">
                  <c:v>276</c:v>
                </c:pt>
                <c:pt idx="1832">
                  <c:v>277</c:v>
                </c:pt>
                <c:pt idx="1833">
                  <c:v>278</c:v>
                </c:pt>
                <c:pt idx="1834">
                  <c:v>279</c:v>
                </c:pt>
                <c:pt idx="1835">
                  <c:v>280</c:v>
                </c:pt>
                <c:pt idx="1836">
                  <c:v>281</c:v>
                </c:pt>
                <c:pt idx="1837">
                  <c:v>282</c:v>
                </c:pt>
                <c:pt idx="1838">
                  <c:v>283</c:v>
                </c:pt>
                <c:pt idx="1839">
                  <c:v>284</c:v>
                </c:pt>
                <c:pt idx="1840">
                  <c:v>285</c:v>
                </c:pt>
                <c:pt idx="1841">
                  <c:v>286</c:v>
                </c:pt>
                <c:pt idx="1842">
                  <c:v>287</c:v>
                </c:pt>
                <c:pt idx="1843">
                  <c:v>288</c:v>
                </c:pt>
                <c:pt idx="1844">
                  <c:v>289</c:v>
                </c:pt>
                <c:pt idx="1845">
                  <c:v>290</c:v>
                </c:pt>
                <c:pt idx="1846">
                  <c:v>291</c:v>
                </c:pt>
                <c:pt idx="1847">
                  <c:v>292</c:v>
                </c:pt>
                <c:pt idx="1848">
                  <c:v>293</c:v>
                </c:pt>
                <c:pt idx="1849">
                  <c:v>294</c:v>
                </c:pt>
                <c:pt idx="1850">
                  <c:v>295</c:v>
                </c:pt>
                <c:pt idx="1851">
                  <c:v>296</c:v>
                </c:pt>
                <c:pt idx="1852">
                  <c:v>297</c:v>
                </c:pt>
                <c:pt idx="1853">
                  <c:v>298</c:v>
                </c:pt>
                <c:pt idx="1854">
                  <c:v>299</c:v>
                </c:pt>
                <c:pt idx="1855">
                  <c:v>300</c:v>
                </c:pt>
                <c:pt idx="1856">
                  <c:v>301</c:v>
                </c:pt>
                <c:pt idx="1857">
                  <c:v>302</c:v>
                </c:pt>
                <c:pt idx="1858">
                  <c:v>303</c:v>
                </c:pt>
                <c:pt idx="1859">
                  <c:v>304</c:v>
                </c:pt>
                <c:pt idx="1860">
                  <c:v>305</c:v>
                </c:pt>
                <c:pt idx="1861">
                  <c:v>306</c:v>
                </c:pt>
                <c:pt idx="1862">
                  <c:v>307</c:v>
                </c:pt>
                <c:pt idx="1863">
                  <c:v>308</c:v>
                </c:pt>
                <c:pt idx="1864">
                  <c:v>309</c:v>
                </c:pt>
                <c:pt idx="1865">
                  <c:v>310</c:v>
                </c:pt>
                <c:pt idx="1866">
                  <c:v>311</c:v>
                </c:pt>
                <c:pt idx="1867">
                  <c:v>312</c:v>
                </c:pt>
                <c:pt idx="1868">
                  <c:v>313</c:v>
                </c:pt>
                <c:pt idx="1869">
                  <c:v>314</c:v>
                </c:pt>
                <c:pt idx="1870">
                  <c:v>315</c:v>
                </c:pt>
                <c:pt idx="1871">
                  <c:v>316</c:v>
                </c:pt>
                <c:pt idx="1872">
                  <c:v>317</c:v>
                </c:pt>
                <c:pt idx="1873">
                  <c:v>318</c:v>
                </c:pt>
                <c:pt idx="1874">
                  <c:v>319</c:v>
                </c:pt>
                <c:pt idx="1875">
                  <c:v>320</c:v>
                </c:pt>
                <c:pt idx="1876">
                  <c:v>321</c:v>
                </c:pt>
                <c:pt idx="1877">
                  <c:v>322</c:v>
                </c:pt>
                <c:pt idx="1878">
                  <c:v>323</c:v>
                </c:pt>
                <c:pt idx="1879">
                  <c:v>324</c:v>
                </c:pt>
                <c:pt idx="1880">
                  <c:v>325</c:v>
                </c:pt>
                <c:pt idx="1881">
                  <c:v>326</c:v>
                </c:pt>
                <c:pt idx="1882">
                  <c:v>327</c:v>
                </c:pt>
                <c:pt idx="1883">
                  <c:v>328</c:v>
                </c:pt>
                <c:pt idx="1884">
                  <c:v>329</c:v>
                </c:pt>
                <c:pt idx="1885">
                  <c:v>330</c:v>
                </c:pt>
                <c:pt idx="1886">
                  <c:v>331</c:v>
                </c:pt>
                <c:pt idx="1887">
                  <c:v>332</c:v>
                </c:pt>
                <c:pt idx="1888">
                  <c:v>333</c:v>
                </c:pt>
                <c:pt idx="1889">
                  <c:v>334</c:v>
                </c:pt>
                <c:pt idx="1890">
                  <c:v>335</c:v>
                </c:pt>
                <c:pt idx="1891">
                  <c:v>336</c:v>
                </c:pt>
                <c:pt idx="1892">
                  <c:v>337</c:v>
                </c:pt>
                <c:pt idx="1893">
                  <c:v>338</c:v>
                </c:pt>
                <c:pt idx="1894">
                  <c:v>339</c:v>
                </c:pt>
                <c:pt idx="1895">
                  <c:v>340</c:v>
                </c:pt>
                <c:pt idx="1896">
                  <c:v>341</c:v>
                </c:pt>
                <c:pt idx="1897">
                  <c:v>342</c:v>
                </c:pt>
                <c:pt idx="1898">
                  <c:v>343</c:v>
                </c:pt>
                <c:pt idx="1899">
                  <c:v>344</c:v>
                </c:pt>
                <c:pt idx="1900">
                  <c:v>345</c:v>
                </c:pt>
                <c:pt idx="1901">
                  <c:v>346</c:v>
                </c:pt>
                <c:pt idx="1902">
                  <c:v>347</c:v>
                </c:pt>
                <c:pt idx="1903">
                  <c:v>348</c:v>
                </c:pt>
                <c:pt idx="1904">
                  <c:v>349</c:v>
                </c:pt>
                <c:pt idx="1905">
                  <c:v>350</c:v>
                </c:pt>
                <c:pt idx="1906">
                  <c:v>351</c:v>
                </c:pt>
                <c:pt idx="1907">
                  <c:v>352</c:v>
                </c:pt>
                <c:pt idx="1908">
                  <c:v>353</c:v>
                </c:pt>
                <c:pt idx="1909">
                  <c:v>354</c:v>
                </c:pt>
                <c:pt idx="1910">
                  <c:v>355</c:v>
                </c:pt>
                <c:pt idx="1911">
                  <c:v>356</c:v>
                </c:pt>
                <c:pt idx="1912">
                  <c:v>357</c:v>
                </c:pt>
                <c:pt idx="1913">
                  <c:v>358</c:v>
                </c:pt>
                <c:pt idx="1914">
                  <c:v>359</c:v>
                </c:pt>
                <c:pt idx="1915">
                  <c:v>360</c:v>
                </c:pt>
                <c:pt idx="1916">
                  <c:v>361</c:v>
                </c:pt>
                <c:pt idx="1917">
                  <c:v>362</c:v>
                </c:pt>
                <c:pt idx="1918">
                  <c:v>363</c:v>
                </c:pt>
                <c:pt idx="1919">
                  <c:v>364</c:v>
                </c:pt>
                <c:pt idx="1920">
                  <c:v>365</c:v>
                </c:pt>
                <c:pt idx="1921">
                  <c:v>366</c:v>
                </c:pt>
                <c:pt idx="1922">
                  <c:v>367</c:v>
                </c:pt>
                <c:pt idx="1923">
                  <c:v>368</c:v>
                </c:pt>
                <c:pt idx="1924">
                  <c:v>369</c:v>
                </c:pt>
                <c:pt idx="1925">
                  <c:v>370</c:v>
                </c:pt>
                <c:pt idx="1926">
                  <c:v>371</c:v>
                </c:pt>
                <c:pt idx="1927">
                  <c:v>372</c:v>
                </c:pt>
                <c:pt idx="1928">
                  <c:v>373</c:v>
                </c:pt>
                <c:pt idx="1929">
                  <c:v>374</c:v>
                </c:pt>
                <c:pt idx="1930">
                  <c:v>375</c:v>
                </c:pt>
                <c:pt idx="1931">
                  <c:v>376</c:v>
                </c:pt>
                <c:pt idx="1932">
                  <c:v>377</c:v>
                </c:pt>
                <c:pt idx="1933">
                  <c:v>378</c:v>
                </c:pt>
                <c:pt idx="1934">
                  <c:v>379</c:v>
                </c:pt>
                <c:pt idx="1935">
                  <c:v>380</c:v>
                </c:pt>
                <c:pt idx="1936">
                  <c:v>381</c:v>
                </c:pt>
                <c:pt idx="1937">
                  <c:v>382</c:v>
                </c:pt>
                <c:pt idx="1938">
                  <c:v>383</c:v>
                </c:pt>
                <c:pt idx="1939">
                  <c:v>384</c:v>
                </c:pt>
                <c:pt idx="1940">
                  <c:v>385</c:v>
                </c:pt>
                <c:pt idx="1941">
                  <c:v>386</c:v>
                </c:pt>
                <c:pt idx="1942">
                  <c:v>387</c:v>
                </c:pt>
                <c:pt idx="1943">
                  <c:v>388</c:v>
                </c:pt>
                <c:pt idx="1944">
                  <c:v>389</c:v>
                </c:pt>
                <c:pt idx="1945">
                  <c:v>390</c:v>
                </c:pt>
                <c:pt idx="1946">
                  <c:v>391</c:v>
                </c:pt>
                <c:pt idx="1947">
                  <c:v>392</c:v>
                </c:pt>
                <c:pt idx="1948">
                  <c:v>393</c:v>
                </c:pt>
                <c:pt idx="1949">
                  <c:v>394</c:v>
                </c:pt>
                <c:pt idx="1950">
                  <c:v>395</c:v>
                </c:pt>
                <c:pt idx="1951">
                  <c:v>396</c:v>
                </c:pt>
                <c:pt idx="1952">
                  <c:v>397</c:v>
                </c:pt>
                <c:pt idx="1953">
                  <c:v>398</c:v>
                </c:pt>
                <c:pt idx="1954">
                  <c:v>399</c:v>
                </c:pt>
                <c:pt idx="1955">
                  <c:v>400</c:v>
                </c:pt>
                <c:pt idx="1956">
                  <c:v>401</c:v>
                </c:pt>
                <c:pt idx="1957">
                  <c:v>402</c:v>
                </c:pt>
                <c:pt idx="1958">
                  <c:v>403</c:v>
                </c:pt>
                <c:pt idx="1959">
                  <c:v>404</c:v>
                </c:pt>
                <c:pt idx="1960">
                  <c:v>405</c:v>
                </c:pt>
                <c:pt idx="1961">
                  <c:v>406</c:v>
                </c:pt>
                <c:pt idx="1962">
                  <c:v>407</c:v>
                </c:pt>
                <c:pt idx="1963">
                  <c:v>408</c:v>
                </c:pt>
                <c:pt idx="1964">
                  <c:v>409</c:v>
                </c:pt>
                <c:pt idx="1965">
                  <c:v>410</c:v>
                </c:pt>
                <c:pt idx="1966">
                  <c:v>411</c:v>
                </c:pt>
                <c:pt idx="1967">
                  <c:v>412</c:v>
                </c:pt>
                <c:pt idx="1968">
                  <c:v>413</c:v>
                </c:pt>
                <c:pt idx="1969">
                  <c:v>414</c:v>
                </c:pt>
                <c:pt idx="1970">
                  <c:v>415</c:v>
                </c:pt>
                <c:pt idx="1971">
                  <c:v>416</c:v>
                </c:pt>
                <c:pt idx="1972">
                  <c:v>417</c:v>
                </c:pt>
                <c:pt idx="1973">
                  <c:v>418</c:v>
                </c:pt>
                <c:pt idx="1974">
                  <c:v>419</c:v>
                </c:pt>
                <c:pt idx="1975">
                  <c:v>420</c:v>
                </c:pt>
                <c:pt idx="1976">
                  <c:v>421</c:v>
                </c:pt>
                <c:pt idx="1977">
                  <c:v>422</c:v>
                </c:pt>
                <c:pt idx="1978">
                  <c:v>423</c:v>
                </c:pt>
                <c:pt idx="1979">
                  <c:v>424</c:v>
                </c:pt>
                <c:pt idx="1980">
                  <c:v>425</c:v>
                </c:pt>
                <c:pt idx="1981">
                  <c:v>426</c:v>
                </c:pt>
                <c:pt idx="1982">
                  <c:v>427</c:v>
                </c:pt>
                <c:pt idx="1983">
                  <c:v>428</c:v>
                </c:pt>
                <c:pt idx="1984">
                  <c:v>429</c:v>
                </c:pt>
                <c:pt idx="1985">
                  <c:v>430</c:v>
                </c:pt>
                <c:pt idx="1986">
                  <c:v>431</c:v>
                </c:pt>
                <c:pt idx="1987">
                  <c:v>432</c:v>
                </c:pt>
                <c:pt idx="1988">
                  <c:v>433</c:v>
                </c:pt>
                <c:pt idx="1989">
                  <c:v>434</c:v>
                </c:pt>
                <c:pt idx="1990">
                  <c:v>435</c:v>
                </c:pt>
                <c:pt idx="1991">
                  <c:v>436</c:v>
                </c:pt>
                <c:pt idx="1992">
                  <c:v>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07-4EEC-8559-94945D490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9431375"/>
        <c:axId val="1709423695"/>
      </c:scatterChart>
      <c:valAx>
        <c:axId val="1709431375"/>
        <c:scaling>
          <c:orientation val="minMax"/>
          <c:max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709423695"/>
        <c:crosses val="autoZero"/>
        <c:crossBetween val="midCat"/>
      </c:valAx>
      <c:valAx>
        <c:axId val="170942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709431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0</xdr:row>
      <xdr:rowOff>186690</xdr:rowOff>
    </xdr:from>
    <xdr:to>
      <xdr:col>10</xdr:col>
      <xdr:colOff>596265</xdr:colOff>
      <xdr:row>15</xdr:row>
      <xdr:rowOff>186690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8E0A1CD-FA7F-46F1-B601-5AB351F4A3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</xdr:colOff>
      <xdr:row>1</xdr:row>
      <xdr:rowOff>0</xdr:rowOff>
    </xdr:from>
    <xdr:to>
      <xdr:col>7</xdr:col>
      <xdr:colOff>1</xdr:colOff>
      <xdr:row>15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8A8368-E7F0-4891-AA04-BB7419D604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28575</xdr:colOff>
      <xdr:row>1</xdr:row>
      <xdr:rowOff>0</xdr:rowOff>
    </xdr:from>
    <xdr:to>
      <xdr:col>15</xdr:col>
      <xdr:colOff>28575</xdr:colOff>
      <xdr:row>15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2B18513-C285-40EC-9D2F-ABB4FA2FB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9059E-634A-4DEC-8E55-992F90180B1A}">
  <dimension ref="A1:A4"/>
  <sheetViews>
    <sheetView tabSelected="1" workbookViewId="0">
      <selection activeCell="M8" sqref="M8"/>
    </sheetView>
  </sheetViews>
  <sheetFormatPr defaultRowHeight="15" x14ac:dyDescent="0.25"/>
  <sheetData>
    <row r="1" spans="1:1" x14ac:dyDescent="0.25">
      <c r="A1" s="9" t="s">
        <v>28</v>
      </c>
    </row>
    <row r="2" spans="1:1" x14ac:dyDescent="0.25">
      <c r="A2" t="s">
        <v>29</v>
      </c>
    </row>
    <row r="3" spans="1:1" x14ac:dyDescent="0.25">
      <c r="A3" t="s">
        <v>30</v>
      </c>
    </row>
    <row r="4" spans="1:1" x14ac:dyDescent="0.25">
      <c r="A4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5A715-55EF-4CE1-9B85-81CDC27698BB}">
  <dimension ref="A1:AB2041"/>
  <sheetViews>
    <sheetView topLeftCell="A2004" workbookViewId="0">
      <selection activeCell="X14" sqref="X14"/>
    </sheetView>
  </sheetViews>
  <sheetFormatPr defaultRowHeight="15" x14ac:dyDescent="0.25"/>
  <sheetData>
    <row r="1" spans="1:2" x14ac:dyDescent="0.25">
      <c r="A1" t="s">
        <v>22</v>
      </c>
    </row>
    <row r="3" spans="1:2" x14ac:dyDescent="0.25">
      <c r="A3" t="s">
        <v>23</v>
      </c>
      <c r="B3">
        <f>H2038</f>
        <v>0.36696787148594379</v>
      </c>
    </row>
    <row r="18" spans="1:28" x14ac:dyDescent="0.25">
      <c r="C18" s="6" t="s">
        <v>24</v>
      </c>
      <c r="D18" s="6"/>
      <c r="E18" s="7" t="s">
        <v>25</v>
      </c>
      <c r="F18" s="7"/>
      <c r="Y18" s="8" t="s">
        <v>27</v>
      </c>
    </row>
    <row r="19" spans="1:28" x14ac:dyDescent="0.25">
      <c r="A19" t="s">
        <v>1</v>
      </c>
      <c r="C19" t="s">
        <v>0</v>
      </c>
      <c r="D19" t="s">
        <v>19</v>
      </c>
      <c r="E19" t="str">
        <f>C19</f>
        <v>CP(NaO,NAO)SD</v>
      </c>
      <c r="F19" t="str">
        <f>D19</f>
        <v>CP(SAOD,SAOD)0.3SD</v>
      </c>
      <c r="G19" s="1" t="s">
        <v>2</v>
      </c>
      <c r="H19" t="s">
        <v>3</v>
      </c>
      <c r="I19" t="s">
        <v>4</v>
      </c>
      <c r="J19" s="1" t="s">
        <v>5</v>
      </c>
      <c r="K19" t="s">
        <v>6</v>
      </c>
      <c r="L19" t="s">
        <v>7</v>
      </c>
      <c r="M19" t="s">
        <v>8</v>
      </c>
      <c r="N19" t="s">
        <v>9</v>
      </c>
      <c r="O19" t="s">
        <v>10</v>
      </c>
      <c r="P19" t="s">
        <v>11</v>
      </c>
      <c r="Q19" t="s">
        <v>12</v>
      </c>
      <c r="R19" t="s">
        <v>13</v>
      </c>
      <c r="S19" t="s">
        <v>14</v>
      </c>
      <c r="T19" t="s">
        <v>15</v>
      </c>
      <c r="U19" t="s">
        <v>16</v>
      </c>
      <c r="V19" t="s">
        <v>17</v>
      </c>
      <c r="W19" t="s">
        <v>18</v>
      </c>
      <c r="X19" t="s">
        <v>1</v>
      </c>
      <c r="Y19" t="s">
        <v>12</v>
      </c>
    </row>
    <row r="20" spans="1:28" x14ac:dyDescent="0.25">
      <c r="A20">
        <v>1</v>
      </c>
      <c r="C20">
        <v>-0.40548535162643862</v>
      </c>
      <c r="D20">
        <v>2.1078015435567536</v>
      </c>
      <c r="E20" s="2">
        <f>(C20-C$2040)/C$2041</f>
        <v>-0.83725267669829351</v>
      </c>
      <c r="F20" s="2">
        <f>(D20-D$2040)/D$2041</f>
        <v>2.1466423963030148</v>
      </c>
      <c r="H20" s="3"/>
      <c r="I20" s="3"/>
      <c r="K20" s="4"/>
      <c r="AB20" s="5"/>
    </row>
    <row r="21" spans="1:28" x14ac:dyDescent="0.25">
      <c r="A21">
        <v>2</v>
      </c>
      <c r="C21">
        <v>-0.39994864276837605</v>
      </c>
      <c r="D21">
        <v>2.0935050132779693</v>
      </c>
      <c r="E21" s="2">
        <f t="shared" ref="E21:E84" si="0">(C21-C$2040)/C$2041</f>
        <v>-0.83171596784023116</v>
      </c>
      <c r="F21" s="2">
        <f t="shared" ref="F21:F84" si="1">(D21-D$2040)/D$2041</f>
        <v>2.1322126098794323</v>
      </c>
      <c r="G21" s="2">
        <f>SIGN((E21-E20)*(F22-F21)-(F21-F20)*(E22-E21))*ACOS(((E21-E20)*(E22-E21) + (F21-F20)*(F22-F21))/(SQRT((E21-E20)^2+(F21-F20)^2)*SQRT((E22-E21)^2+(F22-F21)^2)))</f>
        <v>-8.9507974238789423E-4</v>
      </c>
      <c r="H21" s="3">
        <f t="shared" ref="H21:H37" si="2">IF(SIGN(G21)&gt;0,1,0)</f>
        <v>0</v>
      </c>
      <c r="I21" s="3">
        <f t="shared" ref="I21:I37" si="3">1-H21</f>
        <v>1</v>
      </c>
      <c r="K21" s="4"/>
      <c r="AB21" s="5"/>
    </row>
    <row r="22" spans="1:28" x14ac:dyDescent="0.25">
      <c r="A22">
        <v>3</v>
      </c>
      <c r="C22">
        <v>-0.39442621498212033</v>
      </c>
      <c r="D22">
        <v>2.0792071077069139</v>
      </c>
      <c r="E22" s="2">
        <f t="shared" si="0"/>
        <v>-0.82619354005397538</v>
      </c>
      <c r="F22" s="2">
        <f t="shared" si="1"/>
        <v>2.117781435344654</v>
      </c>
      <c r="G22">
        <f>SIGN((E22-E21)*(F23-F22)-(F22-F21)*(E23-E22))*ACOS(((E22-E21)*(E23-E22) + (F22-F21)*(F23-F22))/(SQRT((E22-E21)^2+(F22-F21)^2)*SQRT((E23-E22)^2+(F23-F22)^2)))</f>
        <v>-8.9987371029254248E-4</v>
      </c>
      <c r="H22" s="3">
        <f t="shared" si="2"/>
        <v>0</v>
      </c>
      <c r="I22" s="3">
        <f t="shared" si="3"/>
        <v>1</v>
      </c>
      <c r="K22" s="4"/>
      <c r="AB22" s="5"/>
    </row>
    <row r="23" spans="1:28" x14ac:dyDescent="0.25">
      <c r="A23">
        <v>4</v>
      </c>
      <c r="C23">
        <v>-0.38891817278087815</v>
      </c>
      <c r="D23">
        <v>2.0649079113248026</v>
      </c>
      <c r="E23" s="2">
        <f t="shared" si="0"/>
        <v>-0.82068549785273337</v>
      </c>
      <c r="F23" s="2">
        <f t="shared" si="1"/>
        <v>2.1033489579673335</v>
      </c>
      <c r="G23">
        <f t="shared" ref="G23:G37" si="4">SIGN((E23-E22)*(F24-F23)-(F23-F22)*(E24-E23))*ACOS(((E23-E22)*(E24-E23) + (F23-F22)*(F24-F23))/(SQRT((E23-E22)^2+(F23-F22)^2)*SQRT((E24-E23)^2+(F24-F23)^2)))</f>
        <v>-9.0490917844410212E-4</v>
      </c>
      <c r="H23" s="3">
        <f t="shared" si="2"/>
        <v>0</v>
      </c>
      <c r="I23" s="3">
        <f t="shared" si="3"/>
        <v>1</v>
      </c>
      <c r="K23" s="4"/>
      <c r="AB23" s="5"/>
    </row>
    <row r="24" spans="1:28" x14ac:dyDescent="0.25">
      <c r="A24">
        <v>5</v>
      </c>
      <c r="C24">
        <v>-0.38342462136213579</v>
      </c>
      <c r="D24">
        <v>2.0506075009795359</v>
      </c>
      <c r="E24" s="2">
        <f t="shared" si="0"/>
        <v>-0.81519194643399095</v>
      </c>
      <c r="F24" s="2">
        <f t="shared" si="1"/>
        <v>2.0889152553116612</v>
      </c>
      <c r="G24">
        <f t="shared" si="4"/>
        <v>-9.1015341038791497E-4</v>
      </c>
      <c r="H24" s="3">
        <f t="shared" si="2"/>
        <v>0</v>
      </c>
      <c r="I24" s="3">
        <f t="shared" si="3"/>
        <v>1</v>
      </c>
      <c r="K24" s="4"/>
      <c r="AB24" s="5"/>
    </row>
    <row r="25" spans="1:28" x14ac:dyDescent="0.25">
      <c r="A25">
        <v>6</v>
      </c>
      <c r="C25">
        <v>-0.37794566654954775</v>
      </c>
      <c r="D25">
        <v>2.0363059470930325</v>
      </c>
      <c r="E25" s="2">
        <f t="shared" si="0"/>
        <v>-0.80971299162140309</v>
      </c>
      <c r="F25" s="2">
        <f t="shared" si="1"/>
        <v>2.0744803984559494</v>
      </c>
      <c r="G25">
        <f t="shared" si="4"/>
        <v>-9.1571710008508944E-4</v>
      </c>
      <c r="H25" s="3">
        <f t="shared" si="2"/>
        <v>0</v>
      </c>
      <c r="I25" s="3">
        <f t="shared" si="3"/>
        <v>1</v>
      </c>
      <c r="J25">
        <f>(SUM(H21:H29)-SUM(I21:I29))/(SUM(H21:H29)+ABS(SUM(I21:I29)))</f>
        <v>-1</v>
      </c>
      <c r="K25" s="4">
        <f t="shared" ref="K25:K37" si="5">G25+K24</f>
        <v>-9.1571710008508944E-4</v>
      </c>
      <c r="L25">
        <f t="shared" ref="L25:L37" si="6">MOD(ABS(K25),6.28)</f>
        <v>9.1571710008508944E-4</v>
      </c>
      <c r="M25">
        <f t="shared" ref="M25:M37" si="7">IF((L24-L25)&gt;2.5,0,M24+1)</f>
        <v>1</v>
      </c>
      <c r="N25">
        <f t="shared" ref="N25:N37" si="8">IF(M26=0,M25,0)</f>
        <v>0</v>
      </c>
      <c r="O25">
        <f t="shared" ref="O25:O37" si="9">IF(N25=0,0,1)</f>
        <v>0</v>
      </c>
      <c r="P25" s="2">
        <f>8*6.28/ABS(SUM(G21:G29))</f>
        <v>6084.2655592753827</v>
      </c>
      <c r="Q25">
        <f>IF(AND(ABS(J25)&gt;0.32,P25&lt;3*N$2038),P25,0)</f>
        <v>0</v>
      </c>
      <c r="R25">
        <f t="shared" ref="R25:R37" si="10">IF(Q25&gt;0,1,0)</f>
        <v>0</v>
      </c>
      <c r="AB25" s="5"/>
    </row>
    <row r="26" spans="1:28" x14ac:dyDescent="0.25">
      <c r="A26">
        <v>7</v>
      </c>
      <c r="C26">
        <v>-0.37248141702636273</v>
      </c>
      <c r="D26">
        <v>2.0220033146823866</v>
      </c>
      <c r="E26" s="2">
        <f t="shared" si="0"/>
        <v>-0.80424874209821795</v>
      </c>
      <c r="F26" s="2">
        <f t="shared" si="1"/>
        <v>2.0600444530233086</v>
      </c>
      <c r="G26">
        <f t="shared" si="4"/>
        <v>-9.2205678503209931E-4</v>
      </c>
      <c r="H26" s="3">
        <f t="shared" si="2"/>
        <v>0</v>
      </c>
      <c r="I26" s="3">
        <f t="shared" si="3"/>
        <v>1</v>
      </c>
      <c r="J26">
        <f t="shared" ref="J26:J30" si="11">(SUM(H22:H30)-SUM(I22:I30))/(SUM(H22:H30)+ABS(SUM(I22:I30)))</f>
        <v>-1</v>
      </c>
      <c r="K26" s="4">
        <f t="shared" si="5"/>
        <v>-1.8377738851171888E-3</v>
      </c>
      <c r="L26">
        <f t="shared" si="6"/>
        <v>1.8377738851171888E-3</v>
      </c>
      <c r="M26">
        <f t="shared" si="7"/>
        <v>2</v>
      </c>
      <c r="N26">
        <f t="shared" si="8"/>
        <v>0</v>
      </c>
      <c r="O26">
        <f t="shared" si="9"/>
        <v>0</v>
      </c>
      <c r="P26">
        <f t="shared" ref="P26:P37" si="12">8*6.28/ABS(SUM(G22:G30))</f>
        <v>6042.8540811682842</v>
      </c>
      <c r="Q26">
        <f>IF(AND(ABS(J26)&gt;0.32,P26&lt;3*N$2038),P26,0)</f>
        <v>0</v>
      </c>
      <c r="R26">
        <f t="shared" si="10"/>
        <v>0</v>
      </c>
      <c r="S26">
        <f t="shared" ref="S26:S37" si="13">PEARSON(E23:E27,F23:F27)</f>
        <v>-0.99999866338968402</v>
      </c>
      <c r="T26">
        <f t="shared" ref="T26:T37" si="14">IF(P26&lt;N$2044*2,Q26/6.28*(1.57-ASIN(S26)),0)</f>
        <v>0</v>
      </c>
      <c r="U26">
        <f t="shared" ref="U26:U37" si="15">IF(T26&gt;0,1,0)</f>
        <v>0</v>
      </c>
      <c r="V26">
        <f t="shared" ref="V26:V37" si="16">N$2044/6.28*(1.57-ASIN(S26))</f>
        <v>0</v>
      </c>
      <c r="W26">
        <f>IF(ABS(J26)&gt;0.32,1,)</f>
        <v>1</v>
      </c>
      <c r="X26">
        <v>7</v>
      </c>
      <c r="AB26" s="5"/>
    </row>
    <row r="27" spans="1:28" x14ac:dyDescent="0.25">
      <c r="A27">
        <v>8</v>
      </c>
      <c r="C27">
        <v>-0.36703199225795285</v>
      </c>
      <c r="D27">
        <v>2.0076996643699698</v>
      </c>
      <c r="E27" s="2">
        <f t="shared" si="0"/>
        <v>-0.79879931732980824</v>
      </c>
      <c r="F27" s="2">
        <f t="shared" si="1"/>
        <v>2.0456074802011637</v>
      </c>
      <c r="G27">
        <f t="shared" si="4"/>
        <v>-9.2905663429965202E-4</v>
      </c>
      <c r="H27" s="3">
        <f t="shared" si="2"/>
        <v>0</v>
      </c>
      <c r="I27" s="3">
        <f t="shared" si="3"/>
        <v>1</v>
      </c>
      <c r="J27">
        <f t="shared" si="11"/>
        <v>-1</v>
      </c>
      <c r="K27" s="4">
        <f t="shared" si="5"/>
        <v>-2.7668305194168408E-3</v>
      </c>
      <c r="L27">
        <f t="shared" si="6"/>
        <v>2.7668305194168408E-3</v>
      </c>
      <c r="M27">
        <f t="shared" si="7"/>
        <v>3</v>
      </c>
      <c r="N27">
        <f t="shared" si="8"/>
        <v>0</v>
      </c>
      <c r="O27">
        <f t="shared" si="9"/>
        <v>0</v>
      </c>
      <c r="P27">
        <f t="shared" si="12"/>
        <v>6000.0666649859904</v>
      </c>
      <c r="Q27">
        <f t="shared" ref="Q27:Q89" si="17">IF(AND(ABS(J27)&gt;0.32,P27&lt;3*N$2038),P27,0)</f>
        <v>0</v>
      </c>
      <c r="R27">
        <f t="shared" si="10"/>
        <v>0</v>
      </c>
      <c r="S27">
        <f t="shared" si="13"/>
        <v>-0.99999863926897881</v>
      </c>
      <c r="T27">
        <f t="shared" si="14"/>
        <v>0</v>
      </c>
      <c r="U27">
        <f t="shared" si="15"/>
        <v>0</v>
      </c>
      <c r="V27">
        <f t="shared" si="16"/>
        <v>0</v>
      </c>
      <c r="W27">
        <f>IF(ABS(J27)&gt;0.32,1,)</f>
        <v>1</v>
      </c>
      <c r="X27">
        <v>8</v>
      </c>
      <c r="AB27" s="5"/>
    </row>
    <row r="28" spans="1:28" x14ac:dyDescent="0.25">
      <c r="A28">
        <v>9</v>
      </c>
      <c r="C28">
        <v>-0.361597520954549</v>
      </c>
      <c r="D28">
        <v>1.9933950534041864</v>
      </c>
      <c r="E28" s="2">
        <f t="shared" si="0"/>
        <v>-0.79336484602640445</v>
      </c>
      <c r="F28" s="2">
        <f t="shared" si="1"/>
        <v>2.0311695377715235</v>
      </c>
      <c r="G28">
        <f t="shared" si="4"/>
        <v>-9.3646140663561361E-4</v>
      </c>
      <c r="H28" s="3">
        <f t="shared" si="2"/>
        <v>0</v>
      </c>
      <c r="I28" s="3">
        <f t="shared" si="3"/>
        <v>1</v>
      </c>
      <c r="J28">
        <f t="shared" si="11"/>
        <v>-1</v>
      </c>
      <c r="K28" s="4">
        <f t="shared" si="5"/>
        <v>-3.7032919260524544E-3</v>
      </c>
      <c r="L28">
        <f t="shared" si="6"/>
        <v>3.7032919260524544E-3</v>
      </c>
      <c r="M28">
        <f t="shared" si="7"/>
        <v>4</v>
      </c>
      <c r="N28">
        <f t="shared" si="8"/>
        <v>0</v>
      </c>
      <c r="O28">
        <f t="shared" si="9"/>
        <v>0</v>
      </c>
      <c r="P28">
        <f t="shared" si="12"/>
        <v>5956.2982528426419</v>
      </c>
      <c r="Q28">
        <f t="shared" si="17"/>
        <v>0</v>
      </c>
      <c r="R28">
        <f t="shared" si="10"/>
        <v>0</v>
      </c>
      <c r="S28">
        <f t="shared" si="13"/>
        <v>-0.99999861292836334</v>
      </c>
      <c r="T28">
        <f t="shared" si="14"/>
        <v>0</v>
      </c>
      <c r="U28">
        <f t="shared" si="15"/>
        <v>0</v>
      </c>
      <c r="V28">
        <f t="shared" si="16"/>
        <v>0</v>
      </c>
      <c r="W28">
        <f>IF(ABS(J28)&gt;0.32,1,)</f>
        <v>1</v>
      </c>
      <c r="X28">
        <v>9</v>
      </c>
      <c r="Y28">
        <v>22.22977542389755</v>
      </c>
      <c r="AB28" s="5"/>
    </row>
    <row r="29" spans="1:28" x14ac:dyDescent="0.25">
      <c r="A29">
        <v>10</v>
      </c>
      <c r="C29">
        <v>-0.35617813716452729</v>
      </c>
      <c r="D29">
        <v>1.9790895364874515</v>
      </c>
      <c r="E29" s="2">
        <f t="shared" si="0"/>
        <v>-0.78794546223638273</v>
      </c>
      <c r="F29" s="2">
        <f t="shared" si="1"/>
        <v>2.0167306809466785</v>
      </c>
      <c r="G29">
        <f t="shared" si="4"/>
        <v>-9.4405678920672642E-4</v>
      </c>
      <c r="H29" s="3">
        <f t="shared" si="2"/>
        <v>0</v>
      </c>
      <c r="I29" s="3">
        <f t="shared" si="3"/>
        <v>1</v>
      </c>
      <c r="J29">
        <f t="shared" si="11"/>
        <v>-1</v>
      </c>
      <c r="K29" s="4">
        <f t="shared" si="5"/>
        <v>-4.6473487152591808E-3</v>
      </c>
      <c r="L29">
        <f t="shared" si="6"/>
        <v>4.6473487152591808E-3</v>
      </c>
      <c r="M29">
        <f t="shared" si="7"/>
        <v>5</v>
      </c>
      <c r="N29">
        <f t="shared" si="8"/>
        <v>0</v>
      </c>
      <c r="O29">
        <f t="shared" si="9"/>
        <v>0</v>
      </c>
      <c r="P29">
        <f t="shared" si="12"/>
        <v>5911.9492152785779</v>
      </c>
      <c r="Q29">
        <f t="shared" si="17"/>
        <v>0</v>
      </c>
      <c r="R29">
        <f t="shared" si="10"/>
        <v>0</v>
      </c>
      <c r="S29">
        <f t="shared" si="13"/>
        <v>-0.99999858490852156</v>
      </c>
      <c r="T29">
        <f t="shared" si="14"/>
        <v>0</v>
      </c>
      <c r="U29">
        <f t="shared" si="15"/>
        <v>0</v>
      </c>
      <c r="V29">
        <f t="shared" si="16"/>
        <v>0</v>
      </c>
      <c r="W29">
        <f>IF(ABS(J29)&gt;0.32,1,)</f>
        <v>1</v>
      </c>
      <c r="X29">
        <v>10</v>
      </c>
      <c r="Y29">
        <v>107.97409917632447</v>
      </c>
      <c r="AB29" s="5"/>
    </row>
    <row r="30" spans="1:28" x14ac:dyDescent="0.25">
      <c r="A30">
        <v>11</v>
      </c>
      <c r="C30">
        <v>-0.3507739770682019</v>
      </c>
      <c r="D30">
        <v>1.964783166652073</v>
      </c>
      <c r="E30" s="2">
        <f t="shared" si="0"/>
        <v>-0.78254130214005746</v>
      </c>
      <c r="F30" s="2">
        <f t="shared" si="1"/>
        <v>2.0022909632532433</v>
      </c>
      <c r="G30">
        <f t="shared" si="4"/>
        <v>-9.5166718852746079E-4</v>
      </c>
      <c r="H30" s="3">
        <f t="shared" si="2"/>
        <v>0</v>
      </c>
      <c r="I30" s="3">
        <f t="shared" si="3"/>
        <v>1</v>
      </c>
      <c r="J30">
        <f t="shared" si="11"/>
        <v>-1</v>
      </c>
      <c r="K30" s="4">
        <f t="shared" si="5"/>
        <v>-5.5990159037866416E-3</v>
      </c>
      <c r="L30">
        <f t="shared" si="6"/>
        <v>5.5990159037866416E-3</v>
      </c>
      <c r="M30">
        <f t="shared" si="7"/>
        <v>6</v>
      </c>
      <c r="N30">
        <f t="shared" si="8"/>
        <v>0</v>
      </c>
      <c r="O30">
        <f t="shared" si="9"/>
        <v>0</v>
      </c>
      <c r="P30">
        <f t="shared" si="12"/>
        <v>5867.5038449413832</v>
      </c>
      <c r="Q30">
        <f t="shared" si="17"/>
        <v>0</v>
      </c>
      <c r="R30">
        <f t="shared" si="10"/>
        <v>0</v>
      </c>
      <c r="S30">
        <f t="shared" si="13"/>
        <v>-0.99999855581133601</v>
      </c>
      <c r="T30">
        <f t="shared" si="14"/>
        <v>0</v>
      </c>
      <c r="U30">
        <f t="shared" si="15"/>
        <v>0</v>
      </c>
      <c r="V30">
        <f t="shared" si="16"/>
        <v>0</v>
      </c>
      <c r="W30">
        <f>IF(ABS(J30)&gt;0.32,1,)</f>
        <v>1</v>
      </c>
      <c r="X30">
        <v>11</v>
      </c>
      <c r="AB30" s="5"/>
    </row>
    <row r="31" spans="1:28" x14ac:dyDescent="0.25">
      <c r="A31">
        <v>12</v>
      </c>
      <c r="C31">
        <v>-0.34538517639164407</v>
      </c>
      <c r="D31">
        <v>1.9504759960736966</v>
      </c>
      <c r="E31" s="2">
        <f t="shared" si="0"/>
        <v>-0.77715250146349968</v>
      </c>
      <c r="F31" s="2">
        <f t="shared" si="1"/>
        <v>1.9878504373531862</v>
      </c>
      <c r="G31">
        <f t="shared" si="4"/>
        <v>-9.5916180705679643E-4</v>
      </c>
      <c r="H31" s="3">
        <f t="shared" si="2"/>
        <v>0</v>
      </c>
      <c r="I31" s="3">
        <f t="shared" si="3"/>
        <v>1</v>
      </c>
      <c r="J31">
        <f t="shared" ref="J31:J37" si="18">(SUM(H27:H35)-SUM(I27:I35))/(SUM(H27:H35)+ABS(SUM(I27:I35)))</f>
        <v>-1</v>
      </c>
      <c r="K31" s="4">
        <f t="shared" si="5"/>
        <v>-6.558177710843438E-3</v>
      </c>
      <c r="L31">
        <f t="shared" si="6"/>
        <v>6.558177710843438E-3</v>
      </c>
      <c r="M31">
        <f t="shared" si="7"/>
        <v>7</v>
      </c>
      <c r="N31">
        <f t="shared" si="8"/>
        <v>0</v>
      </c>
      <c r="O31">
        <f t="shared" si="9"/>
        <v>0</v>
      </c>
      <c r="P31">
        <f t="shared" si="12"/>
        <v>5823.73375453058</v>
      </c>
      <c r="Q31">
        <f t="shared" si="17"/>
        <v>0</v>
      </c>
      <c r="R31">
        <f t="shared" si="10"/>
        <v>0</v>
      </c>
      <c r="S31">
        <f t="shared" si="13"/>
        <v>-0.9999985261430121</v>
      </c>
      <c r="T31">
        <f t="shared" si="14"/>
        <v>0</v>
      </c>
      <c r="U31">
        <f t="shared" si="15"/>
        <v>0</v>
      </c>
      <c r="V31">
        <f t="shared" si="16"/>
        <v>0</v>
      </c>
      <c r="W31">
        <f>IF(ABS(J31)&gt;0.32,1,)</f>
        <v>1</v>
      </c>
      <c r="X31">
        <v>11</v>
      </c>
      <c r="AB31" s="5"/>
    </row>
    <row r="32" spans="1:28" x14ac:dyDescent="0.25">
      <c r="A32">
        <v>13</v>
      </c>
      <c r="C32">
        <v>-0.34001186851641801</v>
      </c>
      <c r="D32">
        <v>1.9361680767633704</v>
      </c>
      <c r="E32" s="2">
        <f t="shared" si="0"/>
        <v>-0.77177919358827363</v>
      </c>
      <c r="F32" s="2">
        <f t="shared" si="1"/>
        <v>1.9734091557423439</v>
      </c>
      <c r="G32">
        <f t="shared" si="4"/>
        <v>-9.6643790263728491E-4</v>
      </c>
      <c r="H32" s="3">
        <f t="shared" si="2"/>
        <v>0</v>
      </c>
      <c r="I32" s="3">
        <f t="shared" si="3"/>
        <v>1</v>
      </c>
      <c r="J32">
        <f t="shared" si="18"/>
        <v>-1</v>
      </c>
      <c r="K32" s="4">
        <f t="shared" si="5"/>
        <v>-7.5246156134807229E-3</v>
      </c>
      <c r="L32">
        <f t="shared" si="6"/>
        <v>7.5246156134807229E-3</v>
      </c>
      <c r="M32">
        <f t="shared" si="7"/>
        <v>8</v>
      </c>
      <c r="N32">
        <f t="shared" si="8"/>
        <v>0</v>
      </c>
      <c r="O32">
        <f t="shared" si="9"/>
        <v>0</v>
      </c>
      <c r="P32">
        <f t="shared" si="12"/>
        <v>5781.281955742933</v>
      </c>
      <c r="Q32">
        <f t="shared" si="17"/>
        <v>0</v>
      </c>
      <c r="R32">
        <f t="shared" si="10"/>
        <v>0</v>
      </c>
      <c r="S32">
        <f t="shared" si="13"/>
        <v>-0.99999849631657112</v>
      </c>
      <c r="T32">
        <f t="shared" si="14"/>
        <v>0</v>
      </c>
      <c r="U32">
        <f t="shared" si="15"/>
        <v>0</v>
      </c>
      <c r="V32">
        <f t="shared" si="16"/>
        <v>0</v>
      </c>
      <c r="W32">
        <f>IF(ABS(J32)&gt;0.32,1,)</f>
        <v>1</v>
      </c>
      <c r="X32">
        <v>11</v>
      </c>
      <c r="AB32" s="5"/>
    </row>
    <row r="33" spans="1:28" x14ac:dyDescent="0.25">
      <c r="A33">
        <v>14</v>
      </c>
      <c r="C33">
        <v>-0.33465418306636602</v>
      </c>
      <c r="D33">
        <v>1.9218594612934243</v>
      </c>
      <c r="E33" s="2">
        <f t="shared" si="0"/>
        <v>-0.76642150813822174</v>
      </c>
      <c r="F33" s="2">
        <f t="shared" si="1"/>
        <v>1.9589671714830661</v>
      </c>
      <c r="G33">
        <f t="shared" si="4"/>
        <v>-9.7342761567320579E-4</v>
      </c>
      <c r="H33" s="3">
        <f t="shared" si="2"/>
        <v>0</v>
      </c>
      <c r="I33" s="3">
        <f t="shared" si="3"/>
        <v>1</v>
      </c>
      <c r="J33">
        <f t="shared" si="18"/>
        <v>-1</v>
      </c>
      <c r="K33" s="4">
        <f t="shared" si="5"/>
        <v>-8.4980432291539287E-3</v>
      </c>
      <c r="L33">
        <f t="shared" si="6"/>
        <v>8.4980432291539287E-3</v>
      </c>
      <c r="M33">
        <f t="shared" si="7"/>
        <v>9</v>
      </c>
      <c r="N33">
        <f t="shared" si="8"/>
        <v>0</v>
      </c>
      <c r="O33">
        <f t="shared" si="9"/>
        <v>0</v>
      </c>
      <c r="P33">
        <f t="shared" si="12"/>
        <v>5740.5612187038887</v>
      </c>
      <c r="Q33">
        <f t="shared" si="17"/>
        <v>0</v>
      </c>
      <c r="R33">
        <f t="shared" si="10"/>
        <v>0</v>
      </c>
      <c r="S33">
        <f t="shared" si="13"/>
        <v>-0.999998466656011</v>
      </c>
      <c r="T33">
        <f t="shared" si="14"/>
        <v>0</v>
      </c>
      <c r="U33">
        <f t="shared" si="15"/>
        <v>0</v>
      </c>
      <c r="V33">
        <f t="shared" si="16"/>
        <v>0</v>
      </c>
      <c r="W33">
        <f>IF(ABS(J33)&gt;0.32,1,)</f>
        <v>1</v>
      </c>
      <c r="X33">
        <v>11</v>
      </c>
      <c r="AB33" s="5"/>
    </row>
    <row r="34" spans="1:28" x14ac:dyDescent="0.25">
      <c r="A34">
        <v>15</v>
      </c>
      <c r="C34">
        <v>-0.3293122450362575</v>
      </c>
      <c r="D34">
        <v>1.9075502034358318</v>
      </c>
      <c r="E34" s="2">
        <f t="shared" si="0"/>
        <v>-0.76107957010811322</v>
      </c>
      <c r="F34" s="2">
        <f t="shared" si="1"/>
        <v>1.9445245388485279</v>
      </c>
      <c r="G34">
        <f t="shared" si="4"/>
        <v>-9.8008837080643119E-4</v>
      </c>
      <c r="H34" s="3">
        <f t="shared" si="2"/>
        <v>0</v>
      </c>
      <c r="I34" s="3">
        <f t="shared" si="3"/>
        <v>1</v>
      </c>
      <c r="J34">
        <f t="shared" si="18"/>
        <v>-1</v>
      </c>
      <c r="K34" s="4">
        <f t="shared" si="5"/>
        <v>-9.4781315999603599E-3</v>
      </c>
      <c r="L34">
        <f t="shared" si="6"/>
        <v>9.4781315999603599E-3</v>
      </c>
      <c r="M34">
        <f t="shared" si="7"/>
        <v>10</v>
      </c>
      <c r="N34">
        <f t="shared" si="8"/>
        <v>0</v>
      </c>
      <c r="O34">
        <f t="shared" si="9"/>
        <v>0</v>
      </c>
      <c r="P34">
        <f t="shared" si="12"/>
        <v>5701.7826392801744</v>
      </c>
      <c r="Q34">
        <f t="shared" si="17"/>
        <v>0</v>
      </c>
      <c r="R34">
        <f t="shared" si="10"/>
        <v>0</v>
      </c>
      <c r="S34">
        <f t="shared" si="13"/>
        <v>-0.99999843740428274</v>
      </c>
      <c r="T34">
        <f t="shared" si="14"/>
        <v>0</v>
      </c>
      <c r="U34">
        <f t="shared" si="15"/>
        <v>0</v>
      </c>
      <c r="V34">
        <f t="shared" si="16"/>
        <v>0</v>
      </c>
      <c r="W34">
        <f>IF(ABS(J34)&gt;0.32,1,)</f>
        <v>1</v>
      </c>
      <c r="X34">
        <v>11</v>
      </c>
      <c r="AB34" s="5"/>
    </row>
    <row r="35" spans="1:28" x14ac:dyDescent="0.25">
      <c r="A35">
        <v>16</v>
      </c>
      <c r="C35">
        <v>-0.32398617432275106</v>
      </c>
      <c r="D35">
        <v>1.8932403587656743</v>
      </c>
      <c r="E35" s="2">
        <f t="shared" si="0"/>
        <v>-0.75575349939460679</v>
      </c>
      <c r="F35" s="2">
        <f t="shared" si="1"/>
        <v>1.9300813139318196</v>
      </c>
      <c r="G35">
        <f t="shared" si="4"/>
        <v>-9.8641028616919257E-4</v>
      </c>
      <c r="H35" s="3">
        <f t="shared" si="2"/>
        <v>0</v>
      </c>
      <c r="I35" s="3">
        <f t="shared" si="3"/>
        <v>1</v>
      </c>
      <c r="J35">
        <f t="shared" si="18"/>
        <v>-1</v>
      </c>
      <c r="K35" s="4">
        <f t="shared" si="5"/>
        <v>-1.0464541886129552E-2</v>
      </c>
      <c r="L35">
        <f t="shared" si="6"/>
        <v>1.0464541886129552E-2</v>
      </c>
      <c r="M35">
        <f t="shared" si="7"/>
        <v>11</v>
      </c>
      <c r="N35">
        <f t="shared" si="8"/>
        <v>0</v>
      </c>
      <c r="O35">
        <f t="shared" si="9"/>
        <v>0</v>
      </c>
      <c r="P35">
        <f t="shared" si="12"/>
        <v>5664.9727890187305</v>
      </c>
      <c r="Q35">
        <f t="shared" si="17"/>
        <v>0</v>
      </c>
      <c r="R35">
        <f t="shared" si="10"/>
        <v>0</v>
      </c>
      <c r="S35">
        <f t="shared" si="13"/>
        <v>-0.99999840871736467</v>
      </c>
      <c r="T35">
        <f t="shared" si="14"/>
        <v>0</v>
      </c>
      <c r="U35">
        <f t="shared" si="15"/>
        <v>0</v>
      </c>
      <c r="V35">
        <f t="shared" si="16"/>
        <v>0</v>
      </c>
      <c r="W35">
        <f>IF(ABS(J35)&gt;0.32,1,)</f>
        <v>1</v>
      </c>
      <c r="X35">
        <v>11</v>
      </c>
      <c r="AB35" s="5"/>
    </row>
    <row r="36" spans="1:28" x14ac:dyDescent="0.25">
      <c r="A36">
        <v>17</v>
      </c>
      <c r="C36">
        <v>-0.31867608577627987</v>
      </c>
      <c r="D36">
        <v>1.8789299852259458</v>
      </c>
      <c r="E36" s="2">
        <f t="shared" si="0"/>
        <v>-0.75044341084813571</v>
      </c>
      <c r="F36" s="2">
        <f t="shared" si="1"/>
        <v>1.9156375552160141</v>
      </c>
      <c r="G36">
        <f t="shared" si="4"/>
        <v>-9.9240276101864033E-4</v>
      </c>
      <c r="H36" s="3">
        <f t="shared" si="2"/>
        <v>0</v>
      </c>
      <c r="I36" s="3">
        <f t="shared" si="3"/>
        <v>1</v>
      </c>
      <c r="J36">
        <f t="shared" si="18"/>
        <v>-1</v>
      </c>
      <c r="K36" s="4">
        <f t="shared" si="5"/>
        <v>-1.1456944647148193E-2</v>
      </c>
      <c r="L36">
        <f t="shared" si="6"/>
        <v>1.1456944647148193E-2</v>
      </c>
      <c r="M36">
        <f t="shared" si="7"/>
        <v>12</v>
      </c>
      <c r="N36">
        <f t="shared" si="8"/>
        <v>0</v>
      </c>
      <c r="O36">
        <f t="shared" si="9"/>
        <v>0</v>
      </c>
      <c r="P36">
        <f t="shared" si="12"/>
        <v>5629.9945123915786</v>
      </c>
      <c r="Q36">
        <f t="shared" si="17"/>
        <v>0</v>
      </c>
      <c r="R36">
        <f t="shared" si="10"/>
        <v>0</v>
      </c>
      <c r="S36">
        <f t="shared" si="13"/>
        <v>-0.9999983806694217</v>
      </c>
      <c r="T36">
        <f t="shared" si="14"/>
        <v>0</v>
      </c>
      <c r="U36">
        <f t="shared" si="15"/>
        <v>0</v>
      </c>
      <c r="V36">
        <f t="shared" si="16"/>
        <v>0</v>
      </c>
      <c r="W36">
        <f>IF(ABS(J36)&gt;0.32,1,)</f>
        <v>1</v>
      </c>
      <c r="X36">
        <v>11</v>
      </c>
      <c r="AB36" s="5"/>
    </row>
    <row r="37" spans="1:28" x14ac:dyDescent="0.25">
      <c r="A37">
        <v>18</v>
      </c>
      <c r="C37">
        <v>-0.31338208954003705</v>
      </c>
      <c r="D37">
        <v>1.8646191436209889</v>
      </c>
      <c r="E37" s="2">
        <f t="shared" si="0"/>
        <v>-0.74514941461189288</v>
      </c>
      <c r="F37" s="2">
        <f t="shared" si="1"/>
        <v>1.9011933240722034</v>
      </c>
      <c r="G37">
        <f t="shared" si="4"/>
        <v>-9.9810483116380411E-4</v>
      </c>
      <c r="H37" s="3">
        <f t="shared" si="2"/>
        <v>0</v>
      </c>
      <c r="I37" s="3">
        <f t="shared" si="3"/>
        <v>1</v>
      </c>
      <c r="J37">
        <f t="shared" si="18"/>
        <v>-1</v>
      </c>
      <c r="K37" s="4">
        <f t="shared" si="5"/>
        <v>-1.2455049478311997E-2</v>
      </c>
      <c r="L37">
        <f t="shared" si="6"/>
        <v>1.2455049478311997E-2</v>
      </c>
      <c r="M37">
        <f t="shared" si="7"/>
        <v>13</v>
      </c>
      <c r="N37">
        <f t="shared" si="8"/>
        <v>0</v>
      </c>
      <c r="O37">
        <f t="shared" si="9"/>
        <v>0</v>
      </c>
      <c r="P37">
        <f t="shared" si="12"/>
        <v>5596.5429178937229</v>
      </c>
      <c r="Q37">
        <f t="shared" si="17"/>
        <v>0</v>
      </c>
      <c r="R37">
        <f t="shared" si="10"/>
        <v>0</v>
      </c>
      <c r="S37">
        <f t="shared" si="13"/>
        <v>-0.99999835324985398</v>
      </c>
      <c r="T37">
        <f t="shared" si="14"/>
        <v>0</v>
      </c>
      <c r="U37">
        <f t="shared" si="15"/>
        <v>0</v>
      </c>
      <c r="V37">
        <f t="shared" si="16"/>
        <v>0</v>
      </c>
      <c r="W37">
        <f>IF(ABS(J37)&gt;0.32,1,)</f>
        <v>1</v>
      </c>
      <c r="X37">
        <v>11</v>
      </c>
      <c r="AB37" s="5"/>
    </row>
    <row r="38" spans="1:28" x14ac:dyDescent="0.25">
      <c r="A38">
        <v>19</v>
      </c>
      <c r="C38">
        <v>-0.30810429187229887</v>
      </c>
      <c r="D38">
        <v>1.8503078981132923</v>
      </c>
      <c r="E38" s="2">
        <f t="shared" si="0"/>
        <v>-0.73987161694415482</v>
      </c>
      <c r="F38" s="2">
        <f t="shared" si="1"/>
        <v>1.886748685260927</v>
      </c>
      <c r="G38">
        <f t="shared" ref="G38:G101" si="19">SIGN((E38-E37)*(F39-F38)-(F38-F37)*(E39-E38))*ACOS(((E38-E37)*(E39-E38) + (F38-F37)*(F39-F38))/(SQRT((E38-E37)^2+(F38-F37)^2)*SQRT((E39-E38)^2+(F39-F38)^2)))</f>
        <v>-1.0035786522464285E-3</v>
      </c>
      <c r="H38" s="3">
        <f t="shared" ref="H38:H101" si="20">IF(SIGN(G38)&gt;0,1,0)</f>
        <v>0</v>
      </c>
      <c r="I38" s="3">
        <f t="shared" ref="I38:I101" si="21">1-H38</f>
        <v>1</v>
      </c>
      <c r="J38">
        <f t="shared" ref="J38:J101" si="22">(SUM(H34:H42)-SUM(I34:I42))/(SUM(H34:H42)+ABS(SUM(I34:I42)))</f>
        <v>-1</v>
      </c>
      <c r="K38" s="4">
        <f t="shared" ref="K38:K101" si="23">G38+K37</f>
        <v>-1.3458628130558425E-2</v>
      </c>
      <c r="L38">
        <f t="shared" ref="L38:L101" si="24">MOD(ABS(K38),6.28)</f>
        <v>1.3458628130558425E-2</v>
      </c>
      <c r="M38">
        <f t="shared" ref="M38:M101" si="25">IF((L37-L38)&gt;2.5,0,M37+1)</f>
        <v>14</v>
      </c>
      <c r="N38">
        <f t="shared" ref="N38:N101" si="26">IF(M39=0,M38,0)</f>
        <v>0</v>
      </c>
      <c r="O38">
        <f t="shared" ref="O38:O101" si="27">IF(N38=0,0,1)</f>
        <v>0</v>
      </c>
      <c r="P38">
        <f t="shared" ref="P38:P101" si="28">8*6.28/ABS(SUM(G34:G42))</f>
        <v>5564.1474560966781</v>
      </c>
      <c r="Q38">
        <f t="shared" si="17"/>
        <v>0</v>
      </c>
      <c r="R38">
        <f t="shared" ref="R38:R101" si="29">IF(Q38&gt;0,1,0)</f>
        <v>0</v>
      </c>
      <c r="S38">
        <f t="shared" ref="S38:S101" si="30">PEARSON(E35:E39,F35:F39)</f>
        <v>-0.99999832636267005</v>
      </c>
      <c r="T38">
        <f t="shared" ref="T38:T101" si="31">IF(P38&lt;N$2044*2,Q38/6.28*(1.57-ASIN(S38)),0)</f>
        <v>0</v>
      </c>
      <c r="U38">
        <f t="shared" ref="U38:U101" si="32">IF(T38&gt;0,1,0)</f>
        <v>0</v>
      </c>
      <c r="V38">
        <f t="shared" ref="V38:V101" si="33">N$2044/6.28*(1.57-ASIN(S38))</f>
        <v>0</v>
      </c>
      <c r="W38">
        <f>IF(ABS(J38)&gt;0.32,1,)</f>
        <v>1</v>
      </c>
      <c r="X38">
        <v>11</v>
      </c>
      <c r="AB38" s="5"/>
    </row>
    <row r="39" spans="1:28" x14ac:dyDescent="0.25">
      <c r="A39">
        <v>20</v>
      </c>
      <c r="C39">
        <v>-0.30284279632794558</v>
      </c>
      <c r="D39">
        <v>1.8359963166818278</v>
      </c>
      <c r="E39" s="2">
        <f t="shared" si="0"/>
        <v>-0.73461012139980153</v>
      </c>
      <c r="F39" s="2">
        <f t="shared" si="1"/>
        <v>1.8723037073947799</v>
      </c>
      <c r="G39">
        <f t="shared" si="19"/>
        <v>-1.008921104471705E-3</v>
      </c>
      <c r="H39" s="3">
        <f t="shared" si="20"/>
        <v>0</v>
      </c>
      <c r="I39" s="3">
        <f t="shared" si="21"/>
        <v>1</v>
      </c>
      <c r="J39">
        <f t="shared" si="22"/>
        <v>-1</v>
      </c>
      <c r="K39" s="4">
        <f t="shared" si="23"/>
        <v>-1.446754923503013E-2</v>
      </c>
      <c r="L39">
        <f t="shared" si="24"/>
        <v>1.446754923503013E-2</v>
      </c>
      <c r="M39">
        <f t="shared" si="25"/>
        <v>15</v>
      </c>
      <c r="N39">
        <f t="shared" si="26"/>
        <v>0</v>
      </c>
      <c r="O39">
        <f t="shared" si="27"/>
        <v>0</v>
      </c>
      <c r="P39">
        <f t="shared" si="28"/>
        <v>5532.1491088540124</v>
      </c>
      <c r="Q39">
        <f t="shared" si="17"/>
        <v>0</v>
      </c>
      <c r="R39">
        <f t="shared" si="29"/>
        <v>0</v>
      </c>
      <c r="S39">
        <f t="shared" si="30"/>
        <v>-0.99999829981025512</v>
      </c>
      <c r="T39">
        <f t="shared" si="31"/>
        <v>0</v>
      </c>
      <c r="U39">
        <f t="shared" si="32"/>
        <v>0</v>
      </c>
      <c r="V39">
        <f t="shared" si="33"/>
        <v>0</v>
      </c>
      <c r="W39">
        <f>IF(ABS(J39)&gt;0.32,1,)</f>
        <v>1</v>
      </c>
      <c r="X39">
        <v>11</v>
      </c>
      <c r="AB39" s="5"/>
    </row>
    <row r="40" spans="1:28" x14ac:dyDescent="0.25">
      <c r="A40">
        <v>21</v>
      </c>
      <c r="C40">
        <v>-0.29759770546924713</v>
      </c>
      <c r="D40">
        <v>1.8216844714922138</v>
      </c>
      <c r="E40" s="2">
        <f t="shared" si="0"/>
        <v>-0.72936503054110324</v>
      </c>
      <c r="F40" s="2">
        <f t="shared" si="1"/>
        <v>1.857858463312027</v>
      </c>
      <c r="G40">
        <f t="shared" si="19"/>
        <v>-1.0142606195786552E-3</v>
      </c>
      <c r="H40" s="3">
        <f t="shared" si="20"/>
        <v>0</v>
      </c>
      <c r="I40" s="3">
        <f t="shared" si="21"/>
        <v>1</v>
      </c>
      <c r="J40">
        <f t="shared" si="22"/>
        <v>-1</v>
      </c>
      <c r="K40" s="4">
        <f t="shared" si="23"/>
        <v>-1.5481809854608786E-2</v>
      </c>
      <c r="L40">
        <f t="shared" si="24"/>
        <v>1.5481809854608786E-2</v>
      </c>
      <c r="M40">
        <f t="shared" si="25"/>
        <v>16</v>
      </c>
      <c r="N40">
        <f t="shared" si="26"/>
        <v>0</v>
      </c>
      <c r="O40">
        <f t="shared" si="27"/>
        <v>0</v>
      </c>
      <c r="P40">
        <f t="shared" si="28"/>
        <v>5499.6689576435383</v>
      </c>
      <c r="Q40">
        <f t="shared" si="17"/>
        <v>0</v>
      </c>
      <c r="R40">
        <f t="shared" si="29"/>
        <v>0</v>
      </c>
      <c r="S40">
        <f t="shared" si="30"/>
        <v>-0.99999827328085955</v>
      </c>
      <c r="T40">
        <f t="shared" si="31"/>
        <v>0</v>
      </c>
      <c r="U40">
        <f t="shared" si="32"/>
        <v>0</v>
      </c>
      <c r="V40">
        <f t="shared" si="33"/>
        <v>0</v>
      </c>
      <c r="W40">
        <f>IF(ABS(J40)&gt;0.32,1,)</f>
        <v>1</v>
      </c>
      <c r="X40">
        <v>11</v>
      </c>
      <c r="AB40" s="5"/>
    </row>
    <row r="41" spans="1:28" x14ac:dyDescent="0.25">
      <c r="A41">
        <v>22</v>
      </c>
      <c r="C41">
        <v>-0.29236912309680368</v>
      </c>
      <c r="D41">
        <v>1.8073724393010613</v>
      </c>
      <c r="E41" s="2">
        <f t="shared" si="0"/>
        <v>-0.72413644816865974</v>
      </c>
      <c r="F41" s="2">
        <f t="shared" si="1"/>
        <v>1.8434130304847178</v>
      </c>
      <c r="G41">
        <f t="shared" si="19"/>
        <v>-1.0197761380981163E-3</v>
      </c>
      <c r="H41" s="3">
        <f t="shared" si="20"/>
        <v>0</v>
      </c>
      <c r="I41" s="3">
        <f t="shared" si="21"/>
        <v>1</v>
      </c>
      <c r="J41">
        <f t="shared" si="22"/>
        <v>-1</v>
      </c>
      <c r="K41" s="4">
        <f t="shared" si="23"/>
        <v>-1.6501585992706902E-2</v>
      </c>
      <c r="L41">
        <f t="shared" si="24"/>
        <v>1.6501585992706902E-2</v>
      </c>
      <c r="M41">
        <f t="shared" si="25"/>
        <v>17</v>
      </c>
      <c r="N41">
        <f t="shared" si="26"/>
        <v>0</v>
      </c>
      <c r="O41">
        <f t="shared" si="27"/>
        <v>0</v>
      </c>
      <c r="P41">
        <f t="shared" si="28"/>
        <v>5465.8024240057721</v>
      </c>
      <c r="Q41">
        <f t="shared" si="17"/>
        <v>0</v>
      </c>
      <c r="R41">
        <f t="shared" si="29"/>
        <v>0</v>
      </c>
      <c r="S41">
        <f t="shared" si="30"/>
        <v>-0.99999824631758227</v>
      </c>
      <c r="T41">
        <f t="shared" si="31"/>
        <v>0</v>
      </c>
      <c r="U41">
        <f t="shared" si="32"/>
        <v>0</v>
      </c>
      <c r="V41">
        <f t="shared" si="33"/>
        <v>0</v>
      </c>
      <c r="W41">
        <f>IF(ABS(J41)&gt;0.32,1,)</f>
        <v>1</v>
      </c>
      <c r="X41">
        <v>11</v>
      </c>
      <c r="AB41" s="5"/>
    </row>
    <row r="42" spans="1:28" x14ac:dyDescent="0.25">
      <c r="A42">
        <v>23</v>
      </c>
      <c r="C42">
        <v>-0.28715715725975866</v>
      </c>
      <c r="D42">
        <v>1.7930603017634688</v>
      </c>
      <c r="E42" s="2">
        <f t="shared" si="0"/>
        <v>-0.71892448233161488</v>
      </c>
      <c r="F42" s="2">
        <f t="shared" si="1"/>
        <v>1.8289674913290479</v>
      </c>
      <c r="G42">
        <f t="shared" si="19"/>
        <v>-1.0256931430101535E-3</v>
      </c>
      <c r="H42" s="3">
        <f t="shared" si="20"/>
        <v>0</v>
      </c>
      <c r="I42" s="3">
        <f t="shared" si="21"/>
        <v>1</v>
      </c>
      <c r="J42">
        <f t="shared" si="22"/>
        <v>-1</v>
      </c>
      <c r="K42" s="4">
        <f t="shared" si="23"/>
        <v>-1.7527279135717055E-2</v>
      </c>
      <c r="L42">
        <f t="shared" si="24"/>
        <v>1.7527279135717055E-2</v>
      </c>
      <c r="M42">
        <f t="shared" si="25"/>
        <v>18</v>
      </c>
      <c r="N42">
        <f t="shared" si="26"/>
        <v>0</v>
      </c>
      <c r="O42">
        <f t="shared" si="27"/>
        <v>0</v>
      </c>
      <c r="P42">
        <f t="shared" si="28"/>
        <v>5430.3359087343524</v>
      </c>
      <c r="Q42">
        <f t="shared" si="17"/>
        <v>0</v>
      </c>
      <c r="R42">
        <f t="shared" si="29"/>
        <v>0</v>
      </c>
      <c r="S42">
        <f t="shared" si="30"/>
        <v>-0.99999821828972346</v>
      </c>
      <c r="T42">
        <f t="shared" si="31"/>
        <v>0</v>
      </c>
      <c r="U42">
        <f t="shared" si="32"/>
        <v>0</v>
      </c>
      <c r="V42">
        <f t="shared" si="33"/>
        <v>0</v>
      </c>
      <c r="W42">
        <f>IF(ABS(J42)&gt;0.32,1,)</f>
        <v>1</v>
      </c>
      <c r="X42">
        <v>11</v>
      </c>
      <c r="AB42" s="5"/>
    </row>
    <row r="43" spans="1:28" x14ac:dyDescent="0.25">
      <c r="A43">
        <v>24</v>
      </c>
      <c r="C43">
        <v>-0.28196192402120729</v>
      </c>
      <c r="D43">
        <v>1.7787481457644012</v>
      </c>
      <c r="E43" s="2">
        <f t="shared" si="0"/>
        <v>-0.71372924909306346</v>
      </c>
      <c r="F43" s="2">
        <f t="shared" si="1"/>
        <v>1.8145219335398259</v>
      </c>
      <c r="G43">
        <f t="shared" si="19"/>
        <v>-1.0323141189179097E-3</v>
      </c>
      <c r="H43" s="3">
        <f t="shared" si="20"/>
        <v>0</v>
      </c>
      <c r="I43" s="3">
        <f t="shared" si="21"/>
        <v>1</v>
      </c>
      <c r="J43">
        <f t="shared" si="22"/>
        <v>-1</v>
      </c>
      <c r="K43" s="4">
        <f t="shared" si="23"/>
        <v>-1.8559593254634965E-2</v>
      </c>
      <c r="L43">
        <f t="shared" si="24"/>
        <v>1.8559593254634965E-2</v>
      </c>
      <c r="M43">
        <f t="shared" si="25"/>
        <v>19</v>
      </c>
      <c r="N43">
        <f t="shared" si="26"/>
        <v>0</v>
      </c>
      <c r="O43">
        <f t="shared" si="27"/>
        <v>0</v>
      </c>
      <c r="P43">
        <f t="shared" si="28"/>
        <v>5393.2715491698482</v>
      </c>
      <c r="Q43">
        <f t="shared" si="17"/>
        <v>0</v>
      </c>
      <c r="R43">
        <f t="shared" si="29"/>
        <v>0</v>
      </c>
      <c r="S43">
        <f t="shared" si="30"/>
        <v>-0.99999818833911491</v>
      </c>
      <c r="T43">
        <f t="shared" si="31"/>
        <v>0</v>
      </c>
      <c r="U43">
        <f t="shared" si="32"/>
        <v>0</v>
      </c>
      <c r="V43">
        <f t="shared" si="33"/>
        <v>0</v>
      </c>
      <c r="W43">
        <f>IF(ABS(J43)&gt;0.32,1,)</f>
        <v>1</v>
      </c>
      <c r="X43">
        <v>11</v>
      </c>
      <c r="AB43" s="5"/>
    </row>
    <row r="44" spans="1:28" x14ac:dyDescent="0.25">
      <c r="A44">
        <v>25</v>
      </c>
      <c r="C44">
        <v>-0.2767835524517277</v>
      </c>
      <c r="D44">
        <v>1.7644360637196244</v>
      </c>
      <c r="E44" s="2">
        <f t="shared" si="0"/>
        <v>-0.70855087752358403</v>
      </c>
      <c r="F44" s="2">
        <f t="shared" si="1"/>
        <v>1.8000764503942133</v>
      </c>
      <c r="G44">
        <f t="shared" si="19"/>
        <v>-1.0400439230349168E-3</v>
      </c>
      <c r="H44" s="3">
        <f t="shared" si="20"/>
        <v>0</v>
      </c>
      <c r="I44" s="3">
        <f t="shared" si="21"/>
        <v>1</v>
      </c>
      <c r="J44">
        <f t="shared" si="22"/>
        <v>-1</v>
      </c>
      <c r="K44" s="4">
        <f t="shared" si="23"/>
        <v>-1.9599637177669882E-2</v>
      </c>
      <c r="L44">
        <f t="shared" si="24"/>
        <v>1.9599637177669882E-2</v>
      </c>
      <c r="M44">
        <f t="shared" si="25"/>
        <v>20</v>
      </c>
      <c r="N44">
        <f t="shared" si="26"/>
        <v>0</v>
      </c>
      <c r="O44">
        <f t="shared" si="27"/>
        <v>0</v>
      </c>
      <c r="P44">
        <f t="shared" si="28"/>
        <v>5354.6755077102634</v>
      </c>
      <c r="Q44">
        <f t="shared" si="17"/>
        <v>0</v>
      </c>
      <c r="R44">
        <f t="shared" si="29"/>
        <v>0</v>
      </c>
      <c r="S44">
        <f t="shared" si="30"/>
        <v>-0.99999815529679092</v>
      </c>
      <c r="T44">
        <f t="shared" si="31"/>
        <v>0</v>
      </c>
      <c r="U44">
        <f t="shared" si="32"/>
        <v>0</v>
      </c>
      <c r="V44">
        <f t="shared" si="33"/>
        <v>0</v>
      </c>
      <c r="W44">
        <f>IF(ABS(J44)&gt;0.32,1,)</f>
        <v>1</v>
      </c>
      <c r="X44">
        <v>11</v>
      </c>
      <c r="AB44" s="5"/>
    </row>
    <row r="45" spans="1:28" x14ac:dyDescent="0.25">
      <c r="A45">
        <v>26</v>
      </c>
      <c r="C45">
        <v>-0.27162219122637526</v>
      </c>
      <c r="D45">
        <v>1.7501241537576067</v>
      </c>
      <c r="E45" s="2">
        <f t="shared" si="0"/>
        <v>-0.70338951629823154</v>
      </c>
      <c r="F45" s="2">
        <f t="shared" si="1"/>
        <v>1.7856311409353214</v>
      </c>
      <c r="G45">
        <f t="shared" si="19"/>
        <v>-1.04900451643819E-3</v>
      </c>
      <c r="H45" s="3">
        <f t="shared" si="20"/>
        <v>0</v>
      </c>
      <c r="I45" s="3">
        <f t="shared" si="21"/>
        <v>1</v>
      </c>
      <c r="J45">
        <f t="shared" si="22"/>
        <v>-1</v>
      </c>
      <c r="K45" s="4">
        <f t="shared" si="23"/>
        <v>-2.0648641694108072E-2</v>
      </c>
      <c r="L45">
        <f t="shared" si="24"/>
        <v>2.0648641694108072E-2</v>
      </c>
      <c r="M45">
        <f t="shared" si="25"/>
        <v>21</v>
      </c>
      <c r="N45">
        <f t="shared" si="26"/>
        <v>0</v>
      </c>
      <c r="O45">
        <f t="shared" si="27"/>
        <v>0</v>
      </c>
      <c r="P45">
        <f t="shared" si="28"/>
        <v>5314.6870207025067</v>
      </c>
      <c r="Q45">
        <f t="shared" si="17"/>
        <v>0</v>
      </c>
      <c r="R45">
        <f t="shared" si="29"/>
        <v>0</v>
      </c>
      <c r="S45">
        <f t="shared" si="30"/>
        <v>-0.99999811798777194</v>
      </c>
      <c r="T45">
        <f t="shared" si="31"/>
        <v>0</v>
      </c>
      <c r="U45">
        <f t="shared" si="32"/>
        <v>0</v>
      </c>
      <c r="V45">
        <f t="shared" si="33"/>
        <v>0</v>
      </c>
      <c r="W45">
        <f>IF(ABS(J45)&gt;0.32,1,)</f>
        <v>1</v>
      </c>
      <c r="X45">
        <v>11</v>
      </c>
      <c r="AB45" s="5"/>
    </row>
    <row r="46" spans="1:28" x14ac:dyDescent="0.25">
      <c r="A46">
        <v>27</v>
      </c>
      <c r="C46">
        <v>-0.26647801063689336</v>
      </c>
      <c r="D46">
        <v>1.7358125200339327</v>
      </c>
      <c r="E46" s="2">
        <f t="shared" si="0"/>
        <v>-0.6982453357087498</v>
      </c>
      <c r="F46" s="2">
        <f t="shared" si="1"/>
        <v>1.7711861102895556</v>
      </c>
      <c r="G46">
        <f t="shared" si="19"/>
        <v>-1.0581374827649537E-3</v>
      </c>
      <c r="H46" s="3">
        <f t="shared" si="20"/>
        <v>0</v>
      </c>
      <c r="I46" s="3">
        <f t="shared" si="21"/>
        <v>1</v>
      </c>
      <c r="J46">
        <f t="shared" si="22"/>
        <v>-1</v>
      </c>
      <c r="K46" s="4">
        <f t="shared" si="23"/>
        <v>-2.1706779176873026E-2</v>
      </c>
      <c r="L46">
        <f t="shared" si="24"/>
        <v>2.1706779176873026E-2</v>
      </c>
      <c r="M46">
        <f t="shared" si="25"/>
        <v>22</v>
      </c>
      <c r="N46">
        <f t="shared" si="26"/>
        <v>0</v>
      </c>
      <c r="O46">
        <f t="shared" si="27"/>
        <v>0</v>
      </c>
      <c r="P46">
        <f t="shared" si="28"/>
        <v>5273.4254732850623</v>
      </c>
      <c r="Q46">
        <f t="shared" si="17"/>
        <v>0</v>
      </c>
      <c r="R46">
        <f t="shared" si="29"/>
        <v>0</v>
      </c>
      <c r="S46">
        <f t="shared" si="30"/>
        <v>-0.99999807674619556</v>
      </c>
      <c r="T46">
        <f t="shared" si="31"/>
        <v>0</v>
      </c>
      <c r="U46">
        <f t="shared" si="32"/>
        <v>0</v>
      </c>
      <c r="V46">
        <f t="shared" si="33"/>
        <v>0</v>
      </c>
      <c r="W46">
        <f>IF(ABS(J46)&gt;0.32,1,)</f>
        <v>1</v>
      </c>
      <c r="X46">
        <v>11</v>
      </c>
      <c r="AB46" s="5"/>
    </row>
    <row r="47" spans="1:28" x14ac:dyDescent="0.25">
      <c r="A47">
        <v>28</v>
      </c>
      <c r="C47">
        <v>-0.26135118533335849</v>
      </c>
      <c r="D47">
        <v>1.7215012728762984</v>
      </c>
      <c r="E47" s="2">
        <f t="shared" si="0"/>
        <v>-0.69311851040521488</v>
      </c>
      <c r="F47" s="2">
        <f t="shared" si="1"/>
        <v>1.7567414698129626</v>
      </c>
      <c r="G47">
        <f t="shared" si="19"/>
        <v>-1.0671596221669688E-3</v>
      </c>
      <c r="H47" s="3">
        <f t="shared" si="20"/>
        <v>0</v>
      </c>
      <c r="I47" s="3">
        <f t="shared" si="21"/>
        <v>1</v>
      </c>
      <c r="J47">
        <f t="shared" si="22"/>
        <v>-1</v>
      </c>
      <c r="K47" s="4">
        <f t="shared" si="23"/>
        <v>-2.2773938799039994E-2</v>
      </c>
      <c r="L47">
        <f t="shared" si="24"/>
        <v>2.2773938799039994E-2</v>
      </c>
      <c r="M47">
        <f t="shared" si="25"/>
        <v>23</v>
      </c>
      <c r="N47">
        <f t="shared" si="26"/>
        <v>0</v>
      </c>
      <c r="O47">
        <f t="shared" si="27"/>
        <v>0</v>
      </c>
      <c r="P47">
        <f t="shared" si="28"/>
        <v>5230.7019963230714</v>
      </c>
      <c r="Q47">
        <f t="shared" si="17"/>
        <v>0</v>
      </c>
      <c r="R47">
        <f t="shared" si="29"/>
        <v>0</v>
      </c>
      <c r="S47">
        <f t="shared" si="30"/>
        <v>-0.99999803327846415</v>
      </c>
      <c r="T47">
        <f t="shared" si="31"/>
        <v>0</v>
      </c>
      <c r="U47">
        <f t="shared" si="32"/>
        <v>0</v>
      </c>
      <c r="V47">
        <f t="shared" si="33"/>
        <v>0</v>
      </c>
      <c r="W47">
        <f>IF(ABS(J47)&gt;0.32,1,)</f>
        <v>1</v>
      </c>
      <c r="X47">
        <v>11</v>
      </c>
      <c r="AB47" s="5"/>
    </row>
    <row r="48" spans="1:28" x14ac:dyDescent="0.25">
      <c r="A48">
        <v>29</v>
      </c>
      <c r="C48">
        <v>-0.25624188975028495</v>
      </c>
      <c r="D48">
        <v>1.7071905289899112</v>
      </c>
      <c r="E48" s="2">
        <f t="shared" si="0"/>
        <v>-0.68800921482214139</v>
      </c>
      <c r="F48" s="2">
        <f t="shared" si="1"/>
        <v>1.7422973372985442</v>
      </c>
      <c r="G48">
        <f t="shared" si="19"/>
        <v>-1.0760650642227532E-3</v>
      </c>
      <c r="H48" s="3">
        <f t="shared" si="20"/>
        <v>0</v>
      </c>
      <c r="I48" s="3">
        <f t="shared" si="21"/>
        <v>1</v>
      </c>
      <c r="J48">
        <f t="shared" si="22"/>
        <v>-1</v>
      </c>
      <c r="K48" s="4">
        <f t="shared" si="23"/>
        <v>-2.3850003863262748E-2</v>
      </c>
      <c r="L48">
        <f t="shared" si="24"/>
        <v>2.3850003863262748E-2</v>
      </c>
      <c r="M48">
        <f t="shared" si="25"/>
        <v>24</v>
      </c>
      <c r="N48">
        <f t="shared" si="26"/>
        <v>0</v>
      </c>
      <c r="O48">
        <f t="shared" si="27"/>
        <v>0</v>
      </c>
      <c r="P48">
        <f t="shared" si="28"/>
        <v>5186.5518933653102</v>
      </c>
      <c r="Q48">
        <f t="shared" si="17"/>
        <v>0</v>
      </c>
      <c r="R48">
        <f t="shared" si="29"/>
        <v>0</v>
      </c>
      <c r="S48">
        <f t="shared" si="30"/>
        <v>-0.99999798910772086</v>
      </c>
      <c r="T48">
        <f t="shared" si="31"/>
        <v>0</v>
      </c>
      <c r="U48">
        <f t="shared" si="32"/>
        <v>0</v>
      </c>
      <c r="V48">
        <f t="shared" si="33"/>
        <v>0</v>
      </c>
      <c r="W48">
        <f>IF(ABS(J48)&gt;0.32,1,)</f>
        <v>1</v>
      </c>
      <c r="X48">
        <v>11</v>
      </c>
      <c r="AB48" s="5"/>
    </row>
    <row r="49" spans="1:28" x14ac:dyDescent="0.25">
      <c r="A49">
        <v>30</v>
      </c>
      <c r="C49">
        <v>-0.25115029802857386</v>
      </c>
      <c r="D49">
        <v>1.692880411595608</v>
      </c>
      <c r="E49" s="2">
        <f t="shared" si="0"/>
        <v>-0.68291762310043036</v>
      </c>
      <c r="F49" s="2">
        <f t="shared" si="1"/>
        <v>1.7278538371156629</v>
      </c>
      <c r="G49">
        <f t="shared" si="19"/>
        <v>-1.0848555884903632E-3</v>
      </c>
      <c r="H49" s="3">
        <f t="shared" si="20"/>
        <v>0</v>
      </c>
      <c r="I49" s="3">
        <f t="shared" si="21"/>
        <v>1</v>
      </c>
      <c r="J49">
        <f t="shared" si="22"/>
        <v>-1</v>
      </c>
      <c r="K49" s="4">
        <f t="shared" si="23"/>
        <v>-2.4934859451753111E-2</v>
      </c>
      <c r="L49">
        <f t="shared" si="24"/>
        <v>2.4934859451753111E-2</v>
      </c>
      <c r="M49">
        <f t="shared" si="25"/>
        <v>25</v>
      </c>
      <c r="N49">
        <f t="shared" si="26"/>
        <v>0</v>
      </c>
      <c r="O49">
        <f t="shared" si="27"/>
        <v>0</v>
      </c>
      <c r="P49">
        <f t="shared" si="28"/>
        <v>5141.3929764650356</v>
      </c>
      <c r="Q49">
        <f t="shared" si="17"/>
        <v>0</v>
      </c>
      <c r="R49">
        <f t="shared" si="29"/>
        <v>0</v>
      </c>
      <c r="S49">
        <f t="shared" si="30"/>
        <v>-0.99999794453808399</v>
      </c>
      <c r="T49">
        <f t="shared" si="31"/>
        <v>0</v>
      </c>
      <c r="U49">
        <f t="shared" si="32"/>
        <v>0</v>
      </c>
      <c r="V49">
        <f t="shared" si="33"/>
        <v>0</v>
      </c>
      <c r="W49">
        <f>IF(ABS(J49)&gt;0.32,1,)</f>
        <v>1</v>
      </c>
      <c r="X49">
        <v>11</v>
      </c>
      <c r="AB49" s="5"/>
    </row>
    <row r="50" spans="1:28" x14ac:dyDescent="0.25">
      <c r="A50">
        <v>31</v>
      </c>
      <c r="C50">
        <v>-0.24607658407293703</v>
      </c>
      <c r="D50">
        <v>1.6785710506021791</v>
      </c>
      <c r="E50" s="2">
        <f t="shared" si="0"/>
        <v>-0.67784390914479353</v>
      </c>
      <c r="F50" s="2">
        <f t="shared" si="1"/>
        <v>1.7134111003839725</v>
      </c>
      <c r="G50">
        <f t="shared" si="19"/>
        <v>-1.0937408610600663E-3</v>
      </c>
      <c r="H50" s="3">
        <f t="shared" si="20"/>
        <v>0</v>
      </c>
      <c r="I50" s="3">
        <f t="shared" si="21"/>
        <v>1</v>
      </c>
      <c r="J50">
        <f t="shared" si="22"/>
        <v>-1</v>
      </c>
      <c r="K50" s="4">
        <f t="shared" si="23"/>
        <v>-2.6028600312813177E-2</v>
      </c>
      <c r="L50">
        <f t="shared" si="24"/>
        <v>2.6028600312813177E-2</v>
      </c>
      <c r="M50">
        <f t="shared" si="25"/>
        <v>26</v>
      </c>
      <c r="N50">
        <f t="shared" si="26"/>
        <v>0</v>
      </c>
      <c r="O50">
        <f t="shared" si="27"/>
        <v>0</v>
      </c>
      <c r="P50">
        <f t="shared" si="28"/>
        <v>5095.8141786632204</v>
      </c>
      <c r="Q50">
        <f t="shared" si="17"/>
        <v>0</v>
      </c>
      <c r="R50">
        <f t="shared" si="29"/>
        <v>0</v>
      </c>
      <c r="S50">
        <f t="shared" si="30"/>
        <v>-0.99999789934134409</v>
      </c>
      <c r="T50">
        <f t="shared" si="31"/>
        <v>0</v>
      </c>
      <c r="U50">
        <f t="shared" si="32"/>
        <v>0</v>
      </c>
      <c r="V50">
        <f t="shared" si="33"/>
        <v>0</v>
      </c>
      <c r="W50">
        <f>IF(ABS(J50)&gt;0.32,1,)</f>
        <v>1</v>
      </c>
      <c r="X50">
        <v>11</v>
      </c>
      <c r="AB50" s="5"/>
    </row>
    <row r="51" spans="1:28" x14ac:dyDescent="0.25">
      <c r="A51">
        <v>32</v>
      </c>
      <c r="C51">
        <v>-0.24102092494973595</v>
      </c>
      <c r="D51">
        <v>1.6642625826986588</v>
      </c>
      <c r="E51" s="2">
        <f t="shared" si="0"/>
        <v>-0.67278825002159259</v>
      </c>
      <c r="F51" s="2">
        <f t="shared" si="1"/>
        <v>1.6989692650665684</v>
      </c>
      <c r="G51">
        <f t="shared" si="19"/>
        <v>-1.1035081623149701E-3</v>
      </c>
      <c r="H51" s="3">
        <f t="shared" si="20"/>
        <v>0</v>
      </c>
      <c r="I51" s="3">
        <f t="shared" si="21"/>
        <v>1</v>
      </c>
      <c r="J51">
        <f t="shared" si="22"/>
        <v>-1</v>
      </c>
      <c r="K51" s="4">
        <f t="shared" si="23"/>
        <v>-2.7132108475128147E-2</v>
      </c>
      <c r="L51">
        <f t="shared" si="24"/>
        <v>2.7132108475128147E-2</v>
      </c>
      <c r="M51">
        <f t="shared" si="25"/>
        <v>27</v>
      </c>
      <c r="N51">
        <f t="shared" si="26"/>
        <v>0</v>
      </c>
      <c r="O51">
        <f t="shared" si="27"/>
        <v>0</v>
      </c>
      <c r="P51">
        <f t="shared" si="28"/>
        <v>5049.9341592865712</v>
      </c>
      <c r="Q51">
        <f t="shared" si="17"/>
        <v>0</v>
      </c>
      <c r="R51">
        <f t="shared" si="29"/>
        <v>0</v>
      </c>
      <c r="S51">
        <f t="shared" si="30"/>
        <v>-0.99999785226762616</v>
      </c>
      <c r="T51">
        <f t="shared" si="31"/>
        <v>0</v>
      </c>
      <c r="U51">
        <f t="shared" si="32"/>
        <v>0</v>
      </c>
      <c r="V51">
        <f t="shared" si="33"/>
        <v>0</v>
      </c>
      <c r="W51">
        <f>IF(ABS(J51)&gt;0.32,1,)</f>
        <v>1</v>
      </c>
      <c r="X51">
        <v>11</v>
      </c>
      <c r="AB51" s="5"/>
    </row>
    <row r="52" spans="1:28" x14ac:dyDescent="0.25">
      <c r="A52">
        <v>33</v>
      </c>
      <c r="C52">
        <v>-0.23598351362555745</v>
      </c>
      <c r="D52">
        <v>1.6499551514458497</v>
      </c>
      <c r="E52" s="2">
        <f t="shared" si="0"/>
        <v>-0.66775083869741403</v>
      </c>
      <c r="F52" s="2">
        <f t="shared" si="1"/>
        <v>1.6845284760623653</v>
      </c>
      <c r="G52">
        <f t="shared" si="19"/>
        <v>-1.1140744508195688E-3</v>
      </c>
      <c r="H52" s="3">
        <f t="shared" si="20"/>
        <v>0</v>
      </c>
      <c r="I52" s="3">
        <f t="shared" si="21"/>
        <v>1</v>
      </c>
      <c r="J52">
        <f t="shared" si="22"/>
        <v>-1</v>
      </c>
      <c r="K52" s="4">
        <f t="shared" si="23"/>
        <v>-2.8246182925947716E-2</v>
      </c>
      <c r="L52">
        <f t="shared" si="24"/>
        <v>2.8246182925947716E-2</v>
      </c>
      <c r="M52">
        <f t="shared" si="25"/>
        <v>28</v>
      </c>
      <c r="N52">
        <f t="shared" si="26"/>
        <v>0</v>
      </c>
      <c r="O52">
        <f t="shared" si="27"/>
        <v>0</v>
      </c>
      <c r="P52">
        <f t="shared" si="28"/>
        <v>5003.7992303794726</v>
      </c>
      <c r="Q52">
        <f t="shared" si="17"/>
        <v>0</v>
      </c>
      <c r="R52">
        <f t="shared" si="29"/>
        <v>0</v>
      </c>
      <c r="S52">
        <f t="shared" si="30"/>
        <v>-0.99999780176283914</v>
      </c>
      <c r="T52">
        <f t="shared" si="31"/>
        <v>0</v>
      </c>
      <c r="U52">
        <f t="shared" si="32"/>
        <v>0</v>
      </c>
      <c r="V52">
        <f t="shared" si="33"/>
        <v>0</v>
      </c>
      <c r="W52">
        <f>IF(ABS(J52)&gt;0.32,1,)</f>
        <v>1</v>
      </c>
      <c r="X52">
        <v>11</v>
      </c>
      <c r="AB52" s="5"/>
    </row>
    <row r="53" spans="1:28" x14ac:dyDescent="0.25">
      <c r="A53">
        <v>34</v>
      </c>
      <c r="C53">
        <v>-0.2309645575804492</v>
      </c>
      <c r="D53">
        <v>1.6356489074136191</v>
      </c>
      <c r="E53" s="2">
        <f t="shared" si="0"/>
        <v>-0.66273188265230587</v>
      </c>
      <c r="F53" s="2">
        <f t="shared" si="1"/>
        <v>1.6700888853446731</v>
      </c>
      <c r="G53">
        <f t="shared" si="19"/>
        <v>-1.125125125739368E-3</v>
      </c>
      <c r="H53" s="3">
        <f t="shared" si="20"/>
        <v>0</v>
      </c>
      <c r="I53" s="3">
        <f t="shared" si="21"/>
        <v>1</v>
      </c>
      <c r="J53">
        <f t="shared" si="22"/>
        <v>-1</v>
      </c>
      <c r="K53" s="4">
        <f t="shared" si="23"/>
        <v>-2.9371308051687084E-2</v>
      </c>
      <c r="L53">
        <f t="shared" si="24"/>
        <v>2.9371308051687084E-2</v>
      </c>
      <c r="M53">
        <f t="shared" si="25"/>
        <v>29</v>
      </c>
      <c r="N53">
        <f t="shared" si="26"/>
        <v>0</v>
      </c>
      <c r="O53">
        <f t="shared" si="27"/>
        <v>0</v>
      </c>
      <c r="P53">
        <f t="shared" si="28"/>
        <v>4957.4945292807861</v>
      </c>
      <c r="Q53">
        <f t="shared" si="17"/>
        <v>0</v>
      </c>
      <c r="R53">
        <f t="shared" si="29"/>
        <v>0</v>
      </c>
      <c r="S53">
        <f t="shared" si="30"/>
        <v>-0.99999774728866087</v>
      </c>
      <c r="T53">
        <f t="shared" si="31"/>
        <v>0</v>
      </c>
      <c r="U53">
        <f t="shared" si="32"/>
        <v>0</v>
      </c>
      <c r="V53">
        <f t="shared" si="33"/>
        <v>0</v>
      </c>
      <c r="W53">
        <f>IF(ABS(J53)&gt;0.32,1,)</f>
        <v>1</v>
      </c>
      <c r="X53">
        <v>11</v>
      </c>
      <c r="AB53" s="5"/>
    </row>
    <row r="54" spans="1:28" x14ac:dyDescent="0.25">
      <c r="A54">
        <v>35</v>
      </c>
      <c r="C54">
        <v>-0.22596427364179678</v>
      </c>
      <c r="D54">
        <v>1.6213440082110859</v>
      </c>
      <c r="E54" s="2">
        <f t="shared" si="0"/>
        <v>-0.6577315987136535</v>
      </c>
      <c r="F54" s="2">
        <f t="shared" si="1"/>
        <v>1.6556506519916652</v>
      </c>
      <c r="G54">
        <f t="shared" si="19"/>
        <v>-1.136405861019707E-3</v>
      </c>
      <c r="H54" s="3">
        <f t="shared" si="20"/>
        <v>0</v>
      </c>
      <c r="I54" s="3">
        <f t="shared" si="21"/>
        <v>1</v>
      </c>
      <c r="J54">
        <f t="shared" si="22"/>
        <v>-1</v>
      </c>
      <c r="K54" s="4">
        <f t="shared" si="23"/>
        <v>-3.0507713912706791E-2</v>
      </c>
      <c r="L54">
        <f t="shared" si="24"/>
        <v>3.0507713912706791E-2</v>
      </c>
      <c r="M54">
        <f t="shared" si="25"/>
        <v>30</v>
      </c>
      <c r="N54">
        <f t="shared" si="26"/>
        <v>0</v>
      </c>
      <c r="O54">
        <f t="shared" si="27"/>
        <v>0</v>
      </c>
      <c r="P54">
        <f t="shared" si="28"/>
        <v>4911.0810208406838</v>
      </c>
      <c r="Q54">
        <f t="shared" si="17"/>
        <v>0</v>
      </c>
      <c r="R54">
        <f t="shared" si="29"/>
        <v>0</v>
      </c>
      <c r="S54">
        <f t="shared" si="30"/>
        <v>-0.9999976896299887</v>
      </c>
      <c r="T54">
        <f t="shared" si="31"/>
        <v>0</v>
      </c>
      <c r="U54">
        <f t="shared" si="32"/>
        <v>0</v>
      </c>
      <c r="V54">
        <f t="shared" si="33"/>
        <v>0</v>
      </c>
      <c r="W54">
        <f>IF(ABS(J54)&gt;0.32,1,)</f>
        <v>1</v>
      </c>
      <c r="X54">
        <v>11</v>
      </c>
      <c r="AB54" s="5"/>
    </row>
    <row r="55" spans="1:28" x14ac:dyDescent="0.25">
      <c r="A55">
        <v>36</v>
      </c>
      <c r="C55">
        <v>-0.22098288381553818</v>
      </c>
      <c r="D55">
        <v>1.6070406185274895</v>
      </c>
      <c r="E55" s="2">
        <f t="shared" si="0"/>
        <v>-0.65275020888739499</v>
      </c>
      <c r="F55" s="2">
        <f t="shared" si="1"/>
        <v>1.6412139422276286</v>
      </c>
      <c r="G55">
        <f t="shared" si="19"/>
        <v>-1.1477098237415717E-3</v>
      </c>
      <c r="H55" s="3">
        <f t="shared" si="20"/>
        <v>0</v>
      </c>
      <c r="I55" s="3">
        <f t="shared" si="21"/>
        <v>1</v>
      </c>
      <c r="J55">
        <f t="shared" si="22"/>
        <v>-1</v>
      </c>
      <c r="K55" s="4">
        <f t="shared" si="23"/>
        <v>-3.1655423736448363E-2</v>
      </c>
      <c r="L55">
        <f t="shared" si="24"/>
        <v>3.1655423736448363E-2</v>
      </c>
      <c r="M55">
        <f t="shared" si="25"/>
        <v>31</v>
      </c>
      <c r="N55">
        <f t="shared" si="26"/>
        <v>0</v>
      </c>
      <c r="O55">
        <f t="shared" si="27"/>
        <v>0</v>
      </c>
      <c r="P55">
        <f t="shared" si="28"/>
        <v>4864.7234819516216</v>
      </c>
      <c r="Q55">
        <f t="shared" si="17"/>
        <v>0</v>
      </c>
      <c r="R55">
        <f t="shared" si="29"/>
        <v>0</v>
      </c>
      <c r="S55">
        <f t="shared" si="30"/>
        <v>-0.99999762973550521</v>
      </c>
      <c r="T55">
        <f t="shared" si="31"/>
        <v>0</v>
      </c>
      <c r="U55">
        <f t="shared" si="32"/>
        <v>0</v>
      </c>
      <c r="V55">
        <f t="shared" si="33"/>
        <v>0</v>
      </c>
      <c r="W55">
        <f>IF(ABS(J55)&gt;0.32,1,)</f>
        <v>1</v>
      </c>
      <c r="X55">
        <v>11</v>
      </c>
      <c r="AB55" s="5"/>
    </row>
    <row r="56" spans="1:28" x14ac:dyDescent="0.25">
      <c r="A56">
        <v>37</v>
      </c>
      <c r="C56">
        <v>-0.21602061192100286</v>
      </c>
      <c r="D56">
        <v>1.5927389102323384</v>
      </c>
      <c r="E56" s="2">
        <f t="shared" si="0"/>
        <v>-0.64778793699285975</v>
      </c>
      <c r="F56" s="2">
        <f t="shared" si="1"/>
        <v>1.6267789295240458</v>
      </c>
      <c r="G56">
        <f t="shared" si="19"/>
        <v>-1.1588859261904005E-3</v>
      </c>
      <c r="H56" s="3">
        <f t="shared" si="20"/>
        <v>0</v>
      </c>
      <c r="I56" s="3">
        <f t="shared" si="21"/>
        <v>1</v>
      </c>
      <c r="J56">
        <f t="shared" si="22"/>
        <v>-1</v>
      </c>
      <c r="K56" s="4">
        <f t="shared" si="23"/>
        <v>-3.2814309662638763E-2</v>
      </c>
      <c r="L56">
        <f t="shared" si="24"/>
        <v>3.2814309662638763E-2</v>
      </c>
      <c r="M56">
        <f t="shared" si="25"/>
        <v>32</v>
      </c>
      <c r="N56">
        <f t="shared" si="26"/>
        <v>0</v>
      </c>
      <c r="O56">
        <f t="shared" si="27"/>
        <v>0</v>
      </c>
      <c r="P56">
        <f t="shared" si="28"/>
        <v>4818.9466787286638</v>
      </c>
      <c r="Q56">
        <f t="shared" si="17"/>
        <v>0</v>
      </c>
      <c r="R56">
        <f t="shared" si="29"/>
        <v>0</v>
      </c>
      <c r="S56">
        <f t="shared" si="30"/>
        <v>-0.99999756839224418</v>
      </c>
      <c r="T56">
        <f t="shared" si="31"/>
        <v>0</v>
      </c>
      <c r="U56">
        <f t="shared" si="32"/>
        <v>0</v>
      </c>
      <c r="V56">
        <f t="shared" si="33"/>
        <v>0</v>
      </c>
      <c r="W56">
        <f>IF(ABS(J56)&gt;0.32,1,)</f>
        <v>1</v>
      </c>
      <c r="X56">
        <v>11</v>
      </c>
      <c r="AB56" s="5"/>
    </row>
    <row r="57" spans="1:28" x14ac:dyDescent="0.25">
      <c r="A57">
        <v>38</v>
      </c>
      <c r="C57">
        <v>-0.21107768108326816</v>
      </c>
      <c r="D57">
        <v>1.578439062316739</v>
      </c>
      <c r="E57" s="2">
        <f t="shared" si="0"/>
        <v>-0.64284500615512497</v>
      </c>
      <c r="F57" s="2">
        <f t="shared" si="1"/>
        <v>1.6123457945403763</v>
      </c>
      <c r="G57">
        <f t="shared" si="19"/>
        <v>-1.1698455755300152E-3</v>
      </c>
      <c r="H57" s="3">
        <f t="shared" si="20"/>
        <v>0</v>
      </c>
      <c r="I57" s="3">
        <f t="shared" si="21"/>
        <v>1</v>
      </c>
      <c r="J57">
        <f t="shared" si="22"/>
        <v>-1</v>
      </c>
      <c r="K57" s="4">
        <f t="shared" si="23"/>
        <v>-3.3984155238168778E-2</v>
      </c>
      <c r="L57">
        <f t="shared" si="24"/>
        <v>3.3984155238168778E-2</v>
      </c>
      <c r="M57">
        <f t="shared" si="25"/>
        <v>33</v>
      </c>
      <c r="N57">
        <f t="shared" si="26"/>
        <v>0</v>
      </c>
      <c r="O57">
        <f t="shared" si="27"/>
        <v>0</v>
      </c>
      <c r="P57">
        <f t="shared" si="28"/>
        <v>4774.1984617802791</v>
      </c>
      <c r="Q57">
        <f t="shared" si="17"/>
        <v>0</v>
      </c>
      <c r="R57">
        <f t="shared" si="29"/>
        <v>0</v>
      </c>
      <c r="S57">
        <f t="shared" si="30"/>
        <v>-0.99999750620326922</v>
      </c>
      <c r="T57">
        <f t="shared" si="31"/>
        <v>0</v>
      </c>
      <c r="U57">
        <f t="shared" si="32"/>
        <v>0</v>
      </c>
      <c r="V57">
        <f t="shared" si="33"/>
        <v>0</v>
      </c>
      <c r="W57">
        <f>IF(ABS(J57)&gt;0.32,1,)</f>
        <v>1</v>
      </c>
      <c r="X57">
        <v>11</v>
      </c>
      <c r="AB57" s="5"/>
    </row>
    <row r="58" spans="1:28" x14ac:dyDescent="0.25">
      <c r="A58">
        <v>39</v>
      </c>
      <c r="C58">
        <v>-0.20615431230316322</v>
      </c>
      <c r="D58">
        <v>1.5641412610081136</v>
      </c>
      <c r="E58" s="2">
        <f t="shared" si="0"/>
        <v>-0.63792163737502017</v>
      </c>
      <c r="F58" s="2">
        <f t="shared" si="1"/>
        <v>1.5979147252398447</v>
      </c>
      <c r="G58">
        <f t="shared" si="19"/>
        <v>-1.1806311455166973E-3</v>
      </c>
      <c r="H58" s="3">
        <f t="shared" si="20"/>
        <v>0</v>
      </c>
      <c r="I58" s="3">
        <f t="shared" si="21"/>
        <v>1</v>
      </c>
      <c r="J58">
        <f t="shared" si="22"/>
        <v>-1</v>
      </c>
      <c r="K58" s="4">
        <f t="shared" si="23"/>
        <v>-3.5164786383685476E-2</v>
      </c>
      <c r="L58">
        <f t="shared" si="24"/>
        <v>3.5164786383685476E-2</v>
      </c>
      <c r="M58">
        <f t="shared" si="25"/>
        <v>34</v>
      </c>
      <c r="N58">
        <f t="shared" si="26"/>
        <v>0</v>
      </c>
      <c r="O58">
        <f t="shared" si="27"/>
        <v>0</v>
      </c>
      <c r="P58">
        <f t="shared" si="28"/>
        <v>4730.7437567997604</v>
      </c>
      <c r="Q58">
        <f t="shared" si="17"/>
        <v>0</v>
      </c>
      <c r="R58">
        <f t="shared" si="29"/>
        <v>0</v>
      </c>
      <c r="S58">
        <f t="shared" si="30"/>
        <v>-0.99999744346170316</v>
      </c>
      <c r="T58">
        <f t="shared" si="31"/>
        <v>0</v>
      </c>
      <c r="U58">
        <f t="shared" si="32"/>
        <v>0</v>
      </c>
      <c r="V58">
        <f t="shared" si="33"/>
        <v>0</v>
      </c>
      <c r="W58">
        <f>IF(ABS(J58)&gt;0.32,1,)</f>
        <v>1</v>
      </c>
      <c r="X58">
        <v>11</v>
      </c>
      <c r="AB58" s="5"/>
    </row>
    <row r="59" spans="1:28" x14ac:dyDescent="0.25">
      <c r="A59">
        <v>40</v>
      </c>
      <c r="C59">
        <v>-0.20125072507384889</v>
      </c>
      <c r="D59">
        <v>1.5498456996893255</v>
      </c>
      <c r="E59" s="2">
        <f t="shared" si="0"/>
        <v>-0.63301805014570589</v>
      </c>
      <c r="F59" s="2">
        <f t="shared" si="1"/>
        <v>1.5834859168078117</v>
      </c>
      <c r="G59">
        <f t="shared" si="19"/>
        <v>-1.1912251759114145E-3</v>
      </c>
      <c r="H59" s="3">
        <f t="shared" si="20"/>
        <v>0</v>
      </c>
      <c r="I59" s="3">
        <f t="shared" si="21"/>
        <v>1</v>
      </c>
      <c r="J59">
        <f t="shared" si="22"/>
        <v>-1</v>
      </c>
      <c r="K59" s="4">
        <f t="shared" si="23"/>
        <v>-3.635601155959689E-2</v>
      </c>
      <c r="L59">
        <f t="shared" si="24"/>
        <v>3.635601155959689E-2</v>
      </c>
      <c r="M59">
        <f t="shared" si="25"/>
        <v>35</v>
      </c>
      <c r="N59">
        <f t="shared" si="26"/>
        <v>0</v>
      </c>
      <c r="O59">
        <f t="shared" si="27"/>
        <v>0</v>
      </c>
      <c r="P59">
        <f t="shared" si="28"/>
        <v>4688.6983880366361</v>
      </c>
      <c r="Q59">
        <f t="shared" si="17"/>
        <v>0</v>
      </c>
      <c r="R59">
        <f t="shared" si="29"/>
        <v>0</v>
      </c>
      <c r="S59">
        <f t="shared" si="30"/>
        <v>-0.99999738022729856</v>
      </c>
      <c r="T59">
        <f t="shared" si="31"/>
        <v>0</v>
      </c>
      <c r="U59">
        <f t="shared" si="32"/>
        <v>0</v>
      </c>
      <c r="V59">
        <f t="shared" si="33"/>
        <v>0</v>
      </c>
      <c r="W59">
        <f>IF(ABS(J59)&gt;0.32,1,)</f>
        <v>1</v>
      </c>
      <c r="X59">
        <v>11</v>
      </c>
      <c r="AB59" s="5"/>
    </row>
    <row r="60" spans="1:28" x14ac:dyDescent="0.25">
      <c r="A60">
        <v>41</v>
      </c>
      <c r="C60">
        <v>-0.19636713707935174</v>
      </c>
      <c r="D60">
        <v>1.5355525789552276</v>
      </c>
      <c r="E60" s="2">
        <f t="shared" si="0"/>
        <v>-0.62813446215120883</v>
      </c>
      <c r="F60" s="2">
        <f t="shared" si="1"/>
        <v>1.5690595717088489</v>
      </c>
      <c r="G60">
        <f t="shared" si="19"/>
        <v>-1.2016117322368736E-3</v>
      </c>
      <c r="H60" s="3">
        <f t="shared" si="20"/>
        <v>0</v>
      </c>
      <c r="I60" s="3">
        <f t="shared" si="21"/>
        <v>1</v>
      </c>
      <c r="J60">
        <f t="shared" si="22"/>
        <v>-1</v>
      </c>
      <c r="K60" s="4">
        <f t="shared" si="23"/>
        <v>-3.7557623291833764E-2</v>
      </c>
      <c r="L60">
        <f t="shared" si="24"/>
        <v>3.7557623291833764E-2</v>
      </c>
      <c r="M60">
        <f t="shared" si="25"/>
        <v>36</v>
      </c>
      <c r="N60">
        <f t="shared" si="26"/>
        <v>0</v>
      </c>
      <c r="O60">
        <f t="shared" si="27"/>
        <v>0</v>
      </c>
      <c r="P60">
        <f t="shared" si="28"/>
        <v>4648.0520212045431</v>
      </c>
      <c r="Q60">
        <f t="shared" si="17"/>
        <v>0</v>
      </c>
      <c r="R60">
        <f t="shared" si="29"/>
        <v>0</v>
      </c>
      <c r="S60">
        <f t="shared" si="30"/>
        <v>-0.99999731650836443</v>
      </c>
      <c r="T60">
        <f t="shared" si="31"/>
        <v>0</v>
      </c>
      <c r="U60">
        <f t="shared" si="32"/>
        <v>0</v>
      </c>
      <c r="V60">
        <f t="shared" si="33"/>
        <v>0</v>
      </c>
      <c r="W60">
        <f>IF(ABS(J60)&gt;0.32,1,)</f>
        <v>1</v>
      </c>
      <c r="X60">
        <v>11</v>
      </c>
      <c r="AB60" s="5"/>
    </row>
    <row r="61" spans="1:28" x14ac:dyDescent="0.25">
      <c r="A61">
        <v>42</v>
      </c>
      <c r="C61">
        <v>-0.19150376387558285</v>
      </c>
      <c r="D61">
        <v>1.5212621065432677</v>
      </c>
      <c r="E61" s="2">
        <f t="shared" si="0"/>
        <v>-0.62327108894743988</v>
      </c>
      <c r="F61" s="2">
        <f t="shared" si="1"/>
        <v>1.5546358996166989</v>
      </c>
      <c r="G61">
        <f t="shared" si="19"/>
        <v>-1.2117920473022625E-3</v>
      </c>
      <c r="H61" s="3">
        <f t="shared" si="20"/>
        <v>0</v>
      </c>
      <c r="I61" s="3">
        <f t="shared" si="21"/>
        <v>1</v>
      </c>
      <c r="J61">
        <f t="shared" si="22"/>
        <v>-1</v>
      </c>
      <c r="K61" s="4">
        <f t="shared" si="23"/>
        <v>-3.8769415339136026E-2</v>
      </c>
      <c r="L61">
        <f t="shared" si="24"/>
        <v>3.8769415339136026E-2</v>
      </c>
      <c r="M61">
        <f t="shared" si="25"/>
        <v>37</v>
      </c>
      <c r="N61">
        <f t="shared" si="26"/>
        <v>0</v>
      </c>
      <c r="O61">
        <f t="shared" si="27"/>
        <v>0</v>
      </c>
      <c r="P61">
        <f t="shared" si="28"/>
        <v>4608.7051071080778</v>
      </c>
      <c r="Q61">
        <f t="shared" si="17"/>
        <v>0</v>
      </c>
      <c r="R61">
        <f t="shared" si="29"/>
        <v>0</v>
      </c>
      <c r="S61">
        <f t="shared" si="30"/>
        <v>-0.99999725236589287</v>
      </c>
      <c r="T61">
        <f t="shared" si="31"/>
        <v>0</v>
      </c>
      <c r="U61">
        <f t="shared" si="32"/>
        <v>0</v>
      </c>
      <c r="V61">
        <f t="shared" si="33"/>
        <v>0</v>
      </c>
      <c r="W61">
        <f>IF(ABS(J61)&gt;0.32,1,)</f>
        <v>1</v>
      </c>
      <c r="X61">
        <v>11</v>
      </c>
      <c r="AB61" s="5"/>
    </row>
    <row r="62" spans="1:28" x14ac:dyDescent="0.25">
      <c r="A62">
        <v>43</v>
      </c>
      <c r="C62">
        <v>-0.18666081887378594</v>
      </c>
      <c r="D62">
        <v>1.5069744973387613</v>
      </c>
      <c r="E62" s="2">
        <f t="shared" si="0"/>
        <v>-0.61842814394564316</v>
      </c>
      <c r="F62" s="2">
        <f t="shared" si="1"/>
        <v>1.5402151174195957</v>
      </c>
      <c r="G62">
        <f t="shared" si="19"/>
        <v>-1.2217872963122822E-3</v>
      </c>
      <c r="H62" s="3">
        <f t="shared" si="20"/>
        <v>0</v>
      </c>
      <c r="I62" s="3">
        <f t="shared" si="21"/>
        <v>1</v>
      </c>
      <c r="J62">
        <f t="shared" si="22"/>
        <v>-1</v>
      </c>
      <c r="K62" s="4">
        <f t="shared" si="23"/>
        <v>-3.9991202635448309E-2</v>
      </c>
      <c r="L62">
        <f t="shared" si="24"/>
        <v>3.9991202635448309E-2</v>
      </c>
      <c r="M62">
        <f t="shared" si="25"/>
        <v>38</v>
      </c>
      <c r="N62">
        <f t="shared" si="26"/>
        <v>0</v>
      </c>
      <c r="O62">
        <f t="shared" si="27"/>
        <v>0</v>
      </c>
      <c r="P62">
        <f t="shared" si="28"/>
        <v>4570.5241806241474</v>
      </c>
      <c r="Q62">
        <f t="shared" si="17"/>
        <v>0</v>
      </c>
      <c r="R62">
        <f t="shared" si="29"/>
        <v>0</v>
      </c>
      <c r="S62">
        <f t="shared" si="30"/>
        <v>-0.99999718780146096</v>
      </c>
      <c r="T62">
        <f t="shared" si="31"/>
        <v>0</v>
      </c>
      <c r="U62">
        <f t="shared" si="32"/>
        <v>0</v>
      </c>
      <c r="V62">
        <f t="shared" si="33"/>
        <v>0</v>
      </c>
      <c r="W62">
        <f>IF(ABS(J62)&gt;0.32,1,)</f>
        <v>1</v>
      </c>
      <c r="X62">
        <v>11</v>
      </c>
      <c r="AB62" s="5"/>
    </row>
    <row r="63" spans="1:28" x14ac:dyDescent="0.25">
      <c r="A63">
        <v>44</v>
      </c>
      <c r="C63">
        <v>-0.18183851362962869</v>
      </c>
      <c r="D63">
        <v>1.4926899733390635</v>
      </c>
      <c r="E63" s="2">
        <f t="shared" si="0"/>
        <v>-0.61360583870148588</v>
      </c>
      <c r="F63" s="2">
        <f t="shared" si="1"/>
        <v>1.5257974491841038</v>
      </c>
      <c r="G63">
        <f t="shared" si="19"/>
        <v>-1.2316385561188525E-3</v>
      </c>
      <c r="H63" s="3">
        <f t="shared" si="20"/>
        <v>0</v>
      </c>
      <c r="I63" s="3">
        <f t="shared" si="21"/>
        <v>1</v>
      </c>
      <c r="J63">
        <f t="shared" si="22"/>
        <v>-1</v>
      </c>
      <c r="K63" s="4">
        <f t="shared" si="23"/>
        <v>-4.1222841191567161E-2</v>
      </c>
      <c r="L63">
        <f t="shared" si="24"/>
        <v>4.1222841191567161E-2</v>
      </c>
      <c r="M63">
        <f t="shared" si="25"/>
        <v>39</v>
      </c>
      <c r="N63">
        <f t="shared" si="26"/>
        <v>0</v>
      </c>
      <c r="O63">
        <f t="shared" si="27"/>
        <v>0</v>
      </c>
      <c r="P63">
        <f t="shared" si="28"/>
        <v>4533.3927066740998</v>
      </c>
      <c r="Q63">
        <f t="shared" si="17"/>
        <v>0</v>
      </c>
      <c r="R63">
        <f t="shared" si="29"/>
        <v>0</v>
      </c>
      <c r="S63">
        <f t="shared" si="30"/>
        <v>-0.99999712272583974</v>
      </c>
      <c r="T63">
        <f t="shared" si="31"/>
        <v>0</v>
      </c>
      <c r="U63">
        <f t="shared" si="32"/>
        <v>0</v>
      </c>
      <c r="V63">
        <f t="shared" si="33"/>
        <v>0</v>
      </c>
      <c r="W63">
        <f>IF(ABS(J63)&gt;0.32,1,)</f>
        <v>1</v>
      </c>
      <c r="X63">
        <v>11</v>
      </c>
      <c r="AB63" s="5"/>
    </row>
    <row r="64" spans="1:28" x14ac:dyDescent="0.25">
      <c r="A64">
        <v>45</v>
      </c>
      <c r="C64">
        <v>-0.17703705843692058</v>
      </c>
      <c r="D64">
        <v>1.4784087635805983</v>
      </c>
      <c r="E64" s="2">
        <f t="shared" si="0"/>
        <v>-0.60880438350877775</v>
      </c>
      <c r="F64" s="2">
        <f t="shared" si="1"/>
        <v>1.5113831260814663</v>
      </c>
      <c r="G64">
        <f t="shared" si="19"/>
        <v>-1.2414116566905609E-3</v>
      </c>
      <c r="H64" s="3">
        <f t="shared" si="20"/>
        <v>0</v>
      </c>
      <c r="I64" s="3">
        <f t="shared" si="21"/>
        <v>1</v>
      </c>
      <c r="J64">
        <f t="shared" si="22"/>
        <v>-1</v>
      </c>
      <c r="K64" s="4">
        <f t="shared" si="23"/>
        <v>-4.2464252848257722E-2</v>
      </c>
      <c r="L64">
        <f t="shared" si="24"/>
        <v>4.2464252848257722E-2</v>
      </c>
      <c r="M64">
        <f t="shared" si="25"/>
        <v>40</v>
      </c>
      <c r="N64">
        <f t="shared" si="26"/>
        <v>0</v>
      </c>
      <c r="O64">
        <f t="shared" si="27"/>
        <v>0</v>
      </c>
      <c r="P64">
        <f t="shared" si="28"/>
        <v>4497.1874506769891</v>
      </c>
      <c r="Q64">
        <f t="shared" si="17"/>
        <v>0</v>
      </c>
      <c r="R64">
        <f t="shared" si="29"/>
        <v>0</v>
      </c>
      <c r="S64">
        <f t="shared" si="30"/>
        <v>-0.99999705694174934</v>
      </c>
      <c r="T64">
        <f t="shared" si="31"/>
        <v>0</v>
      </c>
      <c r="U64">
        <f t="shared" si="32"/>
        <v>0</v>
      </c>
      <c r="V64">
        <f t="shared" si="33"/>
        <v>0</v>
      </c>
      <c r="W64">
        <f>IF(ABS(J64)&gt;0.32,1,)</f>
        <v>1</v>
      </c>
      <c r="X64">
        <v>11</v>
      </c>
      <c r="AB64" s="5"/>
    </row>
    <row r="65" spans="1:28" x14ac:dyDescent="0.25">
      <c r="A65">
        <v>46</v>
      </c>
      <c r="C65">
        <v>-0.17225666332965517</v>
      </c>
      <c r="D65">
        <v>1.4641311041119973</v>
      </c>
      <c r="E65" s="2">
        <f t="shared" si="0"/>
        <v>-0.6040239884015125</v>
      </c>
      <c r="F65" s="2">
        <f t="shared" si="1"/>
        <v>1.4969723863604945</v>
      </c>
      <c r="G65">
        <f t="shared" si="19"/>
        <v>-1.2511665257648463E-3</v>
      </c>
      <c r="H65" s="3">
        <f t="shared" si="20"/>
        <v>0</v>
      </c>
      <c r="I65" s="3">
        <f t="shared" si="21"/>
        <v>1</v>
      </c>
      <c r="J65">
        <f t="shared" si="22"/>
        <v>-1</v>
      </c>
      <c r="K65" s="4">
        <f t="shared" si="23"/>
        <v>-4.3715419374022568E-2</v>
      </c>
      <c r="L65">
        <f t="shared" si="24"/>
        <v>4.3715419374022568E-2</v>
      </c>
      <c r="M65">
        <f t="shared" si="25"/>
        <v>41</v>
      </c>
      <c r="N65">
        <f t="shared" si="26"/>
        <v>0</v>
      </c>
      <c r="O65">
        <f t="shared" si="27"/>
        <v>0</v>
      </c>
      <c r="P65">
        <f t="shared" si="28"/>
        <v>4461.7856114528931</v>
      </c>
      <c r="Q65">
        <f t="shared" si="17"/>
        <v>0</v>
      </c>
      <c r="R65">
        <f t="shared" si="29"/>
        <v>0</v>
      </c>
      <c r="S65">
        <f t="shared" si="30"/>
        <v>-0.9999969901684701</v>
      </c>
      <c r="T65">
        <f t="shared" si="31"/>
        <v>0</v>
      </c>
      <c r="U65">
        <f t="shared" si="32"/>
        <v>0</v>
      </c>
      <c r="V65">
        <f t="shared" si="33"/>
        <v>0</v>
      </c>
      <c r="W65">
        <f>IF(ABS(J65)&gt;0.32,1,)</f>
        <v>1</v>
      </c>
      <c r="X65">
        <v>11</v>
      </c>
      <c r="AB65" s="5"/>
    </row>
    <row r="66" spans="1:28" x14ac:dyDescent="0.25">
      <c r="A66">
        <v>47</v>
      </c>
      <c r="C66">
        <v>-0.16749753896519642</v>
      </c>
      <c r="D66">
        <v>1.4498572379108219</v>
      </c>
      <c r="E66" s="2">
        <f t="shared" si="0"/>
        <v>-0.5992648640370537</v>
      </c>
      <c r="F66" s="2">
        <f t="shared" si="1"/>
        <v>1.4825654752635127</v>
      </c>
      <c r="G66">
        <f t="shared" si="19"/>
        <v>-1.2609105063858816E-3</v>
      </c>
      <c r="H66" s="3">
        <f t="shared" si="20"/>
        <v>0</v>
      </c>
      <c r="I66" s="3">
        <f t="shared" si="21"/>
        <v>1</v>
      </c>
      <c r="J66">
        <f t="shared" si="22"/>
        <v>-1</v>
      </c>
      <c r="K66" s="4">
        <f t="shared" si="23"/>
        <v>-4.497632988040845E-2</v>
      </c>
      <c r="L66">
        <f t="shared" si="24"/>
        <v>4.497632988040845E-2</v>
      </c>
      <c r="M66">
        <f t="shared" si="25"/>
        <v>42</v>
      </c>
      <c r="N66">
        <f t="shared" si="26"/>
        <v>0</v>
      </c>
      <c r="O66">
        <f t="shared" si="27"/>
        <v>0</v>
      </c>
      <c r="P66">
        <f t="shared" si="28"/>
        <v>4427.0762094004667</v>
      </c>
      <c r="Q66">
        <f t="shared" si="17"/>
        <v>0</v>
      </c>
      <c r="R66">
        <f t="shared" si="29"/>
        <v>0</v>
      </c>
      <c r="S66">
        <f t="shared" si="30"/>
        <v>-0.99999692215975122</v>
      </c>
      <c r="T66">
        <f t="shared" si="31"/>
        <v>0</v>
      </c>
      <c r="U66">
        <f t="shared" si="32"/>
        <v>0</v>
      </c>
      <c r="V66">
        <f t="shared" si="33"/>
        <v>0</v>
      </c>
      <c r="W66">
        <f>IF(ABS(J66)&gt;0.32,1,)</f>
        <v>1</v>
      </c>
      <c r="X66">
        <v>11</v>
      </c>
      <c r="AB66" s="5"/>
    </row>
    <row r="67" spans="1:28" x14ac:dyDescent="0.25">
      <c r="A67">
        <v>48</v>
      </c>
      <c r="C67">
        <v>-0.16275989667755872</v>
      </c>
      <c r="D67">
        <v>1.4355874148439558</v>
      </c>
      <c r="E67" s="2">
        <f t="shared" si="0"/>
        <v>-0.59452722174941608</v>
      </c>
      <c r="F67" s="2">
        <f t="shared" si="1"/>
        <v>1.468162644986382</v>
      </c>
      <c r="G67">
        <f t="shared" si="19"/>
        <v>-1.2706643001079154E-3</v>
      </c>
      <c r="H67" s="3">
        <f t="shared" si="20"/>
        <v>0</v>
      </c>
      <c r="I67" s="3">
        <f t="shared" si="21"/>
        <v>1</v>
      </c>
      <c r="J67">
        <f t="shared" si="22"/>
        <v>-1</v>
      </c>
      <c r="K67" s="4">
        <f t="shared" si="23"/>
        <v>-4.6246994180516365E-2</v>
      </c>
      <c r="L67">
        <f t="shared" si="24"/>
        <v>4.6246994180516365E-2</v>
      </c>
      <c r="M67">
        <f t="shared" si="25"/>
        <v>43</v>
      </c>
      <c r="N67">
        <f t="shared" si="26"/>
        <v>0</v>
      </c>
      <c r="O67">
        <f t="shared" si="27"/>
        <v>0</v>
      </c>
      <c r="P67">
        <f t="shared" si="28"/>
        <v>4392.9739156111073</v>
      </c>
      <c r="Q67">
        <f t="shared" si="17"/>
        <v>0</v>
      </c>
      <c r="R67">
        <f t="shared" si="29"/>
        <v>0</v>
      </c>
      <c r="S67">
        <f t="shared" si="30"/>
        <v>-0.99999685275657968</v>
      </c>
      <c r="T67">
        <f t="shared" si="31"/>
        <v>0</v>
      </c>
      <c r="U67">
        <f t="shared" si="32"/>
        <v>0</v>
      </c>
      <c r="V67">
        <f t="shared" si="33"/>
        <v>0</v>
      </c>
      <c r="W67">
        <f>IF(ABS(J67)&gt;0.32,1,)</f>
        <v>1</v>
      </c>
      <c r="X67">
        <v>11</v>
      </c>
      <c r="AB67" s="5"/>
    </row>
    <row r="68" spans="1:28" x14ac:dyDescent="0.25">
      <c r="A68">
        <v>49</v>
      </c>
      <c r="C68">
        <v>-0.15804394871414262</v>
      </c>
      <c r="D68">
        <v>1.4213218915413777</v>
      </c>
      <c r="E68" s="2">
        <f t="shared" si="0"/>
        <v>-0.58981127378599996</v>
      </c>
      <c r="F68" s="2">
        <f t="shared" si="1"/>
        <v>1.4537641545510966</v>
      </c>
      <c r="G68">
        <f t="shared" si="19"/>
        <v>-1.2804440876641454E-3</v>
      </c>
      <c r="H68" s="3">
        <f t="shared" si="20"/>
        <v>0</v>
      </c>
      <c r="I68" s="3">
        <f t="shared" si="21"/>
        <v>1</v>
      </c>
      <c r="J68">
        <f t="shared" si="22"/>
        <v>-1</v>
      </c>
      <c r="K68" s="4">
        <f t="shared" si="23"/>
        <v>-4.7527438268180511E-2</v>
      </c>
      <c r="L68">
        <f t="shared" si="24"/>
        <v>4.7527438268180511E-2</v>
      </c>
      <c r="M68">
        <f t="shared" si="25"/>
        <v>44</v>
      </c>
      <c r="N68">
        <f t="shared" si="26"/>
        <v>0</v>
      </c>
      <c r="O68">
        <f t="shared" si="27"/>
        <v>0</v>
      </c>
      <c r="P68">
        <f t="shared" si="28"/>
        <v>4359.4281584297132</v>
      </c>
      <c r="Q68">
        <f t="shared" si="17"/>
        <v>0</v>
      </c>
      <c r="R68">
        <f t="shared" si="29"/>
        <v>0</v>
      </c>
      <c r="S68">
        <f t="shared" si="30"/>
        <v>-0.99999678184454277</v>
      </c>
      <c r="T68">
        <f t="shared" si="31"/>
        <v>0</v>
      </c>
      <c r="U68">
        <f t="shared" si="32"/>
        <v>0</v>
      </c>
      <c r="V68">
        <f t="shared" si="33"/>
        <v>0</v>
      </c>
      <c r="W68">
        <f>IF(ABS(J68)&gt;0.32,1,)</f>
        <v>1</v>
      </c>
      <c r="X68">
        <v>11</v>
      </c>
      <c r="AB68" s="5"/>
    </row>
    <row r="69" spans="1:28" x14ac:dyDescent="0.25">
      <c r="A69">
        <v>50</v>
      </c>
      <c r="C69">
        <v>-0.15334990842289858</v>
      </c>
      <c r="D69">
        <v>1.4070609313427347</v>
      </c>
      <c r="E69" s="2">
        <f t="shared" si="0"/>
        <v>-0.58511723349475608</v>
      </c>
      <c r="F69" s="2">
        <f t="shared" si="1"/>
        <v>1.4393702697518593</v>
      </c>
      <c r="G69">
        <f t="shared" si="19"/>
        <v>-1.2902509199257395E-3</v>
      </c>
      <c r="H69" s="3">
        <f t="shared" si="20"/>
        <v>0</v>
      </c>
      <c r="I69" s="3">
        <f t="shared" si="21"/>
        <v>1</v>
      </c>
      <c r="J69">
        <f t="shared" si="22"/>
        <v>-1</v>
      </c>
      <c r="K69" s="4">
        <f t="shared" si="23"/>
        <v>-4.881768918810625E-2</v>
      </c>
      <c r="L69">
        <f t="shared" si="24"/>
        <v>4.881768918810625E-2</v>
      </c>
      <c r="M69">
        <f t="shared" si="25"/>
        <v>45</v>
      </c>
      <c r="N69">
        <f t="shared" si="26"/>
        <v>0</v>
      </c>
      <c r="O69">
        <f t="shared" si="27"/>
        <v>0</v>
      </c>
      <c r="P69">
        <f t="shared" si="28"/>
        <v>4326.4335438478965</v>
      </c>
      <c r="Q69">
        <f t="shared" si="17"/>
        <v>0</v>
      </c>
      <c r="R69">
        <f t="shared" si="29"/>
        <v>0</v>
      </c>
      <c r="S69">
        <f t="shared" si="30"/>
        <v>-0.99999670931573226</v>
      </c>
      <c r="T69">
        <f t="shared" si="31"/>
        <v>0</v>
      </c>
      <c r="U69">
        <f t="shared" si="32"/>
        <v>0</v>
      </c>
      <c r="V69">
        <f t="shared" si="33"/>
        <v>0</v>
      </c>
      <c r="W69">
        <f>IF(ABS(J69)&gt;0.32,1,)</f>
        <v>1</v>
      </c>
      <c r="X69">
        <v>11</v>
      </c>
      <c r="AB69" s="5"/>
    </row>
    <row r="70" spans="1:28" x14ac:dyDescent="0.25">
      <c r="A70">
        <v>51</v>
      </c>
      <c r="C70">
        <v>-0.14867799018431482</v>
      </c>
      <c r="D70">
        <v>1.3928048042047849</v>
      </c>
      <c r="E70" s="2">
        <f t="shared" si="0"/>
        <v>-0.58044531525617227</v>
      </c>
      <c r="F70" s="2">
        <f t="shared" si="1"/>
        <v>1.4249812630616607</v>
      </c>
      <c r="G70">
        <f t="shared" si="19"/>
        <v>-1.3000738242232579E-3</v>
      </c>
      <c r="H70" s="3">
        <f t="shared" si="20"/>
        <v>0</v>
      </c>
      <c r="I70" s="3">
        <f t="shared" si="21"/>
        <v>1</v>
      </c>
      <c r="J70">
        <f t="shared" si="22"/>
        <v>-1</v>
      </c>
      <c r="K70" s="4">
        <f t="shared" si="23"/>
        <v>-5.0117763012329508E-2</v>
      </c>
      <c r="L70">
        <f t="shared" si="24"/>
        <v>5.0117763012329508E-2</v>
      </c>
      <c r="M70">
        <f t="shared" si="25"/>
        <v>46</v>
      </c>
      <c r="N70">
        <f t="shared" si="26"/>
        <v>0</v>
      </c>
      <c r="O70">
        <f t="shared" si="27"/>
        <v>0</v>
      </c>
      <c r="P70">
        <f t="shared" si="28"/>
        <v>4294.0199520885481</v>
      </c>
      <c r="Q70">
        <f t="shared" si="17"/>
        <v>0</v>
      </c>
      <c r="R70">
        <f t="shared" si="29"/>
        <v>0</v>
      </c>
      <c r="S70">
        <f t="shared" si="30"/>
        <v>-0.99999663511518555</v>
      </c>
      <c r="T70">
        <f t="shared" si="31"/>
        <v>0</v>
      </c>
      <c r="U70">
        <f t="shared" si="32"/>
        <v>0</v>
      </c>
      <c r="V70">
        <f t="shared" si="33"/>
        <v>0</v>
      </c>
      <c r="W70">
        <f>IF(ABS(J70)&gt;0.32,1,)</f>
        <v>1</v>
      </c>
      <c r="X70">
        <v>11</v>
      </c>
      <c r="AB70" s="5"/>
    </row>
    <row r="71" spans="1:28" x14ac:dyDescent="0.25">
      <c r="A71">
        <v>52</v>
      </c>
      <c r="C71">
        <v>-0.1440284091422738</v>
      </c>
      <c r="D71">
        <v>1.3785537865780189</v>
      </c>
      <c r="E71" s="2">
        <f t="shared" si="0"/>
        <v>-0.57579573421413133</v>
      </c>
      <c r="F71" s="2">
        <f t="shared" si="1"/>
        <v>1.4105974135077515</v>
      </c>
      <c r="G71">
        <f t="shared" si="19"/>
        <v>-1.3098835822928923E-3</v>
      </c>
      <c r="H71" s="3">
        <f t="shared" si="20"/>
        <v>0</v>
      </c>
      <c r="I71" s="3">
        <f t="shared" si="21"/>
        <v>1</v>
      </c>
      <c r="J71">
        <f t="shared" si="22"/>
        <v>-1</v>
      </c>
      <c r="K71" s="4">
        <f t="shared" si="23"/>
        <v>-5.14276465946224E-2</v>
      </c>
      <c r="L71">
        <f t="shared" si="24"/>
        <v>5.14276465946224E-2</v>
      </c>
      <c r="M71">
        <f t="shared" si="25"/>
        <v>47</v>
      </c>
      <c r="N71">
        <f t="shared" si="26"/>
        <v>0</v>
      </c>
      <c r="O71">
        <f t="shared" si="27"/>
        <v>0</v>
      </c>
      <c r="P71">
        <f t="shared" si="28"/>
        <v>4262.2166277853348</v>
      </c>
      <c r="Q71">
        <f t="shared" si="17"/>
        <v>0</v>
      </c>
      <c r="R71">
        <f t="shared" si="29"/>
        <v>0</v>
      </c>
      <c r="S71">
        <f t="shared" si="30"/>
        <v>-0.99999655926362951</v>
      </c>
      <c r="T71">
        <f t="shared" si="31"/>
        <v>0</v>
      </c>
      <c r="U71">
        <f t="shared" si="32"/>
        <v>0</v>
      </c>
      <c r="V71">
        <f t="shared" si="33"/>
        <v>0</v>
      </c>
      <c r="W71">
        <f>IF(ABS(J71)&gt;0.32,1,)</f>
        <v>1</v>
      </c>
      <c r="X71">
        <v>11</v>
      </c>
      <c r="AB71" s="5"/>
    </row>
    <row r="72" spans="1:28" x14ac:dyDescent="0.25">
      <c r="A72">
        <v>53</v>
      </c>
      <c r="C72">
        <v>-0.13940138065582058</v>
      </c>
      <c r="D72">
        <v>1.3643081613112049</v>
      </c>
      <c r="E72" s="2">
        <f t="shared" si="0"/>
        <v>-0.57116870572767819</v>
      </c>
      <c r="F72" s="2">
        <f t="shared" si="1"/>
        <v>1.3962190065752971</v>
      </c>
      <c r="G72">
        <f t="shared" si="19"/>
        <v>-1.319641880896949E-3</v>
      </c>
      <c r="H72" s="3">
        <f t="shared" si="20"/>
        <v>0</v>
      </c>
      <c r="I72" s="3">
        <f t="shared" si="21"/>
        <v>1</v>
      </c>
      <c r="J72">
        <f t="shared" si="22"/>
        <v>-1</v>
      </c>
      <c r="K72" s="4">
        <f t="shared" si="23"/>
        <v>-5.2747288475519349E-2</v>
      </c>
      <c r="L72">
        <f t="shared" si="24"/>
        <v>5.2747288475519349E-2</v>
      </c>
      <c r="M72">
        <f t="shared" si="25"/>
        <v>48</v>
      </c>
      <c r="N72">
        <f t="shared" si="26"/>
        <v>0</v>
      </c>
      <c r="O72">
        <f t="shared" si="27"/>
        <v>0</v>
      </c>
      <c r="P72">
        <f t="shared" si="28"/>
        <v>4231.0628066933741</v>
      </c>
      <c r="Q72">
        <f t="shared" si="17"/>
        <v>0</v>
      </c>
      <c r="R72">
        <f t="shared" si="29"/>
        <v>0</v>
      </c>
      <c r="S72">
        <f t="shared" si="30"/>
        <v>-0.9999964818589554</v>
      </c>
      <c r="T72">
        <f t="shared" si="31"/>
        <v>0</v>
      </c>
      <c r="U72">
        <f t="shared" si="32"/>
        <v>0</v>
      </c>
      <c r="V72">
        <f t="shared" si="33"/>
        <v>0</v>
      </c>
      <c r="W72">
        <f>IF(ABS(J72)&gt;0.32,1,)</f>
        <v>1</v>
      </c>
      <c r="X72">
        <v>11</v>
      </c>
      <c r="AB72" s="5"/>
    </row>
    <row r="73" spans="1:28" x14ac:dyDescent="0.25">
      <c r="A73">
        <v>54</v>
      </c>
      <c r="C73">
        <v>-0.13479711960590593</v>
      </c>
      <c r="D73">
        <v>1.3500682175438439</v>
      </c>
      <c r="E73" s="2">
        <f t="shared" si="0"/>
        <v>-0.56656444467776357</v>
      </c>
      <c r="F73" s="2">
        <f t="shared" si="1"/>
        <v>1.381846334098831</v>
      </c>
      <c r="G73">
        <f t="shared" si="19"/>
        <v>-1.3293003743950482E-3</v>
      </c>
      <c r="H73" s="3">
        <f t="shared" si="20"/>
        <v>0</v>
      </c>
      <c r="I73" s="3">
        <f t="shared" si="21"/>
        <v>1</v>
      </c>
      <c r="J73">
        <f t="shared" si="22"/>
        <v>-1</v>
      </c>
      <c r="K73" s="4">
        <f t="shared" si="23"/>
        <v>-5.4076588849914398E-2</v>
      </c>
      <c r="L73">
        <f t="shared" si="24"/>
        <v>5.4076588849914398E-2</v>
      </c>
      <c r="M73">
        <f t="shared" si="25"/>
        <v>49</v>
      </c>
      <c r="N73">
        <f t="shared" si="26"/>
        <v>0</v>
      </c>
      <c r="O73">
        <f t="shared" si="27"/>
        <v>0</v>
      </c>
      <c r="P73">
        <f t="shared" si="28"/>
        <v>4200.6080512945427</v>
      </c>
      <c r="Q73">
        <f t="shared" si="17"/>
        <v>0</v>
      </c>
      <c r="R73">
        <f t="shared" si="29"/>
        <v>0</v>
      </c>
      <c r="S73">
        <f t="shared" si="30"/>
        <v>-0.99999640307193005</v>
      </c>
      <c r="T73">
        <f t="shared" si="31"/>
        <v>0</v>
      </c>
      <c r="U73">
        <f t="shared" si="32"/>
        <v>0</v>
      </c>
      <c r="V73">
        <f t="shared" si="33"/>
        <v>0</v>
      </c>
      <c r="W73">
        <f>IF(ABS(J73)&gt;0.32,1,)</f>
        <v>1</v>
      </c>
      <c r="X73">
        <v>11</v>
      </c>
      <c r="AB73" s="5"/>
    </row>
    <row r="74" spans="1:28" x14ac:dyDescent="0.25">
      <c r="A74">
        <v>55</v>
      </c>
      <c r="C74">
        <v>-0.13021583953739543</v>
      </c>
      <c r="D74">
        <v>1.3358342505671363</v>
      </c>
      <c r="E74" s="2">
        <f t="shared" si="0"/>
        <v>-0.56198316460925313</v>
      </c>
      <c r="F74" s="2">
        <f t="shared" si="1"/>
        <v>1.367479694121926</v>
      </c>
      <c r="G74">
        <f t="shared" si="19"/>
        <v>-1.3388227366650796E-3</v>
      </c>
      <c r="H74" s="3">
        <f t="shared" si="20"/>
        <v>0</v>
      </c>
      <c r="I74" s="3">
        <f t="shared" si="21"/>
        <v>1</v>
      </c>
      <c r="J74">
        <f t="shared" si="22"/>
        <v>-1</v>
      </c>
      <c r="K74" s="4">
        <f t="shared" si="23"/>
        <v>-5.5415411586579477E-2</v>
      </c>
      <c r="L74">
        <f t="shared" si="24"/>
        <v>5.5415411586579477E-2</v>
      </c>
      <c r="M74">
        <f t="shared" si="25"/>
        <v>50</v>
      </c>
      <c r="N74">
        <f t="shared" si="26"/>
        <v>0</v>
      </c>
      <c r="O74">
        <f t="shared" si="27"/>
        <v>0</v>
      </c>
      <c r="P74">
        <f t="shared" si="28"/>
        <v>4170.9100793881535</v>
      </c>
      <c r="Q74">
        <f t="shared" si="17"/>
        <v>0</v>
      </c>
      <c r="R74">
        <f t="shared" si="29"/>
        <v>0</v>
      </c>
      <c r="S74">
        <f t="shared" si="30"/>
        <v>-0.99999632310445974</v>
      </c>
      <c r="T74">
        <f t="shared" si="31"/>
        <v>0</v>
      </c>
      <c r="U74">
        <f t="shared" si="32"/>
        <v>0</v>
      </c>
      <c r="V74">
        <f t="shared" si="33"/>
        <v>0</v>
      </c>
      <c r="W74">
        <f>IF(ABS(J74)&gt;0.32,1,)</f>
        <v>1</v>
      </c>
      <c r="X74">
        <v>11</v>
      </c>
      <c r="AB74" s="5"/>
    </row>
    <row r="75" spans="1:28" x14ac:dyDescent="0.25">
      <c r="A75">
        <v>56</v>
      </c>
      <c r="C75">
        <v>-0.12565775199991655</v>
      </c>
      <c r="D75">
        <v>1.3216065616948389</v>
      </c>
      <c r="E75" s="2">
        <f t="shared" si="0"/>
        <v>-0.55742507707177424</v>
      </c>
      <c r="F75" s="2">
        <f t="shared" si="1"/>
        <v>1.3531193907668457</v>
      </c>
      <c r="G75">
        <f t="shared" si="19"/>
        <v>-1.3482121804151426E-3</v>
      </c>
      <c r="H75" s="3">
        <f t="shared" si="20"/>
        <v>0</v>
      </c>
      <c r="I75" s="3">
        <f t="shared" si="21"/>
        <v>1</v>
      </c>
      <c r="J75">
        <f t="shared" si="22"/>
        <v>-1</v>
      </c>
      <c r="K75" s="4">
        <f t="shared" si="23"/>
        <v>-5.676362376699462E-2</v>
      </c>
      <c r="L75">
        <f t="shared" si="24"/>
        <v>5.676362376699462E-2</v>
      </c>
      <c r="M75">
        <f t="shared" si="25"/>
        <v>51</v>
      </c>
      <c r="N75">
        <f t="shared" si="26"/>
        <v>0</v>
      </c>
      <c r="O75">
        <f t="shared" si="27"/>
        <v>0</v>
      </c>
      <c r="P75">
        <f t="shared" si="28"/>
        <v>4142.0322979526345</v>
      </c>
      <c r="Q75">
        <f t="shared" si="17"/>
        <v>0</v>
      </c>
      <c r="R75">
        <f t="shared" si="29"/>
        <v>0</v>
      </c>
      <c r="S75">
        <f t="shared" si="30"/>
        <v>-0.99999624209568017</v>
      </c>
      <c r="T75">
        <f t="shared" si="31"/>
        <v>0</v>
      </c>
      <c r="U75">
        <f t="shared" si="32"/>
        <v>0</v>
      </c>
      <c r="V75">
        <f t="shared" si="33"/>
        <v>0</v>
      </c>
      <c r="W75">
        <f>IF(ABS(J75)&gt;0.32,1,)</f>
        <v>1</v>
      </c>
      <c r="X75">
        <v>11</v>
      </c>
      <c r="AB75" s="5"/>
    </row>
    <row r="76" spans="1:28" x14ac:dyDescent="0.25">
      <c r="A76">
        <v>57</v>
      </c>
      <c r="C76">
        <v>-0.12112306651909679</v>
      </c>
      <c r="D76">
        <v>1.307385458139142</v>
      </c>
      <c r="E76" s="2">
        <f t="shared" si="0"/>
        <v>-0.55289039159095454</v>
      </c>
      <c r="F76" s="2">
        <f t="shared" si="1"/>
        <v>1.3387657341092662</v>
      </c>
      <c r="G76">
        <f t="shared" si="19"/>
        <v>-1.357455553671949E-3</v>
      </c>
      <c r="H76" s="3">
        <f t="shared" si="20"/>
        <v>0</v>
      </c>
      <c r="I76" s="3">
        <f t="shared" si="21"/>
        <v>1</v>
      </c>
      <c r="J76">
        <f t="shared" si="22"/>
        <v>-1</v>
      </c>
      <c r="K76" s="4">
        <f t="shared" si="23"/>
        <v>-5.8121079320666569E-2</v>
      </c>
      <c r="L76">
        <f t="shared" si="24"/>
        <v>5.8121079320666569E-2</v>
      </c>
      <c r="M76">
        <f t="shared" si="25"/>
        <v>52</v>
      </c>
      <c r="N76">
        <f t="shared" si="26"/>
        <v>0</v>
      </c>
      <c r="O76">
        <f t="shared" si="27"/>
        <v>0</v>
      </c>
      <c r="P76">
        <f t="shared" si="28"/>
        <v>4114.039807490456</v>
      </c>
      <c r="Q76">
        <f t="shared" si="17"/>
        <v>0</v>
      </c>
      <c r="R76">
        <f t="shared" si="29"/>
        <v>0</v>
      </c>
      <c r="S76">
        <f t="shared" si="30"/>
        <v>-0.99999616010453274</v>
      </c>
      <c r="T76">
        <f t="shared" si="31"/>
        <v>0</v>
      </c>
      <c r="U76">
        <f t="shared" si="32"/>
        <v>0</v>
      </c>
      <c r="V76">
        <f t="shared" si="33"/>
        <v>0</v>
      </c>
      <c r="W76">
        <f>IF(ABS(J76)&gt;0.32,1,)</f>
        <v>1</v>
      </c>
      <c r="X76">
        <v>11</v>
      </c>
      <c r="AB76" s="5"/>
    </row>
    <row r="77" spans="1:28" x14ac:dyDescent="0.25">
      <c r="A77">
        <v>58</v>
      </c>
      <c r="C77">
        <v>-0.11661199030506619</v>
      </c>
      <c r="D77">
        <v>1.2931712528696417</v>
      </c>
      <c r="E77" s="2">
        <f t="shared" si="0"/>
        <v>-0.54837931537692408</v>
      </c>
      <c r="F77" s="2">
        <f t="shared" si="1"/>
        <v>1.3244190400359341</v>
      </c>
      <c r="G77">
        <f t="shared" si="19"/>
        <v>-1.3665321858900015E-3</v>
      </c>
      <c r="H77" s="3">
        <f t="shared" si="20"/>
        <v>0</v>
      </c>
      <c r="I77" s="3">
        <f t="shared" si="21"/>
        <v>1</v>
      </c>
      <c r="J77">
        <f t="shared" si="22"/>
        <v>-1</v>
      </c>
      <c r="K77" s="4">
        <f t="shared" si="23"/>
        <v>-5.948761150655657E-2</v>
      </c>
      <c r="L77">
        <f t="shared" si="24"/>
        <v>5.948761150655657E-2</v>
      </c>
      <c r="M77">
        <f t="shared" si="25"/>
        <v>53</v>
      </c>
      <c r="N77">
        <f t="shared" si="26"/>
        <v>0</v>
      </c>
      <c r="O77">
        <f t="shared" si="27"/>
        <v>0</v>
      </c>
      <c r="P77">
        <f t="shared" si="28"/>
        <v>4086.9975530557076</v>
      </c>
      <c r="Q77">
        <f t="shared" si="17"/>
        <v>0</v>
      </c>
      <c r="R77">
        <f t="shared" si="29"/>
        <v>0</v>
      </c>
      <c r="S77">
        <f t="shared" si="30"/>
        <v>-0.99999607718176153</v>
      </c>
      <c r="T77">
        <f t="shared" si="31"/>
        <v>0</v>
      </c>
      <c r="U77">
        <f t="shared" si="32"/>
        <v>0</v>
      </c>
      <c r="V77">
        <f t="shared" si="33"/>
        <v>0</v>
      </c>
      <c r="W77">
        <f>IF(ABS(J77)&gt;0.32,1,)</f>
        <v>1</v>
      </c>
      <c r="X77">
        <v>11</v>
      </c>
      <c r="AB77" s="5"/>
    </row>
    <row r="78" spans="1:28" x14ac:dyDescent="0.25">
      <c r="A78">
        <v>59</v>
      </c>
      <c r="C78">
        <v>-0.11212472783085309</v>
      </c>
      <c r="D78">
        <v>1.2789642644271366</v>
      </c>
      <c r="E78" s="2">
        <f t="shared" si="0"/>
        <v>-0.54389205290271092</v>
      </c>
      <c r="F78" s="2">
        <f t="shared" si="1"/>
        <v>1.3100796300567257</v>
      </c>
      <c r="G78">
        <f t="shared" si="19"/>
        <v>-1.3754104851209092E-3</v>
      </c>
      <c r="H78" s="3">
        <f t="shared" si="20"/>
        <v>0</v>
      </c>
      <c r="I78" s="3">
        <f t="shared" si="21"/>
        <v>1</v>
      </c>
      <c r="J78">
        <f t="shared" si="22"/>
        <v>-1</v>
      </c>
      <c r="K78" s="4">
        <f t="shared" si="23"/>
        <v>-6.086302199167748E-2</v>
      </c>
      <c r="L78">
        <f t="shared" si="24"/>
        <v>6.086302199167748E-2</v>
      </c>
      <c r="M78">
        <f t="shared" si="25"/>
        <v>54</v>
      </c>
      <c r="N78">
        <f t="shared" si="26"/>
        <v>0</v>
      </c>
      <c r="O78">
        <f t="shared" si="27"/>
        <v>0</v>
      </c>
      <c r="P78">
        <f t="shared" si="28"/>
        <v>4060.9661266551598</v>
      </c>
      <c r="Q78">
        <f t="shared" si="17"/>
        <v>0</v>
      </c>
      <c r="R78">
        <f t="shared" si="29"/>
        <v>0</v>
      </c>
      <c r="S78">
        <f t="shared" si="30"/>
        <v>-0.99999599344633616</v>
      </c>
      <c r="T78">
        <f t="shared" si="31"/>
        <v>0</v>
      </c>
      <c r="U78">
        <f t="shared" si="32"/>
        <v>0</v>
      </c>
      <c r="V78">
        <f t="shared" si="33"/>
        <v>0</v>
      </c>
      <c r="W78">
        <f>IF(ABS(J78)&gt;0.32,1,)</f>
        <v>1</v>
      </c>
      <c r="X78">
        <v>11</v>
      </c>
      <c r="AB78" s="5"/>
    </row>
    <row r="79" spans="1:28" x14ac:dyDescent="0.25">
      <c r="A79">
        <v>60</v>
      </c>
      <c r="C79">
        <v>-0.10766148026791349</v>
      </c>
      <c r="D79">
        <v>1.264764816817137</v>
      </c>
      <c r="E79" s="2">
        <f t="shared" si="0"/>
        <v>-0.53942880533977144</v>
      </c>
      <c r="F79" s="2">
        <f t="shared" si="1"/>
        <v>1.295747831197166</v>
      </c>
      <c r="G79">
        <f t="shared" si="19"/>
        <v>-1.3840525242907464E-3</v>
      </c>
      <c r="H79" s="3">
        <f t="shared" si="20"/>
        <v>0</v>
      </c>
      <c r="I79" s="3">
        <f t="shared" si="21"/>
        <v>1</v>
      </c>
      <c r="J79">
        <f t="shared" si="22"/>
        <v>-1</v>
      </c>
      <c r="K79" s="4">
        <f t="shared" si="23"/>
        <v>-6.2247074515968226E-2</v>
      </c>
      <c r="L79">
        <f t="shared" si="24"/>
        <v>6.2247074515968226E-2</v>
      </c>
      <c r="M79">
        <f t="shared" si="25"/>
        <v>55</v>
      </c>
      <c r="N79">
        <f t="shared" si="26"/>
        <v>0</v>
      </c>
      <c r="O79">
        <f t="shared" si="27"/>
        <v>0</v>
      </c>
      <c r="P79">
        <f t="shared" si="28"/>
        <v>4036.0054308599283</v>
      </c>
      <c r="Q79">
        <f t="shared" si="17"/>
        <v>0</v>
      </c>
      <c r="R79">
        <f t="shared" si="29"/>
        <v>0</v>
      </c>
      <c r="S79">
        <f t="shared" si="30"/>
        <v>-0.99999590907633584</v>
      </c>
      <c r="T79">
        <f t="shared" si="31"/>
        <v>0</v>
      </c>
      <c r="U79">
        <f t="shared" si="32"/>
        <v>0</v>
      </c>
      <c r="V79">
        <f t="shared" si="33"/>
        <v>0</v>
      </c>
      <c r="W79">
        <f>IF(ABS(J79)&gt;0.32,1,)</f>
        <v>1</v>
      </c>
      <c r="X79">
        <v>11</v>
      </c>
      <c r="AB79" s="5"/>
    </row>
    <row r="80" spans="1:28" x14ac:dyDescent="0.25">
      <c r="A80">
        <v>61</v>
      </c>
      <c r="C80">
        <v>-0.10322244479306268</v>
      </c>
      <c r="D80">
        <v>1.2505732392956668</v>
      </c>
      <c r="E80" s="2">
        <f t="shared" si="0"/>
        <v>-0.53498976986492064</v>
      </c>
      <c r="F80" s="2">
        <f t="shared" si="1"/>
        <v>1.2814239757822319</v>
      </c>
      <c r="G80">
        <f t="shared" si="19"/>
        <v>-1.392413079445598E-3</v>
      </c>
      <c r="H80" s="3">
        <f t="shared" si="20"/>
        <v>0</v>
      </c>
      <c r="I80" s="3">
        <f t="shared" si="21"/>
        <v>1</v>
      </c>
      <c r="J80">
        <f t="shared" si="22"/>
        <v>-1</v>
      </c>
      <c r="K80" s="4">
        <f t="shared" si="23"/>
        <v>-6.3639487595413824E-2</v>
      </c>
      <c r="L80">
        <f t="shared" si="24"/>
        <v>6.3639487595413824E-2</v>
      </c>
      <c r="M80">
        <f t="shared" si="25"/>
        <v>56</v>
      </c>
      <c r="N80">
        <f t="shared" si="26"/>
        <v>0</v>
      </c>
      <c r="O80">
        <f t="shared" si="27"/>
        <v>0</v>
      </c>
      <c r="P80">
        <f t="shared" si="28"/>
        <v>4012.1838378329662</v>
      </c>
      <c r="Q80">
        <f t="shared" si="17"/>
        <v>0</v>
      </c>
      <c r="R80">
        <f t="shared" si="29"/>
        <v>0</v>
      </c>
      <c r="S80">
        <f t="shared" si="30"/>
        <v>-0.99999582430876666</v>
      </c>
      <c r="T80">
        <f t="shared" si="31"/>
        <v>0</v>
      </c>
      <c r="U80">
        <f t="shared" si="32"/>
        <v>0</v>
      </c>
      <c r="V80">
        <f t="shared" si="33"/>
        <v>0</v>
      </c>
      <c r="W80">
        <f>IF(ABS(J80)&gt;0.32,1,)</f>
        <v>1</v>
      </c>
      <c r="X80">
        <v>11</v>
      </c>
      <c r="AB80" s="5"/>
    </row>
    <row r="81" spans="1:28" x14ac:dyDescent="0.25">
      <c r="A81">
        <v>62</v>
      </c>
      <c r="C81">
        <v>-9.8807813810038045E-2</v>
      </c>
      <c r="D81">
        <v>1.2363898662281685</v>
      </c>
      <c r="E81" s="2">
        <f t="shared" si="0"/>
        <v>-0.530575138881896</v>
      </c>
      <c r="F81" s="2">
        <f t="shared" si="1"/>
        <v>1.2671084012939446</v>
      </c>
      <c r="G81">
        <f t="shared" si="19"/>
        <v>-1.4004434246153163E-3</v>
      </c>
      <c r="H81" s="3">
        <f t="shared" si="20"/>
        <v>0</v>
      </c>
      <c r="I81" s="3">
        <f t="shared" si="21"/>
        <v>1</v>
      </c>
      <c r="J81">
        <f t="shared" si="22"/>
        <v>-1</v>
      </c>
      <c r="K81" s="4">
        <f t="shared" si="23"/>
        <v>-6.503993102002914E-2</v>
      </c>
      <c r="L81">
        <f t="shared" si="24"/>
        <v>6.503993102002914E-2</v>
      </c>
      <c r="M81">
        <f t="shared" si="25"/>
        <v>57</v>
      </c>
      <c r="N81">
        <f t="shared" si="26"/>
        <v>0</v>
      </c>
      <c r="O81">
        <f t="shared" si="27"/>
        <v>0</v>
      </c>
      <c r="P81">
        <f t="shared" si="28"/>
        <v>3989.5706496943153</v>
      </c>
      <c r="Q81">
        <f t="shared" si="17"/>
        <v>0</v>
      </c>
      <c r="R81">
        <f t="shared" si="29"/>
        <v>0</v>
      </c>
      <c r="S81">
        <f t="shared" si="30"/>
        <v>-0.99999573943132103</v>
      </c>
      <c r="T81">
        <f t="shared" si="31"/>
        <v>0</v>
      </c>
      <c r="U81">
        <f t="shared" si="32"/>
        <v>0</v>
      </c>
      <c r="V81">
        <f t="shared" si="33"/>
        <v>0</v>
      </c>
      <c r="W81">
        <f>IF(ABS(J81)&gt;0.32,1,)</f>
        <v>1</v>
      </c>
      <c r="X81">
        <v>11</v>
      </c>
      <c r="AB81" s="5"/>
    </row>
    <row r="82" spans="1:28" x14ac:dyDescent="0.25">
      <c r="A82">
        <v>63</v>
      </c>
      <c r="C82">
        <v>-9.4417774108551109E-2</v>
      </c>
      <c r="D82">
        <v>1.222215036901654</v>
      </c>
      <c r="E82" s="2">
        <f t="shared" si="0"/>
        <v>-0.52618509918040912</v>
      </c>
      <c r="F82" s="2">
        <f t="shared" si="1"/>
        <v>1.2528014501817666</v>
      </c>
      <c r="G82">
        <f t="shared" si="19"/>
        <v>-1.4080981308119966E-3</v>
      </c>
      <c r="H82" s="3">
        <f t="shared" si="20"/>
        <v>0</v>
      </c>
      <c r="I82" s="3">
        <f t="shared" si="21"/>
        <v>1</v>
      </c>
      <c r="J82">
        <f t="shared" si="22"/>
        <v>-1</v>
      </c>
      <c r="K82" s="4">
        <f t="shared" si="23"/>
        <v>-6.6448029150841137E-2</v>
      </c>
      <c r="L82">
        <f t="shared" si="24"/>
        <v>6.6448029150841137E-2</v>
      </c>
      <c r="M82">
        <f t="shared" si="25"/>
        <v>58</v>
      </c>
      <c r="N82">
        <f t="shared" si="26"/>
        <v>0</v>
      </c>
      <c r="O82">
        <f t="shared" si="27"/>
        <v>0</v>
      </c>
      <c r="P82">
        <f t="shared" si="28"/>
        <v>3968.2304636840249</v>
      </c>
      <c r="Q82">
        <f t="shared" si="17"/>
        <v>0</v>
      </c>
      <c r="R82">
        <f t="shared" si="29"/>
        <v>0</v>
      </c>
      <c r="S82">
        <f t="shared" si="30"/>
        <v>-0.9999956547649046</v>
      </c>
      <c r="T82">
        <f t="shared" si="31"/>
        <v>0</v>
      </c>
      <c r="U82">
        <f t="shared" si="32"/>
        <v>0</v>
      </c>
      <c r="V82">
        <f t="shared" si="33"/>
        <v>0</v>
      </c>
      <c r="W82">
        <f>IF(ABS(J82)&gt;0.32,1,)</f>
        <v>1</v>
      </c>
      <c r="X82">
        <v>11</v>
      </c>
      <c r="AB82" s="5"/>
    </row>
    <row r="83" spans="1:28" x14ac:dyDescent="0.25">
      <c r="A83">
        <v>64</v>
      </c>
      <c r="C83">
        <v>-9.0052506079589256E-2</v>
      </c>
      <c r="D83">
        <v>1.2080490953266998</v>
      </c>
      <c r="E83" s="2">
        <f t="shared" si="0"/>
        <v>-0.52181983115144726</v>
      </c>
      <c r="F83" s="2">
        <f t="shared" si="1"/>
        <v>1.2385034696627537</v>
      </c>
      <c r="G83">
        <f t="shared" si="19"/>
        <v>-1.4153339711493462E-3</v>
      </c>
      <c r="H83" s="3">
        <f t="shared" si="20"/>
        <v>0</v>
      </c>
      <c r="I83" s="3">
        <f t="shared" si="21"/>
        <v>1</v>
      </c>
      <c r="J83">
        <f t="shared" si="22"/>
        <v>-1</v>
      </c>
      <c r="K83" s="4">
        <f t="shared" si="23"/>
        <v>-6.7863363121990483E-2</v>
      </c>
      <c r="L83">
        <f t="shared" si="24"/>
        <v>6.7863363121990483E-2</v>
      </c>
      <c r="M83">
        <f t="shared" si="25"/>
        <v>59</v>
      </c>
      <c r="N83">
        <f t="shared" si="26"/>
        <v>0</v>
      </c>
      <c r="O83">
        <f t="shared" si="27"/>
        <v>0</v>
      </c>
      <c r="P83">
        <f t="shared" si="28"/>
        <v>3948.217931879029</v>
      </c>
      <c r="Q83">
        <f t="shared" si="17"/>
        <v>0</v>
      </c>
      <c r="R83">
        <f t="shared" si="29"/>
        <v>0</v>
      </c>
      <c r="S83">
        <f t="shared" si="30"/>
        <v>-0.99999557064191746</v>
      </c>
      <c r="T83">
        <f t="shared" si="31"/>
        <v>0</v>
      </c>
      <c r="U83">
        <f t="shared" si="32"/>
        <v>0</v>
      </c>
      <c r="V83">
        <f t="shared" si="33"/>
        <v>0</v>
      </c>
      <c r="W83">
        <f>IF(ABS(J83)&gt;0.32,1,)</f>
        <v>1</v>
      </c>
      <c r="X83">
        <v>11</v>
      </c>
      <c r="AB83" s="5"/>
    </row>
    <row r="84" spans="1:28" x14ac:dyDescent="0.25">
      <c r="A84">
        <v>65</v>
      </c>
      <c r="C84">
        <v>-8.5712182977948748E-2</v>
      </c>
      <c r="D84">
        <v>1.1938923900559084</v>
      </c>
      <c r="E84" s="2">
        <f t="shared" si="0"/>
        <v>-0.5174795080498068</v>
      </c>
      <c r="F84" s="2">
        <f t="shared" si="1"/>
        <v>1.2242148115383227</v>
      </c>
      <c r="G84">
        <f t="shared" si="19"/>
        <v>-1.4221195703756351E-3</v>
      </c>
      <c r="H84" s="3">
        <f t="shared" si="20"/>
        <v>0</v>
      </c>
      <c r="I84" s="3">
        <f t="shared" si="21"/>
        <v>1</v>
      </c>
      <c r="J84">
        <f t="shared" si="22"/>
        <v>-1</v>
      </c>
      <c r="K84" s="4">
        <f t="shared" si="23"/>
        <v>-6.9285482692366118E-2</v>
      </c>
      <c r="L84">
        <f t="shared" si="24"/>
        <v>6.9285482692366118E-2</v>
      </c>
      <c r="M84">
        <f t="shared" si="25"/>
        <v>60</v>
      </c>
      <c r="N84">
        <f t="shared" si="26"/>
        <v>0</v>
      </c>
      <c r="O84">
        <f t="shared" si="27"/>
        <v>0</v>
      </c>
      <c r="P84">
        <f t="shared" si="28"/>
        <v>3929.5739764014297</v>
      </c>
      <c r="Q84">
        <f t="shared" si="17"/>
        <v>0</v>
      </c>
      <c r="R84">
        <f t="shared" si="29"/>
        <v>0</v>
      </c>
      <c r="S84">
        <f t="shared" si="30"/>
        <v>-0.99999548737893695</v>
      </c>
      <c r="T84">
        <f t="shared" si="31"/>
        <v>0</v>
      </c>
      <c r="U84">
        <f t="shared" si="32"/>
        <v>0</v>
      </c>
      <c r="V84">
        <f t="shared" si="33"/>
        <v>0</v>
      </c>
      <c r="W84">
        <f>IF(ABS(J84)&gt;0.32,1,)</f>
        <v>1</v>
      </c>
      <c r="X84">
        <v>11</v>
      </c>
      <c r="AB84" s="5"/>
    </row>
    <row r="85" spans="1:28" x14ac:dyDescent="0.25">
      <c r="A85">
        <v>66</v>
      </c>
      <c r="C85">
        <v>-8.1396970369685559E-2</v>
      </c>
      <c r="D85">
        <v>1.1797452739778918</v>
      </c>
      <c r="E85" s="2">
        <f t="shared" ref="E85:E148" si="34">(C85-C$2040)/C$2041</f>
        <v>-0.51316429544154374</v>
      </c>
      <c r="F85" s="2">
        <f t="shared" ref="F85:F148" si="35">(D85-D$2040)/D$2041</f>
        <v>1.2099358319863156</v>
      </c>
      <c r="G85">
        <f t="shared" si="19"/>
        <v>-1.4284303969791523E-3</v>
      </c>
      <c r="H85" s="3">
        <f t="shared" si="20"/>
        <v>0</v>
      </c>
      <c r="I85" s="3">
        <f t="shared" si="21"/>
        <v>1</v>
      </c>
      <c r="J85">
        <f t="shared" si="22"/>
        <v>-1</v>
      </c>
      <c r="K85" s="4">
        <f t="shared" si="23"/>
        <v>-7.0713913089345271E-2</v>
      </c>
      <c r="L85">
        <f t="shared" si="24"/>
        <v>7.0713913089345271E-2</v>
      </c>
      <c r="M85">
        <f t="shared" si="25"/>
        <v>61</v>
      </c>
      <c r="N85">
        <f t="shared" si="26"/>
        <v>0</v>
      </c>
      <c r="O85">
        <f t="shared" si="27"/>
        <v>0</v>
      </c>
      <c r="P85">
        <f t="shared" si="28"/>
        <v>3912.3222730727798</v>
      </c>
      <c r="Q85">
        <f t="shared" si="17"/>
        <v>0</v>
      </c>
      <c r="R85">
        <f t="shared" si="29"/>
        <v>0</v>
      </c>
      <c r="S85">
        <f t="shared" si="30"/>
        <v>-0.99999540525893804</v>
      </c>
      <c r="T85">
        <f t="shared" si="31"/>
        <v>0</v>
      </c>
      <c r="U85">
        <f t="shared" si="32"/>
        <v>0</v>
      </c>
      <c r="V85">
        <f t="shared" si="33"/>
        <v>0</v>
      </c>
      <c r="W85">
        <f>IF(ABS(J85)&gt;0.32,1,)</f>
        <v>1</v>
      </c>
      <c r="X85">
        <v>11</v>
      </c>
      <c r="AB85" s="5"/>
    </row>
    <row r="86" spans="1:28" x14ac:dyDescent="0.25">
      <c r="A86">
        <v>67</v>
      </c>
      <c r="C86">
        <v>-7.7107025690911407E-2</v>
      </c>
      <c r="D86">
        <v>1.1656081041051671</v>
      </c>
      <c r="E86" s="2">
        <f t="shared" si="34"/>
        <v>-0.50887435076276955</v>
      </c>
      <c r="F86" s="2">
        <f t="shared" si="35"/>
        <v>1.1956668913469182</v>
      </c>
      <c r="G86">
        <f t="shared" si="19"/>
        <v>-1.4342534075981739E-3</v>
      </c>
      <c r="H86" s="3">
        <f t="shared" si="20"/>
        <v>0</v>
      </c>
      <c r="I86" s="3">
        <f t="shared" si="21"/>
        <v>1</v>
      </c>
      <c r="J86">
        <f t="shared" si="22"/>
        <v>-1</v>
      </c>
      <c r="K86" s="4">
        <f t="shared" si="23"/>
        <v>-7.2148166496943444E-2</v>
      </c>
      <c r="L86">
        <f t="shared" si="24"/>
        <v>7.2148166496943444E-2</v>
      </c>
      <c r="M86">
        <f t="shared" si="25"/>
        <v>62</v>
      </c>
      <c r="N86">
        <f t="shared" si="26"/>
        <v>0</v>
      </c>
      <c r="O86">
        <f t="shared" si="27"/>
        <v>0</v>
      </c>
      <c r="P86">
        <f t="shared" si="28"/>
        <v>3896.4665917392845</v>
      </c>
      <c r="Q86">
        <f t="shared" si="17"/>
        <v>0</v>
      </c>
      <c r="R86">
        <f t="shared" si="29"/>
        <v>0</v>
      </c>
      <c r="S86">
        <f t="shared" si="30"/>
        <v>-0.99999532451512463</v>
      </c>
      <c r="T86">
        <f t="shared" si="31"/>
        <v>0</v>
      </c>
      <c r="U86">
        <f t="shared" si="32"/>
        <v>0</v>
      </c>
      <c r="V86">
        <f t="shared" si="33"/>
        <v>0</v>
      </c>
      <c r="W86">
        <f>IF(ABS(J86)&gt;0.32,1,)</f>
        <v>1</v>
      </c>
      <c r="X86">
        <v>11</v>
      </c>
      <c r="AB86" s="5"/>
    </row>
    <row r="87" spans="1:28" x14ac:dyDescent="0.25">
      <c r="A87">
        <v>68</v>
      </c>
      <c r="C87">
        <v>-7.2842497989305005E-2</v>
      </c>
      <c r="D87">
        <v>1.1514812413559623</v>
      </c>
      <c r="E87" s="2">
        <f t="shared" si="34"/>
        <v>-0.50460982306116331</v>
      </c>
      <c r="F87" s="2">
        <f t="shared" si="35"/>
        <v>1.1814083539024312</v>
      </c>
      <c r="G87">
        <f t="shared" si="19"/>
        <v>-1.4395836801637252E-3</v>
      </c>
      <c r="H87" s="3">
        <f t="shared" si="20"/>
        <v>0</v>
      </c>
      <c r="I87" s="3">
        <f t="shared" si="21"/>
        <v>1</v>
      </c>
      <c r="J87">
        <f t="shared" si="22"/>
        <v>-1</v>
      </c>
      <c r="K87" s="4">
        <f t="shared" si="23"/>
        <v>-7.358775017710717E-2</v>
      </c>
      <c r="L87">
        <f t="shared" si="24"/>
        <v>7.358775017710717E-2</v>
      </c>
      <c r="M87">
        <f t="shared" si="25"/>
        <v>63</v>
      </c>
      <c r="N87">
        <f t="shared" si="26"/>
        <v>0</v>
      </c>
      <c r="O87">
        <f t="shared" si="27"/>
        <v>0</v>
      </c>
      <c r="P87">
        <f t="shared" si="28"/>
        <v>3881.9904632859329</v>
      </c>
      <c r="Q87">
        <f t="shared" si="17"/>
        <v>0</v>
      </c>
      <c r="R87">
        <f t="shared" si="29"/>
        <v>0</v>
      </c>
      <c r="S87">
        <f t="shared" si="30"/>
        <v>-0.99999524532924</v>
      </c>
      <c r="T87">
        <f t="shared" si="31"/>
        <v>0</v>
      </c>
      <c r="U87">
        <f t="shared" si="32"/>
        <v>0</v>
      </c>
      <c r="V87">
        <f t="shared" si="33"/>
        <v>0</v>
      </c>
      <c r="W87">
        <f>IF(ABS(J87)&gt;0.32,1,)</f>
        <v>1</v>
      </c>
      <c r="X87">
        <v>11</v>
      </c>
      <c r="AB87" s="5"/>
    </row>
    <row r="88" spans="1:28" x14ac:dyDescent="0.25">
      <c r="A88">
        <v>69</v>
      </c>
      <c r="C88">
        <v>-6.8603527799046729E-2</v>
      </c>
      <c r="D88">
        <v>1.1373650503447084</v>
      </c>
      <c r="E88" s="2">
        <f t="shared" si="34"/>
        <v>-0.50037085287090499</v>
      </c>
      <c r="F88" s="2">
        <f t="shared" si="35"/>
        <v>1.1671605876658102</v>
      </c>
      <c r="G88">
        <f t="shared" si="19"/>
        <v>-1.4444252942598101E-3</v>
      </c>
      <c r="H88" s="3">
        <f t="shared" si="20"/>
        <v>0</v>
      </c>
      <c r="I88" s="3">
        <f t="shared" si="21"/>
        <v>1</v>
      </c>
      <c r="J88">
        <f t="shared" si="22"/>
        <v>-1</v>
      </c>
      <c r="K88" s="4">
        <f t="shared" si="23"/>
        <v>-7.503217547136698E-2</v>
      </c>
      <c r="L88">
        <f t="shared" si="24"/>
        <v>7.503217547136698E-2</v>
      </c>
      <c r="M88">
        <f t="shared" si="25"/>
        <v>64</v>
      </c>
      <c r="N88">
        <f t="shared" si="26"/>
        <v>0</v>
      </c>
      <c r="O88">
        <f t="shared" si="27"/>
        <v>0</v>
      </c>
      <c r="P88">
        <f t="shared" si="28"/>
        <v>3868.8558218700746</v>
      </c>
      <c r="Q88">
        <f t="shared" si="17"/>
        <v>0</v>
      </c>
      <c r="R88">
        <f t="shared" si="29"/>
        <v>0</v>
      </c>
      <c r="S88">
        <f t="shared" si="30"/>
        <v>-0.99999516782646791</v>
      </c>
      <c r="T88">
        <f t="shared" si="31"/>
        <v>0</v>
      </c>
      <c r="U88">
        <f t="shared" si="32"/>
        <v>0</v>
      </c>
      <c r="V88">
        <f t="shared" si="33"/>
        <v>0</v>
      </c>
      <c r="W88">
        <f>IF(ABS(J88)&gt;0.32,1,)</f>
        <v>1</v>
      </c>
      <c r="X88">
        <v>11</v>
      </c>
      <c r="AB88" s="5"/>
    </row>
    <row r="89" spans="1:28" x14ac:dyDescent="0.25">
      <c r="A89">
        <v>70</v>
      </c>
      <c r="C89">
        <v>-6.4390247151427132E-2</v>
      </c>
      <c r="D89">
        <v>1.1232598991472513</v>
      </c>
      <c r="E89" s="2">
        <f t="shared" si="34"/>
        <v>-0.49615757222328544</v>
      </c>
      <c r="F89" s="2">
        <f t="shared" si="35"/>
        <v>1.1529239641436901</v>
      </c>
      <c r="G89">
        <f t="shared" si="19"/>
        <v>-1.4487900221702432E-3</v>
      </c>
      <c r="H89" s="3">
        <f t="shared" si="20"/>
        <v>0</v>
      </c>
      <c r="I89" s="3">
        <f t="shared" si="21"/>
        <v>1</v>
      </c>
      <c r="J89">
        <f t="shared" si="22"/>
        <v>-1</v>
      </c>
      <c r="K89" s="4">
        <f t="shared" si="23"/>
        <v>-7.6480965493537223E-2</v>
      </c>
      <c r="L89">
        <f t="shared" si="24"/>
        <v>7.6480965493537223E-2</v>
      </c>
      <c r="M89">
        <f t="shared" si="25"/>
        <v>65</v>
      </c>
      <c r="N89">
        <f t="shared" si="26"/>
        <v>0</v>
      </c>
      <c r="O89">
        <f t="shared" si="27"/>
        <v>0</v>
      </c>
      <c r="P89">
        <f t="shared" si="28"/>
        <v>3857.0044848809139</v>
      </c>
      <c r="Q89">
        <f t="shared" si="17"/>
        <v>0</v>
      </c>
      <c r="R89">
        <f t="shared" si="29"/>
        <v>0</v>
      </c>
      <c r="S89">
        <f t="shared" si="30"/>
        <v>-0.99999509207776027</v>
      </c>
      <c r="T89">
        <f t="shared" si="31"/>
        <v>0</v>
      </c>
      <c r="U89">
        <f t="shared" si="32"/>
        <v>0</v>
      </c>
      <c r="V89">
        <f t="shared" si="33"/>
        <v>0</v>
      </c>
      <c r="W89">
        <f>IF(ABS(J89)&gt;0.32,1,)</f>
        <v>1</v>
      </c>
      <c r="X89">
        <v>11</v>
      </c>
      <c r="AB89" s="5"/>
    </row>
    <row r="90" spans="1:28" x14ac:dyDescent="0.25">
      <c r="A90">
        <v>71</v>
      </c>
      <c r="C90">
        <v>-6.020277970967202E-2</v>
      </c>
      <c r="D90">
        <v>1.1091661590740749</v>
      </c>
      <c r="E90" s="2">
        <f t="shared" si="34"/>
        <v>-0.49197010478153036</v>
      </c>
      <c r="F90" s="2">
        <f t="shared" si="35"/>
        <v>1.1386988581074919</v>
      </c>
      <c r="G90">
        <f t="shared" si="19"/>
        <v>-1.4526985579803586E-3</v>
      </c>
      <c r="H90" s="3">
        <f t="shared" si="20"/>
        <v>0</v>
      </c>
      <c r="I90" s="3">
        <f t="shared" si="21"/>
        <v>1</v>
      </c>
      <c r="J90">
        <f t="shared" si="22"/>
        <v>-1</v>
      </c>
      <c r="K90" s="4">
        <f t="shared" si="23"/>
        <v>-7.7933664051517582E-2</v>
      </c>
      <c r="L90">
        <f t="shared" si="24"/>
        <v>7.7933664051517582E-2</v>
      </c>
      <c r="M90">
        <f t="shared" si="25"/>
        <v>66</v>
      </c>
      <c r="N90">
        <f t="shared" si="26"/>
        <v>0</v>
      </c>
      <c r="O90">
        <f t="shared" si="27"/>
        <v>0</v>
      </c>
      <c r="P90">
        <f t="shared" si="28"/>
        <v>3846.3579687941315</v>
      </c>
      <c r="Q90">
        <f t="shared" ref="Q90:Q153" si="36">IF(AND(ABS(J90)&gt;0.32,P90&lt;3*N$2038),P90,0)</f>
        <v>0</v>
      </c>
      <c r="R90">
        <f t="shared" si="29"/>
        <v>0</v>
      </c>
      <c r="S90">
        <f t="shared" si="30"/>
        <v>-0.9999950180958278</v>
      </c>
      <c r="T90">
        <f t="shared" si="31"/>
        <v>0</v>
      </c>
      <c r="U90">
        <f t="shared" si="32"/>
        <v>0</v>
      </c>
      <c r="V90">
        <f t="shared" si="33"/>
        <v>0</v>
      </c>
      <c r="W90">
        <f>IF(ABS(J90)&gt;0.32,1,)</f>
        <v>1</v>
      </c>
      <c r="X90">
        <v>11</v>
      </c>
      <c r="AB90" s="5"/>
    </row>
    <row r="91" spans="1:28" x14ac:dyDescent="0.25">
      <c r="A91">
        <v>72</v>
      </c>
      <c r="C91">
        <v>-5.6041241039663799E-2</v>
      </c>
      <c r="D91">
        <v>1.0950842044311648</v>
      </c>
      <c r="E91" s="2">
        <f t="shared" si="34"/>
        <v>-0.48780856611152218</v>
      </c>
      <c r="F91" s="2">
        <f t="shared" si="35"/>
        <v>1.1244856473520606</v>
      </c>
      <c r="G91">
        <f t="shared" si="19"/>
        <v>-1.456179479123465E-3</v>
      </c>
      <c r="H91" s="3">
        <f t="shared" si="20"/>
        <v>0</v>
      </c>
      <c r="I91" s="3">
        <f t="shared" si="21"/>
        <v>1</v>
      </c>
      <c r="J91">
        <f t="shared" si="22"/>
        <v>-1</v>
      </c>
      <c r="K91" s="4">
        <f t="shared" si="23"/>
        <v>-7.9389843530641047E-2</v>
      </c>
      <c r="L91">
        <f t="shared" si="24"/>
        <v>7.9389843530641047E-2</v>
      </c>
      <c r="M91">
        <f t="shared" si="25"/>
        <v>67</v>
      </c>
      <c r="N91">
        <f t="shared" si="26"/>
        <v>0</v>
      </c>
      <c r="O91">
        <f t="shared" si="27"/>
        <v>0</v>
      </c>
      <c r="P91">
        <f t="shared" si="28"/>
        <v>3836.8188837277526</v>
      </c>
      <c r="Q91">
        <f t="shared" si="36"/>
        <v>0</v>
      </c>
      <c r="R91">
        <f t="shared" si="29"/>
        <v>0</v>
      </c>
      <c r="S91">
        <f t="shared" si="30"/>
        <v>-0.99999494583245663</v>
      </c>
      <c r="T91">
        <f t="shared" si="31"/>
        <v>0</v>
      </c>
      <c r="U91">
        <f t="shared" si="32"/>
        <v>0</v>
      </c>
      <c r="V91">
        <f t="shared" si="33"/>
        <v>0</v>
      </c>
      <c r="W91">
        <f>IF(ABS(J91)&gt;0.32,1,)</f>
        <v>1</v>
      </c>
      <c r="X91">
        <v>11</v>
      </c>
      <c r="AB91" s="5"/>
    </row>
    <row r="92" spans="1:28" x14ac:dyDescent="0.25">
      <c r="A92">
        <v>73</v>
      </c>
      <c r="C92">
        <v>-5.1905739011151857E-2</v>
      </c>
      <c r="D92">
        <v>1.0810144123092675</v>
      </c>
      <c r="E92" s="2">
        <f t="shared" si="34"/>
        <v>-0.48367306408301031</v>
      </c>
      <c r="F92" s="2">
        <f t="shared" si="35"/>
        <v>1.1102847124829571</v>
      </c>
      <c r="G92">
        <f t="shared" si="19"/>
        <v>-1.4592710158405353E-3</v>
      </c>
      <c r="H92" s="3">
        <f t="shared" si="20"/>
        <v>0</v>
      </c>
      <c r="I92" s="3">
        <f t="shared" si="21"/>
        <v>1</v>
      </c>
      <c r="J92">
        <f t="shared" si="22"/>
        <v>-1</v>
      </c>
      <c r="K92" s="4">
        <f t="shared" si="23"/>
        <v>-8.0849114546481582E-2</v>
      </c>
      <c r="L92">
        <f t="shared" si="24"/>
        <v>8.0849114546481582E-2</v>
      </c>
      <c r="M92">
        <f t="shared" si="25"/>
        <v>68</v>
      </c>
      <c r="N92">
        <f t="shared" si="26"/>
        <v>0</v>
      </c>
      <c r="O92">
        <f t="shared" si="27"/>
        <v>0</v>
      </c>
      <c r="P92">
        <f t="shared" si="28"/>
        <v>3828.2712847421712</v>
      </c>
      <c r="Q92">
        <f t="shared" si="36"/>
        <v>0</v>
      </c>
      <c r="R92">
        <f t="shared" si="29"/>
        <v>0</v>
      </c>
      <c r="S92">
        <f t="shared" si="30"/>
        <v>-0.99999487517203123</v>
      </c>
      <c r="T92">
        <f t="shared" si="31"/>
        <v>0</v>
      </c>
      <c r="U92">
        <f t="shared" si="32"/>
        <v>0</v>
      </c>
      <c r="V92">
        <f t="shared" si="33"/>
        <v>0</v>
      </c>
      <c r="W92">
        <f>IF(ABS(J92)&gt;0.32,1,)</f>
        <v>1</v>
      </c>
      <c r="X92">
        <v>11</v>
      </c>
      <c r="AB92" s="5"/>
    </row>
    <row r="93" spans="1:28" x14ac:dyDescent="0.25">
      <c r="A93">
        <v>74</v>
      </c>
      <c r="C93">
        <v>-4.7796374345260732E-2</v>
      </c>
      <c r="D93">
        <v>1.0669571623680019</v>
      </c>
      <c r="E93" s="2">
        <f t="shared" si="34"/>
        <v>-0.47956369941711924</v>
      </c>
      <c r="F93" s="2">
        <f t="shared" si="35"/>
        <v>1.0960964366985595</v>
      </c>
      <c r="G93">
        <f t="shared" si="19"/>
        <v>-1.4620206171056527E-3</v>
      </c>
      <c r="H93" s="3">
        <f t="shared" si="20"/>
        <v>0</v>
      </c>
      <c r="I93" s="3">
        <f t="shared" si="21"/>
        <v>1</v>
      </c>
      <c r="J93">
        <f t="shared" si="22"/>
        <v>-1</v>
      </c>
      <c r="K93" s="4">
        <f t="shared" si="23"/>
        <v>-8.2311135163587235E-2</v>
      </c>
      <c r="L93">
        <f t="shared" si="24"/>
        <v>8.2311135163587235E-2</v>
      </c>
      <c r="M93">
        <f t="shared" si="25"/>
        <v>69</v>
      </c>
      <c r="N93">
        <f t="shared" si="26"/>
        <v>0</v>
      </c>
      <c r="O93">
        <f t="shared" si="27"/>
        <v>0</v>
      </c>
      <c r="P93">
        <f t="shared" si="28"/>
        <v>3820.5824709891635</v>
      </c>
      <c r="Q93">
        <f t="shared" si="36"/>
        <v>0</v>
      </c>
      <c r="R93">
        <f t="shared" si="29"/>
        <v>0</v>
      </c>
      <c r="S93">
        <f t="shared" si="30"/>
        <v>-0.99999480592540257</v>
      </c>
      <c r="T93">
        <f t="shared" si="31"/>
        <v>0</v>
      </c>
      <c r="U93">
        <f t="shared" si="32"/>
        <v>0</v>
      </c>
      <c r="V93">
        <f t="shared" si="33"/>
        <v>0</v>
      </c>
      <c r="W93">
        <f>IF(ABS(J93)&gt;0.32,1,)</f>
        <v>1</v>
      </c>
      <c r="X93">
        <v>11</v>
      </c>
      <c r="AB93" s="5"/>
    </row>
    <row r="94" spans="1:28" x14ac:dyDescent="0.25">
      <c r="A94">
        <v>75</v>
      </c>
      <c r="C94">
        <v>-4.3713241302843944E-2</v>
      </c>
      <c r="D94">
        <v>1.0529128366247542</v>
      </c>
      <c r="E94" s="2">
        <f t="shared" si="34"/>
        <v>-0.47548056637470243</v>
      </c>
      <c r="F94" s="2">
        <f t="shared" si="35"/>
        <v>1.0819212055769898</v>
      </c>
      <c r="G94">
        <f t="shared" si="19"/>
        <v>-1.4644847163380881E-3</v>
      </c>
      <c r="H94" s="3">
        <f t="shared" si="20"/>
        <v>0</v>
      </c>
      <c r="I94" s="3">
        <f t="shared" si="21"/>
        <v>1</v>
      </c>
      <c r="J94">
        <f t="shared" si="22"/>
        <v>-1</v>
      </c>
      <c r="K94" s="4">
        <f t="shared" si="23"/>
        <v>-8.3775619879925323E-2</v>
      </c>
      <c r="L94">
        <f t="shared" si="24"/>
        <v>8.3775619879925323E-2</v>
      </c>
      <c r="M94">
        <f t="shared" si="25"/>
        <v>70</v>
      </c>
      <c r="N94">
        <f t="shared" si="26"/>
        <v>0</v>
      </c>
      <c r="O94">
        <f t="shared" si="27"/>
        <v>0</v>
      </c>
      <c r="P94">
        <f t="shared" si="28"/>
        <v>3813.6055177247349</v>
      </c>
      <c r="Q94">
        <f t="shared" si="36"/>
        <v>0</v>
      </c>
      <c r="R94">
        <f t="shared" si="29"/>
        <v>0</v>
      </c>
      <c r="S94">
        <f t="shared" si="30"/>
        <v>-0.99999473782421855</v>
      </c>
      <c r="T94">
        <f t="shared" si="31"/>
        <v>0</v>
      </c>
      <c r="U94">
        <f t="shared" si="32"/>
        <v>0</v>
      </c>
      <c r="V94">
        <f t="shared" si="33"/>
        <v>0</v>
      </c>
      <c r="W94">
        <f>IF(ABS(J94)&gt;0.32,1,)</f>
        <v>1</v>
      </c>
      <c r="X94">
        <v>11</v>
      </c>
      <c r="AB94" s="5"/>
    </row>
    <row r="95" spans="1:28" x14ac:dyDescent="0.25">
      <c r="A95">
        <v>76</v>
      </c>
      <c r="C95">
        <v>-3.9656428521620934E-2</v>
      </c>
      <c r="D95">
        <v>1.0388818192943092</v>
      </c>
      <c r="E95" s="2">
        <f t="shared" si="34"/>
        <v>-0.47142375359347949</v>
      </c>
      <c r="F95" s="2">
        <f t="shared" si="35"/>
        <v>1.0677594069142502</v>
      </c>
      <c r="G95">
        <f t="shared" si="19"/>
        <v>-1.46672737521647E-3</v>
      </c>
      <c r="H95" s="3">
        <f t="shared" si="20"/>
        <v>0</v>
      </c>
      <c r="I95" s="3">
        <f t="shared" si="21"/>
        <v>1</v>
      </c>
      <c r="J95">
        <f t="shared" si="22"/>
        <v>-1</v>
      </c>
      <c r="K95" s="4">
        <f t="shared" si="23"/>
        <v>-8.5242347255141793E-2</v>
      </c>
      <c r="L95">
        <f t="shared" si="24"/>
        <v>8.5242347255141793E-2</v>
      </c>
      <c r="M95">
        <f t="shared" si="25"/>
        <v>71</v>
      </c>
      <c r="N95">
        <f t="shared" si="26"/>
        <v>0</v>
      </c>
      <c r="O95">
        <f t="shared" si="27"/>
        <v>0</v>
      </c>
      <c r="P95">
        <f t="shared" si="28"/>
        <v>3807.1833257816234</v>
      </c>
      <c r="Q95">
        <f t="shared" si="36"/>
        <v>0</v>
      </c>
      <c r="R95">
        <f t="shared" si="29"/>
        <v>0</v>
      </c>
      <c r="S95">
        <f t="shared" si="30"/>
        <v>-0.99999467052137281</v>
      </c>
      <c r="T95">
        <f t="shared" si="31"/>
        <v>0</v>
      </c>
      <c r="U95">
        <f t="shared" si="32"/>
        <v>0</v>
      </c>
      <c r="V95">
        <f t="shared" si="33"/>
        <v>0</v>
      </c>
      <c r="W95">
        <f>IF(ABS(J95)&gt;0.32,1,)</f>
        <v>1</v>
      </c>
      <c r="X95">
        <v>11</v>
      </c>
      <c r="AB95" s="5"/>
    </row>
    <row r="96" spans="1:28" x14ac:dyDescent="0.25">
      <c r="A96">
        <v>77</v>
      </c>
      <c r="C96">
        <v>-3.5626019972904745E-2</v>
      </c>
      <c r="D96">
        <v>1.0248644966575424</v>
      </c>
      <c r="E96" s="2">
        <f t="shared" si="34"/>
        <v>-0.46739334504476338</v>
      </c>
      <c r="F96" s="2">
        <f t="shared" si="35"/>
        <v>1.0536114305916906</v>
      </c>
      <c r="G96">
        <f t="shared" si="19"/>
        <v>-1.4688198021208798E-3</v>
      </c>
      <c r="H96" s="3">
        <f t="shared" si="20"/>
        <v>0</v>
      </c>
      <c r="I96" s="3">
        <f t="shared" si="21"/>
        <v>1</v>
      </c>
      <c r="J96">
        <f t="shared" si="22"/>
        <v>-1</v>
      </c>
      <c r="K96" s="4">
        <f t="shared" si="23"/>
        <v>-8.6711167057262672E-2</v>
      </c>
      <c r="L96">
        <f t="shared" si="24"/>
        <v>8.6711167057262672E-2</v>
      </c>
      <c r="M96">
        <f t="shared" si="25"/>
        <v>72</v>
      </c>
      <c r="N96">
        <f t="shared" si="26"/>
        <v>0</v>
      </c>
      <c r="O96">
        <f t="shared" si="27"/>
        <v>0</v>
      </c>
      <c r="P96">
        <f t="shared" si="28"/>
        <v>3801.1551061266887</v>
      </c>
      <c r="Q96">
        <f t="shared" si="36"/>
        <v>0</v>
      </c>
      <c r="R96">
        <f t="shared" si="29"/>
        <v>0</v>
      </c>
      <c r="S96">
        <f t="shared" si="30"/>
        <v>-0.99999460359292169</v>
      </c>
      <c r="T96">
        <f t="shared" si="31"/>
        <v>0</v>
      </c>
      <c r="U96">
        <f t="shared" si="32"/>
        <v>0</v>
      </c>
      <c r="V96">
        <f t="shared" si="33"/>
        <v>0</v>
      </c>
      <c r="W96">
        <f>IF(ABS(J96)&gt;0.32,1,)</f>
        <v>1</v>
      </c>
      <c r="X96">
        <v>11</v>
      </c>
      <c r="AB96" s="5"/>
    </row>
    <row r="97" spans="1:28" x14ac:dyDescent="0.25">
      <c r="A97">
        <v>78</v>
      </c>
      <c r="C97">
        <v>-3.1622096020251476E-2</v>
      </c>
      <c r="D97">
        <v>1.0108612569295354</v>
      </c>
      <c r="E97" s="2">
        <f t="shared" si="34"/>
        <v>-0.46338942109211007</v>
      </c>
      <c r="F97" s="2">
        <f t="shared" si="35"/>
        <v>1.0394776684428968</v>
      </c>
      <c r="G97">
        <f t="shared" si="19"/>
        <v>-1.4708357981452203E-3</v>
      </c>
      <c r="H97" s="3">
        <f t="shared" si="20"/>
        <v>0</v>
      </c>
      <c r="I97" s="3">
        <f t="shared" si="21"/>
        <v>1</v>
      </c>
      <c r="J97">
        <f t="shared" si="22"/>
        <v>-1</v>
      </c>
      <c r="K97" s="4">
        <f t="shared" si="23"/>
        <v>-8.8182002855407893E-2</v>
      </c>
      <c r="L97">
        <f t="shared" si="24"/>
        <v>8.8182002855407893E-2</v>
      </c>
      <c r="M97">
        <f t="shared" si="25"/>
        <v>73</v>
      </c>
      <c r="N97">
        <f t="shared" si="26"/>
        <v>0</v>
      </c>
      <c r="O97">
        <f t="shared" si="27"/>
        <v>0</v>
      </c>
      <c r="P97">
        <f t="shared" si="28"/>
        <v>3795.3649283628797</v>
      </c>
      <c r="Q97">
        <f t="shared" si="36"/>
        <v>0</v>
      </c>
      <c r="R97">
        <f t="shared" si="29"/>
        <v>0</v>
      </c>
      <c r="S97">
        <f t="shared" si="30"/>
        <v>-0.99999453654850556</v>
      </c>
      <c r="T97">
        <f t="shared" si="31"/>
        <v>0</v>
      </c>
      <c r="U97">
        <f t="shared" si="32"/>
        <v>0</v>
      </c>
      <c r="V97">
        <f t="shared" si="33"/>
        <v>0</v>
      </c>
      <c r="W97">
        <f>IF(ABS(J97)&gt;0.32,1,)</f>
        <v>1</v>
      </c>
      <c r="X97">
        <v>11</v>
      </c>
      <c r="AB97" s="5"/>
    </row>
    <row r="98" spans="1:28" x14ac:dyDescent="0.25">
      <c r="A98">
        <v>79</v>
      </c>
      <c r="C98">
        <v>-2.7644734522713661E-2</v>
      </c>
      <c r="D98">
        <v>0.99687249017503887</v>
      </c>
      <c r="E98" s="2">
        <f t="shared" si="34"/>
        <v>-0.45941205959457232</v>
      </c>
      <c r="F98" s="2">
        <f t="shared" si="35"/>
        <v>1.025358514168363</v>
      </c>
      <c r="G98">
        <f t="shared" si="19"/>
        <v>-1.4728475002359076E-3</v>
      </c>
      <c r="H98" s="3">
        <f t="shared" si="20"/>
        <v>0</v>
      </c>
      <c r="I98" s="3">
        <f t="shared" si="21"/>
        <v>1</v>
      </c>
      <c r="J98">
        <f t="shared" si="22"/>
        <v>-1</v>
      </c>
      <c r="K98" s="4">
        <f t="shared" si="23"/>
        <v>-8.96548503556438E-2</v>
      </c>
      <c r="L98">
        <f t="shared" si="24"/>
        <v>8.96548503556438E-2</v>
      </c>
      <c r="M98">
        <f t="shared" si="25"/>
        <v>74</v>
      </c>
      <c r="N98">
        <f t="shared" si="26"/>
        <v>0</v>
      </c>
      <c r="O98">
        <f t="shared" si="27"/>
        <v>0</v>
      </c>
      <c r="P98">
        <f t="shared" si="28"/>
        <v>3789.6718332766773</v>
      </c>
      <c r="Q98">
        <f t="shared" si="36"/>
        <v>0</v>
      </c>
      <c r="R98">
        <f t="shared" si="29"/>
        <v>0</v>
      </c>
      <c r="S98">
        <f t="shared" si="30"/>
        <v>-0.99999446885308518</v>
      </c>
      <c r="T98">
        <f t="shared" si="31"/>
        <v>0</v>
      </c>
      <c r="U98">
        <f t="shared" si="32"/>
        <v>0</v>
      </c>
      <c r="V98">
        <f t="shared" si="33"/>
        <v>0</v>
      </c>
      <c r="W98">
        <f>IF(ABS(J98)&gt;0.32,1,)</f>
        <v>1</v>
      </c>
      <c r="X98">
        <v>11</v>
      </c>
      <c r="AB98" s="5"/>
    </row>
    <row r="99" spans="1:28" x14ac:dyDescent="0.25">
      <c r="A99">
        <v>80</v>
      </c>
      <c r="C99">
        <v>-2.369401190522968E-2</v>
      </c>
      <c r="D99">
        <v>0.98289858823067766</v>
      </c>
      <c r="E99" s="2">
        <f t="shared" si="34"/>
        <v>-0.4554613369770884</v>
      </c>
      <c r="F99" s="2">
        <f t="shared" si="35"/>
        <v>1.0112543632569739</v>
      </c>
      <c r="G99">
        <f t="shared" si="19"/>
        <v>-1.4749210805071744E-3</v>
      </c>
      <c r="H99" s="3">
        <f t="shared" si="20"/>
        <v>0</v>
      </c>
      <c r="I99" s="3">
        <f t="shared" si="21"/>
        <v>1</v>
      </c>
      <c r="J99">
        <f t="shared" si="22"/>
        <v>-1</v>
      </c>
      <c r="K99" s="4">
        <f t="shared" si="23"/>
        <v>-9.1129771436150975E-2</v>
      </c>
      <c r="L99">
        <f t="shared" si="24"/>
        <v>9.1129771436150975E-2</v>
      </c>
      <c r="M99">
        <f t="shared" si="25"/>
        <v>75</v>
      </c>
      <c r="N99">
        <f t="shared" si="26"/>
        <v>0</v>
      </c>
      <c r="O99">
        <f t="shared" si="27"/>
        <v>0</v>
      </c>
      <c r="P99">
        <f t="shared" si="28"/>
        <v>3783.9611042446872</v>
      </c>
      <c r="Q99">
        <f t="shared" si="36"/>
        <v>0</v>
      </c>
      <c r="R99">
        <f t="shared" si="29"/>
        <v>0</v>
      </c>
      <c r="S99">
        <f t="shared" si="30"/>
        <v>-0.99999439995808648</v>
      </c>
      <c r="T99">
        <f t="shared" si="31"/>
        <v>0</v>
      </c>
      <c r="U99">
        <f t="shared" si="32"/>
        <v>0</v>
      </c>
      <c r="V99">
        <f t="shared" si="33"/>
        <v>0</v>
      </c>
      <c r="W99">
        <f>IF(ABS(J99)&gt;0.32,1,)</f>
        <v>1</v>
      </c>
      <c r="X99">
        <v>11</v>
      </c>
      <c r="AB99" s="5"/>
    </row>
    <row r="100" spans="1:28" x14ac:dyDescent="0.25">
      <c r="A100">
        <v>81</v>
      </c>
      <c r="C100">
        <v>-1.9770004131413329E-2</v>
      </c>
      <c r="D100">
        <v>0.96893994463649857</v>
      </c>
      <c r="E100" s="2">
        <f t="shared" si="34"/>
        <v>-0.45153732920327211</v>
      </c>
      <c r="F100" s="2">
        <f t="shared" si="35"/>
        <v>0.9971656129169133</v>
      </c>
      <c r="G100">
        <f t="shared" si="19"/>
        <v>-1.4771070739423298E-3</v>
      </c>
      <c r="H100" s="3">
        <f t="shared" si="20"/>
        <v>0</v>
      </c>
      <c r="I100" s="3">
        <f t="shared" si="21"/>
        <v>1</v>
      </c>
      <c r="J100">
        <f t="shared" si="22"/>
        <v>-1</v>
      </c>
      <c r="K100" s="4">
        <f t="shared" si="23"/>
        <v>-9.2606878510093305E-2</v>
      </c>
      <c r="L100">
        <f t="shared" si="24"/>
        <v>9.2606878510093305E-2</v>
      </c>
      <c r="M100">
        <f t="shared" si="25"/>
        <v>76</v>
      </c>
      <c r="N100">
        <f t="shared" si="26"/>
        <v>0</v>
      </c>
      <c r="O100">
        <f t="shared" si="27"/>
        <v>0</v>
      </c>
      <c r="P100">
        <f t="shared" si="28"/>
        <v>3778.1541649477012</v>
      </c>
      <c r="Q100">
        <f t="shared" si="36"/>
        <v>0</v>
      </c>
      <c r="R100">
        <f t="shared" si="29"/>
        <v>0</v>
      </c>
      <c r="S100">
        <f t="shared" si="30"/>
        <v>-0.99999432934589638</v>
      </c>
      <c r="T100">
        <f t="shared" si="31"/>
        <v>0</v>
      </c>
      <c r="U100">
        <f t="shared" si="32"/>
        <v>0</v>
      </c>
      <c r="V100">
        <f t="shared" si="33"/>
        <v>0</v>
      </c>
      <c r="W100">
        <f>IF(ABS(J100)&gt;0.32,1,)</f>
        <v>1</v>
      </c>
      <c r="X100">
        <v>11</v>
      </c>
      <c r="AB100" s="5"/>
    </row>
    <row r="101" spans="1:28" x14ac:dyDescent="0.25">
      <c r="A101">
        <v>82</v>
      </c>
      <c r="C101">
        <v>-1.5872787441461211E-2</v>
      </c>
      <c r="D101">
        <v>0.95499695460778866</v>
      </c>
      <c r="E101" s="2">
        <f t="shared" si="34"/>
        <v>-0.44764011251331998</v>
      </c>
      <c r="F101" s="2">
        <f t="shared" si="35"/>
        <v>0.98309266204721923</v>
      </c>
      <c r="G101">
        <f t="shared" si="19"/>
        <v>-1.4794348165516613E-3</v>
      </c>
      <c r="H101" s="3">
        <f t="shared" si="20"/>
        <v>0</v>
      </c>
      <c r="I101" s="3">
        <f t="shared" si="21"/>
        <v>1</v>
      </c>
      <c r="J101">
        <f t="shared" si="22"/>
        <v>-1</v>
      </c>
      <c r="K101" s="4">
        <f t="shared" si="23"/>
        <v>-9.4086313326644966E-2</v>
      </c>
      <c r="L101">
        <f t="shared" si="24"/>
        <v>9.4086313326644966E-2</v>
      </c>
      <c r="M101">
        <f t="shared" si="25"/>
        <v>77</v>
      </c>
      <c r="N101">
        <f t="shared" si="26"/>
        <v>0</v>
      </c>
      <c r="O101">
        <f t="shared" si="27"/>
        <v>0</v>
      </c>
      <c r="P101">
        <f t="shared" si="28"/>
        <v>3772.2166134764097</v>
      </c>
      <c r="Q101">
        <f t="shared" si="36"/>
        <v>0</v>
      </c>
      <c r="R101">
        <f t="shared" si="29"/>
        <v>0</v>
      </c>
      <c r="S101">
        <f t="shared" si="30"/>
        <v>-0.99999425658624363</v>
      </c>
      <c r="T101">
        <f t="shared" si="31"/>
        <v>0</v>
      </c>
      <c r="U101">
        <f t="shared" si="32"/>
        <v>0</v>
      </c>
      <c r="V101">
        <f t="shared" si="33"/>
        <v>0</v>
      </c>
      <c r="W101">
        <f>IF(ABS(J101)&gt;0.32,1,)</f>
        <v>1</v>
      </c>
      <c r="X101">
        <v>11</v>
      </c>
      <c r="AB101" s="5"/>
    </row>
    <row r="102" spans="1:28" x14ac:dyDescent="0.25">
      <c r="A102">
        <v>83</v>
      </c>
      <c r="C102">
        <v>-1.2002438762819026E-2</v>
      </c>
      <c r="D102">
        <v>0.94107001501008314</v>
      </c>
      <c r="E102" s="2">
        <f t="shared" si="34"/>
        <v>-0.44376976383467787</v>
      </c>
      <c r="F102" s="2">
        <f t="shared" si="35"/>
        <v>0.9690359112125605</v>
      </c>
      <c r="G102">
        <f t="shared" ref="G102:G165" si="37">SIGN((E102-E101)*(F103-F102)-(F102-F101)*(E103-E102))*ACOS(((E102-E101)*(E103-E102) + (F102-F101)*(F103-F102))/(SQRT((E102-E101)^2+(F102-F101)^2)*SQRT((E103-E102)^2+(F103-F102)^2)))</f>
        <v>-1.4819064105584534E-3</v>
      </c>
      <c r="H102" s="3">
        <f t="shared" ref="H102:H165" si="38">IF(SIGN(G102)&gt;0,1,0)</f>
        <v>0</v>
      </c>
      <c r="I102" s="3">
        <f t="shared" ref="I102:I165" si="39">1-H102</f>
        <v>1</v>
      </c>
      <c r="J102">
        <f t="shared" ref="J102:J165" si="40">(SUM(H98:H106)-SUM(I98:I106))/(SUM(H98:H106)+ABS(SUM(I98:I106)))</f>
        <v>-1</v>
      </c>
      <c r="K102" s="4">
        <f t="shared" ref="K102:K165" si="41">G102+K101</f>
        <v>-9.5568219737203419E-2</v>
      </c>
      <c r="L102">
        <f t="shared" ref="L102:L165" si="42">MOD(ABS(K102),6.28)</f>
        <v>9.5568219737203419E-2</v>
      </c>
      <c r="M102">
        <f t="shared" ref="M102:M165" si="43">IF((L101-L102)&gt;2.5,0,M101+1)</f>
        <v>78</v>
      </c>
      <c r="N102">
        <f t="shared" ref="N102:N165" si="44">IF(M103=0,M102,0)</f>
        <v>0</v>
      </c>
      <c r="O102">
        <f t="shared" ref="O102:O165" si="45">IF(N102=0,0,1)</f>
        <v>0</v>
      </c>
      <c r="P102">
        <f t="shared" ref="P102:P165" si="46">8*6.28/ABS(SUM(G98:G106))</f>
        <v>3766.1614223264596</v>
      </c>
      <c r="Q102">
        <f t="shared" si="36"/>
        <v>0</v>
      </c>
      <c r="R102">
        <f t="shared" ref="R102:R165" si="47">IF(Q102&gt;0,1,0)</f>
        <v>0</v>
      </c>
      <c r="S102">
        <f t="shared" ref="S102:S165" si="48">PEARSON(E99:E103,F99:F103)</f>
        <v>-0.99999418139586371</v>
      </c>
      <c r="T102">
        <f t="shared" ref="T102:T165" si="49">IF(P102&lt;N$2044*2,Q102/6.28*(1.57-ASIN(S102)),0)</f>
        <v>0</v>
      </c>
      <c r="U102">
        <f t="shared" ref="U102:U165" si="50">IF(T102&gt;0,1,0)</f>
        <v>0</v>
      </c>
      <c r="V102">
        <f t="shared" ref="V102:V165" si="51">N$2044/6.28*(1.57-ASIN(S102))</f>
        <v>0</v>
      </c>
      <c r="W102">
        <f>IF(ABS(J102)&gt;0.32,1,)</f>
        <v>1</v>
      </c>
      <c r="X102">
        <v>11</v>
      </c>
      <c r="AB102" s="5"/>
    </row>
    <row r="103" spans="1:28" x14ac:dyDescent="0.25">
      <c r="A103">
        <v>84</v>
      </c>
      <c r="C103">
        <v>-8.1590357051475534E-3</v>
      </c>
      <c r="D103">
        <v>0.92715952433399007</v>
      </c>
      <c r="E103" s="2">
        <f t="shared" si="34"/>
        <v>-0.43992636077700642</v>
      </c>
      <c r="F103" s="2">
        <f t="shared" si="35"/>
        <v>0.95499576261782559</v>
      </c>
      <c r="G103">
        <f t="shared" si="37"/>
        <v>-1.4844922205561328E-3</v>
      </c>
      <c r="H103" s="3">
        <f t="shared" si="38"/>
        <v>0</v>
      </c>
      <c r="I103" s="3">
        <f t="shared" si="39"/>
        <v>1</v>
      </c>
      <c r="J103">
        <f t="shared" si="40"/>
        <v>-1</v>
      </c>
      <c r="K103" s="4">
        <f t="shared" si="41"/>
        <v>-9.7052711957759552E-2</v>
      </c>
      <c r="L103">
        <f t="shared" si="42"/>
        <v>9.7052711957759552E-2</v>
      </c>
      <c r="M103">
        <f t="shared" si="43"/>
        <v>79</v>
      </c>
      <c r="N103">
        <f t="shared" si="44"/>
        <v>0</v>
      </c>
      <c r="O103">
        <f t="shared" si="45"/>
        <v>0</v>
      </c>
      <c r="P103">
        <f t="shared" si="46"/>
        <v>3760.0474687875321</v>
      </c>
      <c r="Q103">
        <f t="shared" si="36"/>
        <v>0</v>
      </c>
      <c r="R103">
        <f t="shared" si="47"/>
        <v>0</v>
      </c>
      <c r="S103">
        <f t="shared" si="48"/>
        <v>-0.99999410369136654</v>
      </c>
      <c r="T103">
        <f t="shared" si="49"/>
        <v>0</v>
      </c>
      <c r="U103">
        <f t="shared" si="50"/>
        <v>0</v>
      </c>
      <c r="V103">
        <f t="shared" si="51"/>
        <v>0</v>
      </c>
      <c r="W103">
        <f>IF(ABS(J103)&gt;0.32,1,)</f>
        <v>1</v>
      </c>
      <c r="X103">
        <v>11</v>
      </c>
      <c r="AB103" s="5"/>
    </row>
    <row r="104" spans="1:28" x14ac:dyDescent="0.25">
      <c r="A104">
        <v>85</v>
      </c>
      <c r="C104">
        <v>-4.3426560788619641E-3</v>
      </c>
      <c r="D104">
        <v>0.91326588267814457</v>
      </c>
      <c r="E104" s="2">
        <f t="shared" si="34"/>
        <v>-0.43610998115072086</v>
      </c>
      <c r="F104" s="2">
        <f t="shared" si="35"/>
        <v>0.94097262009091809</v>
      </c>
      <c r="G104">
        <f t="shared" si="37"/>
        <v>-1.4871339717634768E-3</v>
      </c>
      <c r="H104" s="3">
        <f t="shared" si="38"/>
        <v>0</v>
      </c>
      <c r="I104" s="3">
        <f t="shared" si="39"/>
        <v>1</v>
      </c>
      <c r="J104">
        <f t="shared" si="40"/>
        <v>-1</v>
      </c>
      <c r="K104" s="4">
        <f t="shared" si="41"/>
        <v>-9.8539845929523029E-2</v>
      </c>
      <c r="L104">
        <f t="shared" si="42"/>
        <v>9.8539845929523029E-2</v>
      </c>
      <c r="M104">
        <f t="shared" si="43"/>
        <v>80</v>
      </c>
      <c r="N104">
        <f t="shared" si="44"/>
        <v>0</v>
      </c>
      <c r="O104">
        <f t="shared" si="45"/>
        <v>0</v>
      </c>
      <c r="P104">
        <f t="shared" si="46"/>
        <v>3753.9739179581697</v>
      </c>
      <c r="Q104">
        <f t="shared" si="36"/>
        <v>0</v>
      </c>
      <c r="R104">
        <f t="shared" si="47"/>
        <v>0</v>
      </c>
      <c r="S104">
        <f t="shared" si="48"/>
        <v>-0.9999940236244651</v>
      </c>
      <c r="T104">
        <f t="shared" si="49"/>
        <v>0</v>
      </c>
      <c r="U104">
        <f t="shared" si="50"/>
        <v>0</v>
      </c>
      <c r="V104">
        <f t="shared" si="51"/>
        <v>0</v>
      </c>
      <c r="W104">
        <f>IF(ABS(J104)&gt;0.32,1,)</f>
        <v>1</v>
      </c>
      <c r="X104">
        <v>11</v>
      </c>
      <c r="AB104" s="5"/>
    </row>
    <row r="105" spans="1:28" x14ac:dyDescent="0.25">
      <c r="A105">
        <v>86</v>
      </c>
      <c r="C105">
        <v>-5.5337699137043958E-4</v>
      </c>
      <c r="D105">
        <v>0.89938949174685034</v>
      </c>
      <c r="E105" s="2">
        <f t="shared" si="34"/>
        <v>-0.43232070206322937</v>
      </c>
      <c r="F105" s="2">
        <f t="shared" si="35"/>
        <v>0.92696688908037672</v>
      </c>
      <c r="G105">
        <f t="shared" si="37"/>
        <v>-1.4897503559327951E-3</v>
      </c>
      <c r="H105" s="3">
        <f t="shared" si="38"/>
        <v>0</v>
      </c>
      <c r="I105" s="3">
        <f t="shared" si="39"/>
        <v>1</v>
      </c>
      <c r="J105">
        <f t="shared" si="40"/>
        <v>-1</v>
      </c>
      <c r="K105" s="4">
        <f t="shared" si="41"/>
        <v>-0.10002959628545582</v>
      </c>
      <c r="L105">
        <f t="shared" si="42"/>
        <v>0.10002959628545582</v>
      </c>
      <c r="M105">
        <f t="shared" si="43"/>
        <v>81</v>
      </c>
      <c r="N105">
        <f t="shared" si="44"/>
        <v>0</v>
      </c>
      <c r="O105">
        <f t="shared" si="45"/>
        <v>0</v>
      </c>
      <c r="P105">
        <f t="shared" si="46"/>
        <v>3748.0704278617222</v>
      </c>
      <c r="Q105">
        <f t="shared" si="36"/>
        <v>0</v>
      </c>
      <c r="R105">
        <f t="shared" si="47"/>
        <v>0</v>
      </c>
      <c r="S105">
        <f t="shared" si="48"/>
        <v>-0.99999394158393318</v>
      </c>
      <c r="T105">
        <f t="shared" si="49"/>
        <v>0</v>
      </c>
      <c r="U105">
        <f t="shared" si="50"/>
        <v>0</v>
      </c>
      <c r="V105">
        <f t="shared" si="51"/>
        <v>0</v>
      </c>
      <c r="W105">
        <f>IF(ABS(J105)&gt;0.32,1,)</f>
        <v>1</v>
      </c>
      <c r="X105">
        <v>11</v>
      </c>
      <c r="AB105" s="5"/>
    </row>
    <row r="106" spans="1:28" x14ac:dyDescent="0.25">
      <c r="A106">
        <v>87</v>
      </c>
      <c r="C106">
        <v>3.2087263945719518E-3</v>
      </c>
      <c r="D106">
        <v>0.88553075484371802</v>
      </c>
      <c r="E106" s="2">
        <f t="shared" si="34"/>
        <v>-0.42855859867728707</v>
      </c>
      <c r="F106" s="2">
        <f t="shared" si="35"/>
        <v>0.91297897664895378</v>
      </c>
      <c r="G106">
        <f t="shared" si="37"/>
        <v>-1.4922490159419155E-3</v>
      </c>
      <c r="H106" s="3">
        <f t="shared" si="38"/>
        <v>0</v>
      </c>
      <c r="I106" s="3">
        <f t="shared" si="39"/>
        <v>1</v>
      </c>
      <c r="J106">
        <f t="shared" si="40"/>
        <v>-1</v>
      </c>
      <c r="K106" s="4">
        <f t="shared" si="41"/>
        <v>-0.10152184530139774</v>
      </c>
      <c r="L106">
        <f t="shared" si="42"/>
        <v>0.10152184530139774</v>
      </c>
      <c r="M106">
        <f t="shared" si="43"/>
        <v>82</v>
      </c>
      <c r="N106">
        <f t="shared" si="44"/>
        <v>0</v>
      </c>
      <c r="O106">
        <f t="shared" si="45"/>
        <v>0</v>
      </c>
      <c r="P106">
        <f t="shared" si="46"/>
        <v>3742.4857669945068</v>
      </c>
      <c r="Q106">
        <f t="shared" si="36"/>
        <v>0</v>
      </c>
      <c r="R106">
        <f t="shared" si="47"/>
        <v>0</v>
      </c>
      <c r="S106">
        <f t="shared" si="48"/>
        <v>-0.99999385815571618</v>
      </c>
      <c r="T106">
        <f t="shared" si="49"/>
        <v>0</v>
      </c>
      <c r="U106">
        <f t="shared" si="50"/>
        <v>0</v>
      </c>
      <c r="V106">
        <f t="shared" si="51"/>
        <v>0</v>
      </c>
      <c r="W106">
        <f>IF(ABS(J106)&gt;0.32,1,)</f>
        <v>1</v>
      </c>
      <c r="X106">
        <v>11</v>
      </c>
      <c r="AB106" s="5"/>
    </row>
    <row r="107" spans="1:28" x14ac:dyDescent="0.25">
      <c r="A107">
        <v>88</v>
      </c>
      <c r="C107">
        <v>6.9435822554961436E-3</v>
      </c>
      <c r="D107">
        <v>0.87169007686445121</v>
      </c>
      <c r="E107" s="2">
        <f t="shared" si="34"/>
        <v>-0.42482374281636287</v>
      </c>
      <c r="F107" s="2">
        <f t="shared" si="35"/>
        <v>0.89900929146633446</v>
      </c>
      <c r="G107">
        <f t="shared" si="37"/>
        <v>-1.4945384968545472E-3</v>
      </c>
      <c r="H107" s="3">
        <f t="shared" si="38"/>
        <v>0</v>
      </c>
      <c r="I107" s="3">
        <f t="shared" si="39"/>
        <v>1</v>
      </c>
      <c r="J107">
        <f t="shared" si="40"/>
        <v>-1</v>
      </c>
      <c r="K107" s="4">
        <f t="shared" si="41"/>
        <v>-0.10301638379825229</v>
      </c>
      <c r="L107">
        <f t="shared" si="42"/>
        <v>0.10301638379825229</v>
      </c>
      <c r="M107">
        <f t="shared" si="43"/>
        <v>83</v>
      </c>
      <c r="N107">
        <f t="shared" si="44"/>
        <v>0</v>
      </c>
      <c r="O107">
        <f t="shared" si="45"/>
        <v>0</v>
      </c>
      <c r="P107">
        <f t="shared" si="46"/>
        <v>3737.375601855721</v>
      </c>
      <c r="Q107">
        <f t="shared" si="36"/>
        <v>0</v>
      </c>
      <c r="R107">
        <f t="shared" si="47"/>
        <v>0</v>
      </c>
      <c r="S107">
        <f t="shared" si="48"/>
        <v>-0.99999377405075907</v>
      </c>
      <c r="T107">
        <f t="shared" si="49"/>
        <v>0</v>
      </c>
      <c r="U107">
        <f t="shared" si="50"/>
        <v>0</v>
      </c>
      <c r="V107">
        <f t="shared" si="51"/>
        <v>0</v>
      </c>
      <c r="W107">
        <f>IF(ABS(J107)&gt;0.32,1,)</f>
        <v>1</v>
      </c>
      <c r="X107">
        <v>11</v>
      </c>
      <c r="AB107" s="5"/>
    </row>
    <row r="108" spans="1:28" x14ac:dyDescent="0.25">
      <c r="A108">
        <v>89</v>
      </c>
      <c r="C108">
        <v>1.0651123474276708E-2</v>
      </c>
      <c r="D108">
        <v>0.857867864286877</v>
      </c>
      <c r="E108" s="2">
        <f t="shared" si="34"/>
        <v>-0.42111620159758234</v>
      </c>
      <c r="F108" s="2">
        <f t="shared" si="35"/>
        <v>0.88505824379907405</v>
      </c>
      <c r="G108">
        <f t="shared" si="37"/>
        <v>-1.4965386927483504E-3</v>
      </c>
      <c r="H108" s="3">
        <f t="shared" si="38"/>
        <v>0</v>
      </c>
      <c r="I108" s="3">
        <f t="shared" si="39"/>
        <v>1</v>
      </c>
      <c r="J108">
        <f t="shared" si="40"/>
        <v>-1</v>
      </c>
      <c r="K108" s="4">
        <f t="shared" si="41"/>
        <v>-0.10451292249100064</v>
      </c>
      <c r="L108">
        <f t="shared" si="42"/>
        <v>0.10451292249100064</v>
      </c>
      <c r="M108">
        <f t="shared" si="43"/>
        <v>84</v>
      </c>
      <c r="N108">
        <f t="shared" si="44"/>
        <v>0</v>
      </c>
      <c r="O108">
        <f t="shared" si="45"/>
        <v>0</v>
      </c>
      <c r="P108">
        <f t="shared" si="46"/>
        <v>3732.8899880294593</v>
      </c>
      <c r="Q108">
        <f t="shared" si="36"/>
        <v>0</v>
      </c>
      <c r="R108">
        <f t="shared" si="47"/>
        <v>0</v>
      </c>
      <c r="S108">
        <f t="shared" si="48"/>
        <v>-0.99999369001489113</v>
      </c>
      <c r="T108">
        <f t="shared" si="49"/>
        <v>0</v>
      </c>
      <c r="U108">
        <f t="shared" si="50"/>
        <v>0</v>
      </c>
      <c r="V108">
        <f t="shared" si="51"/>
        <v>0</v>
      </c>
      <c r="W108">
        <f>IF(ABS(J108)&gt;0.32,1,)</f>
        <v>1</v>
      </c>
      <c r="X108">
        <v>11</v>
      </c>
      <c r="AB108" s="5"/>
    </row>
    <row r="109" spans="1:28" x14ac:dyDescent="0.25">
      <c r="A109">
        <v>90</v>
      </c>
      <c r="C109">
        <v>1.4331288826376987E-2</v>
      </c>
      <c r="D109">
        <v>0.84406452514777786</v>
      </c>
      <c r="E109" s="2">
        <f t="shared" si="34"/>
        <v>-0.41743603624548214</v>
      </c>
      <c r="F109" s="2">
        <f t="shared" si="35"/>
        <v>0.87112624548721396</v>
      </c>
      <c r="G109">
        <f t="shared" si="37"/>
        <v>-1.4981865336889388E-3</v>
      </c>
      <c r="H109" s="3">
        <f t="shared" si="38"/>
        <v>0</v>
      </c>
      <c r="I109" s="3">
        <f t="shared" si="39"/>
        <v>1</v>
      </c>
      <c r="J109">
        <f t="shared" si="40"/>
        <v>-1</v>
      </c>
      <c r="K109" s="4">
        <f t="shared" si="41"/>
        <v>-0.10601110902468958</v>
      </c>
      <c r="L109">
        <f t="shared" si="42"/>
        <v>0.10601110902468958</v>
      </c>
      <c r="M109">
        <f t="shared" si="43"/>
        <v>85</v>
      </c>
      <c r="N109">
        <f t="shared" si="44"/>
        <v>0</v>
      </c>
      <c r="O109">
        <f t="shared" si="45"/>
        <v>0</v>
      </c>
      <c r="P109">
        <f t="shared" si="46"/>
        <v>3729.1623426386031</v>
      </c>
      <c r="Q109">
        <f t="shared" si="36"/>
        <v>0</v>
      </c>
      <c r="R109">
        <f t="shared" si="47"/>
        <v>0</v>
      </c>
      <c r="S109">
        <f t="shared" si="48"/>
        <v>-0.99999360674832627</v>
      </c>
      <c r="T109">
        <f t="shared" si="49"/>
        <v>0</v>
      </c>
      <c r="U109">
        <f t="shared" si="50"/>
        <v>0</v>
      </c>
      <c r="V109">
        <f t="shared" si="51"/>
        <v>0</v>
      </c>
      <c r="W109">
        <f>IF(ABS(J109)&gt;0.32,1,)</f>
        <v>1</v>
      </c>
      <c r="X109">
        <v>11</v>
      </c>
      <c r="AB109" s="5"/>
    </row>
    <row r="110" spans="1:28" x14ac:dyDescent="0.25">
      <c r="A110">
        <v>91</v>
      </c>
      <c r="C110">
        <v>1.7984023898653428E-2</v>
      </c>
      <c r="D110">
        <v>0.83028046902036967</v>
      </c>
      <c r="E110" s="2">
        <f t="shared" si="34"/>
        <v>-0.41378330117320566</v>
      </c>
      <c r="F110" s="2">
        <f t="shared" si="35"/>
        <v>0.85721370992155033</v>
      </c>
      <c r="G110">
        <f t="shared" si="37"/>
        <v>-1.4994370520364786E-3</v>
      </c>
      <c r="H110" s="3">
        <f t="shared" si="38"/>
        <v>0</v>
      </c>
      <c r="I110" s="3">
        <f t="shared" si="39"/>
        <v>1</v>
      </c>
      <c r="J110">
        <f t="shared" si="40"/>
        <v>-1</v>
      </c>
      <c r="K110" s="4">
        <f t="shared" si="41"/>
        <v>-0.10751054607672605</v>
      </c>
      <c r="L110">
        <f t="shared" si="42"/>
        <v>0.10751054607672605</v>
      </c>
      <c r="M110">
        <f t="shared" si="43"/>
        <v>86</v>
      </c>
      <c r="N110">
        <f t="shared" si="44"/>
        <v>0</v>
      </c>
      <c r="O110">
        <f t="shared" si="45"/>
        <v>0</v>
      </c>
      <c r="P110">
        <f t="shared" si="46"/>
        <v>3726.2994873390408</v>
      </c>
      <c r="Q110">
        <f t="shared" si="36"/>
        <v>0</v>
      </c>
      <c r="R110">
        <f t="shared" si="47"/>
        <v>0</v>
      </c>
      <c r="S110">
        <f t="shared" si="48"/>
        <v>-0.99999352485140369</v>
      </c>
      <c r="T110">
        <f t="shared" si="49"/>
        <v>0</v>
      </c>
      <c r="U110">
        <f t="shared" si="50"/>
        <v>0</v>
      </c>
      <c r="V110">
        <f t="shared" si="51"/>
        <v>0</v>
      </c>
      <c r="W110">
        <f>IF(ABS(J110)&gt;0.32,1,)</f>
        <v>1</v>
      </c>
      <c r="X110">
        <v>11</v>
      </c>
      <c r="AB110" s="5"/>
    </row>
    <row r="111" spans="1:28" x14ac:dyDescent="0.25">
      <c r="A111">
        <v>92</v>
      </c>
      <c r="C111">
        <v>2.1609281730572298E-2</v>
      </c>
      <c r="D111">
        <v>0.81651610698210009</v>
      </c>
      <c r="E111" s="2">
        <f t="shared" si="34"/>
        <v>-0.41015804334128686</v>
      </c>
      <c r="F111" s="2">
        <f t="shared" si="35"/>
        <v>0.84332105201113139</v>
      </c>
      <c r="G111">
        <f t="shared" si="37"/>
        <v>-1.5002615489021487E-3</v>
      </c>
      <c r="H111" s="3">
        <f t="shared" si="38"/>
        <v>0</v>
      </c>
      <c r="I111" s="3">
        <f t="shared" si="39"/>
        <v>1</v>
      </c>
      <c r="J111">
        <f t="shared" si="40"/>
        <v>-1</v>
      </c>
      <c r="K111" s="4">
        <f t="shared" si="41"/>
        <v>-0.1090108076256282</v>
      </c>
      <c r="L111">
        <f t="shared" si="42"/>
        <v>0.1090108076256282</v>
      </c>
      <c r="M111">
        <f t="shared" si="43"/>
        <v>87</v>
      </c>
      <c r="N111">
        <f t="shared" si="44"/>
        <v>0</v>
      </c>
      <c r="O111">
        <f t="shared" si="45"/>
        <v>0</v>
      </c>
      <c r="P111">
        <f t="shared" si="46"/>
        <v>3724.3737298566739</v>
      </c>
      <c r="Q111">
        <f t="shared" si="36"/>
        <v>0</v>
      </c>
      <c r="R111">
        <f t="shared" si="47"/>
        <v>0</v>
      </c>
      <c r="S111">
        <f t="shared" si="48"/>
        <v>-0.99999344480274932</v>
      </c>
      <c r="T111">
        <f t="shared" si="49"/>
        <v>0</v>
      </c>
      <c r="U111">
        <f t="shared" si="50"/>
        <v>0</v>
      </c>
      <c r="V111">
        <f t="shared" si="51"/>
        <v>0</v>
      </c>
      <c r="W111">
        <f>IF(ABS(J111)&gt;0.32,1,)</f>
        <v>1</v>
      </c>
      <c r="X111">
        <v>11</v>
      </c>
      <c r="AB111" s="5"/>
    </row>
    <row r="112" spans="1:28" x14ac:dyDescent="0.25">
      <c r="A112">
        <v>93</v>
      </c>
      <c r="C112">
        <v>2.5207023207820506E-2</v>
      </c>
      <c r="D112">
        <v>0.80277185157416175</v>
      </c>
      <c r="E112" s="2">
        <f t="shared" si="34"/>
        <v>-0.40656030186403869</v>
      </c>
      <c r="F112" s="2">
        <f t="shared" si="35"/>
        <v>0.82944868814239381</v>
      </c>
      <c r="G112">
        <f t="shared" si="37"/>
        <v>-1.5006454579369333E-3</v>
      </c>
      <c r="H112" s="3">
        <f t="shared" si="38"/>
        <v>0</v>
      </c>
      <c r="I112" s="3">
        <f t="shared" si="39"/>
        <v>1</v>
      </c>
      <c r="J112">
        <f t="shared" si="40"/>
        <v>-1</v>
      </c>
      <c r="K112" s="4">
        <f t="shared" si="41"/>
        <v>-0.11051145308356514</v>
      </c>
      <c r="L112">
        <f t="shared" si="42"/>
        <v>0.11051145308356514</v>
      </c>
      <c r="M112">
        <f t="shared" si="43"/>
        <v>88</v>
      </c>
      <c r="N112">
        <f t="shared" si="44"/>
        <v>0</v>
      </c>
      <c r="O112">
        <f t="shared" si="45"/>
        <v>0</v>
      </c>
      <c r="P112">
        <f t="shared" si="46"/>
        <v>3723.4147090034617</v>
      </c>
      <c r="Q112">
        <f t="shared" si="36"/>
        <v>0</v>
      </c>
      <c r="R112">
        <f t="shared" si="47"/>
        <v>0</v>
      </c>
      <c r="S112">
        <f t="shared" si="48"/>
        <v>-0.99999336695964958</v>
      </c>
      <c r="T112">
        <f t="shared" si="49"/>
        <v>0</v>
      </c>
      <c r="U112">
        <f t="shared" si="50"/>
        <v>0</v>
      </c>
      <c r="V112">
        <f t="shared" si="51"/>
        <v>0</v>
      </c>
      <c r="W112">
        <f>IF(ABS(J112)&gt;0.32,1,)</f>
        <v>1</v>
      </c>
      <c r="X112">
        <v>11</v>
      </c>
      <c r="AB112" s="5"/>
    </row>
    <row r="113" spans="1:28" x14ac:dyDescent="0.25">
      <c r="A113">
        <v>94</v>
      </c>
      <c r="C113">
        <v>2.8777217243545972E-2</v>
      </c>
      <c r="D113">
        <v>0.7890481167500244</v>
      </c>
      <c r="E113" s="2">
        <f t="shared" si="34"/>
        <v>-0.40299010782831324</v>
      </c>
      <c r="F113" s="2">
        <f t="shared" si="35"/>
        <v>0.81559703612721524</v>
      </c>
      <c r="G113">
        <f t="shared" si="37"/>
        <v>-1.5005872381312901E-3</v>
      </c>
      <c r="H113" s="3">
        <f t="shared" si="38"/>
        <v>0</v>
      </c>
      <c r="I113" s="3">
        <f t="shared" si="39"/>
        <v>1</v>
      </c>
      <c r="J113">
        <f t="shared" si="40"/>
        <v>-1</v>
      </c>
      <c r="K113" s="4">
        <f t="shared" si="41"/>
        <v>-0.11201204032169643</v>
      </c>
      <c r="L113">
        <f t="shared" si="42"/>
        <v>0.11201204032169643</v>
      </c>
      <c r="M113">
        <f t="shared" si="43"/>
        <v>89</v>
      </c>
      <c r="N113">
        <f t="shared" si="44"/>
        <v>0</v>
      </c>
      <c r="O113">
        <f t="shared" si="45"/>
        <v>0</v>
      </c>
      <c r="P113">
        <f t="shared" si="46"/>
        <v>3723.3968706711394</v>
      </c>
      <c r="Q113">
        <f t="shared" si="36"/>
        <v>0</v>
      </c>
      <c r="R113">
        <f t="shared" si="47"/>
        <v>0</v>
      </c>
      <c r="S113">
        <f t="shared" si="48"/>
        <v>-0.99999329156496963</v>
      </c>
      <c r="T113">
        <f t="shared" si="49"/>
        <v>0</v>
      </c>
      <c r="U113">
        <f t="shared" si="50"/>
        <v>0</v>
      </c>
      <c r="V113">
        <f t="shared" si="51"/>
        <v>0</v>
      </c>
      <c r="W113">
        <f>IF(ABS(J113)&gt;0.32,1,)</f>
        <v>1</v>
      </c>
      <c r="X113">
        <v>11</v>
      </c>
      <c r="AB113" s="5"/>
    </row>
    <row r="114" spans="1:28" x14ac:dyDescent="0.25">
      <c r="A114">
        <v>95</v>
      </c>
      <c r="C114">
        <v>3.2319840765740876E-2</v>
      </c>
      <c r="D114">
        <v>0.77534531781466576</v>
      </c>
      <c r="E114" s="2">
        <f t="shared" si="34"/>
        <v>-0.39944748430611843</v>
      </c>
      <c r="F114" s="2">
        <f t="shared" si="35"/>
        <v>0.80176651514157837</v>
      </c>
      <c r="G114">
        <f t="shared" si="37"/>
        <v>-1.5001008238013647E-3</v>
      </c>
      <c r="H114" s="3">
        <f t="shared" si="38"/>
        <v>0</v>
      </c>
      <c r="I114" s="3">
        <f t="shared" si="39"/>
        <v>1</v>
      </c>
      <c r="J114">
        <f t="shared" si="40"/>
        <v>-1</v>
      </c>
      <c r="K114" s="4">
        <f t="shared" si="41"/>
        <v>-0.11351214114549779</v>
      </c>
      <c r="L114">
        <f t="shared" si="42"/>
        <v>0.11351214114549779</v>
      </c>
      <c r="M114">
        <f t="shared" si="43"/>
        <v>90</v>
      </c>
      <c r="N114">
        <f t="shared" si="44"/>
        <v>0</v>
      </c>
      <c r="O114">
        <f t="shared" si="45"/>
        <v>0</v>
      </c>
      <c r="P114">
        <f t="shared" si="46"/>
        <v>3724.2115083760114</v>
      </c>
      <c r="Q114">
        <f t="shared" si="36"/>
        <v>0</v>
      </c>
      <c r="R114">
        <f t="shared" si="47"/>
        <v>0</v>
      </c>
      <c r="S114">
        <f t="shared" si="48"/>
        <v>-0.99999321874276226</v>
      </c>
      <c r="T114">
        <f t="shared" si="49"/>
        <v>0</v>
      </c>
      <c r="U114">
        <f t="shared" si="50"/>
        <v>0</v>
      </c>
      <c r="V114">
        <f t="shared" si="51"/>
        <v>0</v>
      </c>
      <c r="W114">
        <f>IF(ABS(J114)&gt;0.32,1,)</f>
        <v>1</v>
      </c>
      <c r="X114">
        <v>11</v>
      </c>
      <c r="AB114" s="5"/>
    </row>
    <row r="115" spans="1:28" x14ac:dyDescent="0.25">
      <c r="A115">
        <v>96</v>
      </c>
      <c r="C115">
        <v>3.5834878478513257E-2</v>
      </c>
      <c r="D115">
        <v>0.76166387134958691</v>
      </c>
      <c r="E115" s="2">
        <f t="shared" si="34"/>
        <v>-0.39593244659334603</v>
      </c>
      <c r="F115" s="2">
        <f t="shared" si="35"/>
        <v>0.78795754564988763</v>
      </c>
      <c r="G115">
        <f t="shared" si="37"/>
        <v>-1.4992204193318148E-3</v>
      </c>
      <c r="H115" s="3">
        <f t="shared" si="38"/>
        <v>0</v>
      </c>
      <c r="I115" s="3">
        <f t="shared" si="39"/>
        <v>1</v>
      </c>
      <c r="J115">
        <f t="shared" si="40"/>
        <v>-1</v>
      </c>
      <c r="K115" s="4">
        <f t="shared" si="41"/>
        <v>-0.11501136156482961</v>
      </c>
      <c r="L115">
        <f t="shared" si="42"/>
        <v>0.11501136156482961</v>
      </c>
      <c r="M115">
        <f t="shared" si="43"/>
        <v>91</v>
      </c>
      <c r="N115">
        <f t="shared" si="44"/>
        <v>0</v>
      </c>
      <c r="O115">
        <f t="shared" si="45"/>
        <v>0</v>
      </c>
      <c r="P115">
        <f t="shared" si="46"/>
        <v>3725.6668478922411</v>
      </c>
      <c r="Q115">
        <f t="shared" si="36"/>
        <v>0</v>
      </c>
      <c r="R115">
        <f t="shared" si="47"/>
        <v>0</v>
      </c>
      <c r="S115">
        <f t="shared" si="48"/>
        <v>-0.99999314847140375</v>
      </c>
      <c r="T115">
        <f t="shared" si="49"/>
        <v>0</v>
      </c>
      <c r="U115">
        <f t="shared" si="50"/>
        <v>0</v>
      </c>
      <c r="V115">
        <f t="shared" si="51"/>
        <v>0</v>
      </c>
      <c r="W115">
        <f>IF(ABS(J115)&gt;0.32,1,)</f>
        <v>1</v>
      </c>
      <c r="X115">
        <v>11</v>
      </c>
      <c r="AB115" s="5"/>
    </row>
    <row r="116" spans="1:28" x14ac:dyDescent="0.25">
      <c r="A116">
        <v>97</v>
      </c>
      <c r="C116">
        <v>3.9322322327730377E-2</v>
      </c>
      <c r="D116">
        <v>0.74800419513253047</v>
      </c>
      <c r="E116" s="2">
        <f t="shared" si="34"/>
        <v>-0.39244500274412897</v>
      </c>
      <c r="F116" s="2">
        <f t="shared" si="35"/>
        <v>0.77417054932393881</v>
      </c>
      <c r="G116">
        <f t="shared" si="37"/>
        <v>-1.4980129224577698E-3</v>
      </c>
      <c r="H116" s="3">
        <f t="shared" si="38"/>
        <v>0</v>
      </c>
      <c r="I116" s="3">
        <f t="shared" si="39"/>
        <v>1</v>
      </c>
      <c r="J116">
        <f t="shared" si="40"/>
        <v>-1</v>
      </c>
      <c r="K116" s="4">
        <f t="shared" si="41"/>
        <v>-0.11650937448728738</v>
      </c>
      <c r="L116">
        <f t="shared" si="42"/>
        <v>0.11650937448728738</v>
      </c>
      <c r="M116">
        <f t="shared" si="43"/>
        <v>92</v>
      </c>
      <c r="N116">
        <f t="shared" si="44"/>
        <v>0</v>
      </c>
      <c r="O116">
        <f t="shared" si="45"/>
        <v>0</v>
      </c>
      <c r="P116">
        <f t="shared" si="46"/>
        <v>3727.6361843621785</v>
      </c>
      <c r="Q116">
        <f t="shared" si="36"/>
        <v>0</v>
      </c>
      <c r="R116">
        <f t="shared" si="47"/>
        <v>0</v>
      </c>
      <c r="S116">
        <f t="shared" si="48"/>
        <v>-0.99999308051663183</v>
      </c>
      <c r="T116">
        <f t="shared" si="49"/>
        <v>0</v>
      </c>
      <c r="U116">
        <f t="shared" si="50"/>
        <v>0</v>
      </c>
      <c r="V116">
        <f t="shared" si="51"/>
        <v>0</v>
      </c>
      <c r="W116">
        <f>IF(ABS(J116)&gt;0.32,1,)</f>
        <v>1</v>
      </c>
      <c r="X116">
        <v>11</v>
      </c>
      <c r="AB116" s="5"/>
    </row>
    <row r="117" spans="1:28" x14ac:dyDescent="0.25">
      <c r="A117">
        <v>98</v>
      </c>
      <c r="C117">
        <v>4.2782170493893094E-2</v>
      </c>
      <c r="D117">
        <v>0.73436670805025894</v>
      </c>
      <c r="E117" s="2">
        <f t="shared" si="34"/>
        <v>-0.38898515457796629</v>
      </c>
      <c r="F117" s="2">
        <f t="shared" si="35"/>
        <v>0.760405948954885</v>
      </c>
      <c r="G117">
        <f t="shared" si="37"/>
        <v>-1.4966033359922193E-3</v>
      </c>
      <c r="H117" s="3">
        <f t="shared" si="38"/>
        <v>0</v>
      </c>
      <c r="I117" s="3">
        <f t="shared" si="39"/>
        <v>1</v>
      </c>
      <c r="J117">
        <f t="shared" si="40"/>
        <v>-1</v>
      </c>
      <c r="K117" s="4">
        <f t="shared" si="41"/>
        <v>-0.1180059778232796</v>
      </c>
      <c r="L117">
        <f t="shared" si="42"/>
        <v>0.1180059778232796</v>
      </c>
      <c r="M117">
        <f t="shared" si="43"/>
        <v>93</v>
      </c>
      <c r="N117">
        <f t="shared" si="44"/>
        <v>0</v>
      </c>
      <c r="O117">
        <f t="shared" si="45"/>
        <v>0</v>
      </c>
      <c r="P117">
        <f t="shared" si="46"/>
        <v>3730.0122379037912</v>
      </c>
      <c r="Q117">
        <f t="shared" si="36"/>
        <v>0</v>
      </c>
      <c r="R117">
        <f t="shared" si="47"/>
        <v>0</v>
      </c>
      <c r="S117">
        <f t="shared" si="48"/>
        <v>-0.99999301428923226</v>
      </c>
      <c r="T117">
        <f t="shared" si="49"/>
        <v>0</v>
      </c>
      <c r="U117">
        <f t="shared" si="50"/>
        <v>0</v>
      </c>
      <c r="V117">
        <f t="shared" si="51"/>
        <v>0</v>
      </c>
      <c r="W117">
        <f>IF(ABS(J117)&gt;0.32,1,)</f>
        <v>1</v>
      </c>
      <c r="X117">
        <v>11</v>
      </c>
      <c r="AB117" s="5"/>
    </row>
    <row r="118" spans="1:28" x14ac:dyDescent="0.25">
      <c r="A118">
        <v>99</v>
      </c>
      <c r="C118">
        <v>4.6214425546243602E-2</v>
      </c>
      <c r="D118">
        <v>0.72075183001246579</v>
      </c>
      <c r="E118" s="2">
        <f t="shared" si="34"/>
        <v>-0.38555289952561578</v>
      </c>
      <c r="F118" s="2">
        <f t="shared" si="35"/>
        <v>0.74666416836634453</v>
      </c>
      <c r="G118">
        <f t="shared" si="37"/>
        <v>-1.4952350494343847E-3</v>
      </c>
      <c r="H118" s="3">
        <f t="shared" si="38"/>
        <v>0</v>
      </c>
      <c r="I118" s="3">
        <f t="shared" si="39"/>
        <v>1</v>
      </c>
      <c r="J118">
        <f t="shared" si="40"/>
        <v>-1</v>
      </c>
      <c r="K118" s="4">
        <f t="shared" si="41"/>
        <v>-0.11950121287271398</v>
      </c>
      <c r="L118">
        <f t="shared" si="42"/>
        <v>0.11950121287271398</v>
      </c>
      <c r="M118">
        <f t="shared" si="43"/>
        <v>94</v>
      </c>
      <c r="N118">
        <f t="shared" si="44"/>
        <v>0</v>
      </c>
      <c r="O118">
        <f t="shared" si="45"/>
        <v>0</v>
      </c>
      <c r="P118">
        <f t="shared" si="46"/>
        <v>3732.6869567919734</v>
      </c>
      <c r="Q118">
        <f t="shared" si="36"/>
        <v>0</v>
      </c>
      <c r="R118">
        <f t="shared" si="47"/>
        <v>0</v>
      </c>
      <c r="S118">
        <f t="shared" si="48"/>
        <v>-0.99999294852671394</v>
      </c>
      <c r="T118">
        <f t="shared" si="49"/>
        <v>0</v>
      </c>
      <c r="U118">
        <f t="shared" si="50"/>
        <v>0</v>
      </c>
      <c r="V118">
        <f t="shared" si="51"/>
        <v>0</v>
      </c>
      <c r="W118">
        <f>IF(ABS(J118)&gt;0.32,1,)</f>
        <v>1</v>
      </c>
      <c r="X118">
        <v>11</v>
      </c>
      <c r="AB118" s="5"/>
    </row>
    <row r="119" spans="1:28" x14ac:dyDescent="0.25">
      <c r="A119">
        <v>100</v>
      </c>
      <c r="C119">
        <v>4.9619090897050695E-2</v>
      </c>
      <c r="D119">
        <v>0.70715998185033291</v>
      </c>
      <c r="E119" s="2">
        <f t="shared" si="34"/>
        <v>-0.38214823417480875</v>
      </c>
      <c r="F119" s="2">
        <f t="shared" si="35"/>
        <v>0.73294563231201326</v>
      </c>
      <c r="G119">
        <f t="shared" si="37"/>
        <v>-1.4941674769484159E-3</v>
      </c>
      <c r="H119" s="3">
        <f t="shared" si="38"/>
        <v>0</v>
      </c>
      <c r="I119" s="3">
        <f t="shared" si="39"/>
        <v>1</v>
      </c>
      <c r="J119">
        <f t="shared" si="40"/>
        <v>-1</v>
      </c>
      <c r="K119" s="4">
        <f t="shared" si="41"/>
        <v>-0.1209953803496624</v>
      </c>
      <c r="L119">
        <f t="shared" si="42"/>
        <v>0.1209953803496624</v>
      </c>
      <c r="M119">
        <f t="shared" si="43"/>
        <v>95</v>
      </c>
      <c r="N119">
        <f t="shared" si="44"/>
        <v>0</v>
      </c>
      <c r="O119">
        <f t="shared" si="45"/>
        <v>0</v>
      </c>
      <c r="P119">
        <f t="shared" si="46"/>
        <v>3735.513498227353</v>
      </c>
      <c r="Q119">
        <f t="shared" si="36"/>
        <v>0</v>
      </c>
      <c r="R119">
        <f t="shared" si="47"/>
        <v>0</v>
      </c>
      <c r="S119">
        <f t="shared" si="48"/>
        <v>-0.99999288121873742</v>
      </c>
      <c r="T119">
        <f t="shared" si="49"/>
        <v>0</v>
      </c>
      <c r="U119">
        <f t="shared" si="50"/>
        <v>0</v>
      </c>
      <c r="V119">
        <f t="shared" si="51"/>
        <v>0</v>
      </c>
      <c r="W119">
        <f>IF(ABS(J119)&gt;0.32,1,)</f>
        <v>1</v>
      </c>
      <c r="X119">
        <v>11</v>
      </c>
      <c r="AB119" s="5"/>
    </row>
    <row r="120" spans="1:28" x14ac:dyDescent="0.25">
      <c r="A120">
        <v>101</v>
      </c>
      <c r="C120">
        <v>5.2996167064184113E-2</v>
      </c>
      <c r="D120">
        <v>0.69359158521952924</v>
      </c>
      <c r="E120" s="2">
        <f t="shared" si="34"/>
        <v>-0.3787711580076753</v>
      </c>
      <c r="F120" s="2">
        <f t="shared" si="35"/>
        <v>0.71925076637775931</v>
      </c>
      <c r="G120">
        <f t="shared" si="37"/>
        <v>-1.4931374159097288E-3</v>
      </c>
      <c r="H120" s="3">
        <f t="shared" si="38"/>
        <v>0</v>
      </c>
      <c r="I120" s="3">
        <f t="shared" si="39"/>
        <v>1</v>
      </c>
      <c r="J120">
        <f t="shared" si="40"/>
        <v>-1</v>
      </c>
      <c r="K120" s="4">
        <f t="shared" si="41"/>
        <v>-0.12248851776557212</v>
      </c>
      <c r="L120">
        <f t="shared" si="42"/>
        <v>0.12248851776557212</v>
      </c>
      <c r="M120">
        <f t="shared" si="43"/>
        <v>96</v>
      </c>
      <c r="N120">
        <f t="shared" si="44"/>
        <v>0</v>
      </c>
      <c r="O120">
        <f t="shared" si="45"/>
        <v>0</v>
      </c>
      <c r="P120">
        <f t="shared" si="46"/>
        <v>3738.1966253435844</v>
      </c>
      <c r="Q120">
        <f t="shared" si="36"/>
        <v>0</v>
      </c>
      <c r="R120">
        <f t="shared" si="47"/>
        <v>0</v>
      </c>
      <c r="S120">
        <f t="shared" si="48"/>
        <v>-0.99999281130371587</v>
      </c>
      <c r="T120">
        <f t="shared" si="49"/>
        <v>0</v>
      </c>
      <c r="U120">
        <f t="shared" si="50"/>
        <v>0</v>
      </c>
      <c r="V120">
        <f t="shared" si="51"/>
        <v>0</v>
      </c>
      <c r="W120">
        <f>IF(ABS(J120)&gt;0.32,1,)</f>
        <v>1</v>
      </c>
      <c r="X120">
        <v>11</v>
      </c>
      <c r="AB120" s="5"/>
    </row>
    <row r="121" spans="1:28" x14ac:dyDescent="0.25">
      <c r="A121">
        <v>102</v>
      </c>
      <c r="C121">
        <v>5.634565555617066E-2</v>
      </c>
      <c r="D121">
        <v>0.68004706249231051</v>
      </c>
      <c r="E121" s="2">
        <f t="shared" si="34"/>
        <v>-0.37542166951568884</v>
      </c>
      <c r="F121" s="2">
        <f t="shared" si="35"/>
        <v>0.70557999687271644</v>
      </c>
      <c r="G121">
        <f t="shared" si="37"/>
        <v>-1.4920600274159757E-3</v>
      </c>
      <c r="H121" s="3">
        <f t="shared" si="38"/>
        <v>0</v>
      </c>
      <c r="I121" s="3">
        <f t="shared" si="39"/>
        <v>1</v>
      </c>
      <c r="J121">
        <f t="shared" si="40"/>
        <v>-1</v>
      </c>
      <c r="K121" s="4">
        <f t="shared" si="41"/>
        <v>-0.1239805777929881</v>
      </c>
      <c r="L121">
        <f t="shared" si="42"/>
        <v>0.1239805777929881</v>
      </c>
      <c r="M121">
        <f t="shared" si="43"/>
        <v>97</v>
      </c>
      <c r="N121">
        <f t="shared" si="44"/>
        <v>0</v>
      </c>
      <c r="O121">
        <f t="shared" si="45"/>
        <v>0</v>
      </c>
      <c r="P121">
        <f t="shared" si="46"/>
        <v>3740.4674489009544</v>
      </c>
      <c r="Q121">
        <f t="shared" si="36"/>
        <v>0</v>
      </c>
      <c r="R121">
        <f t="shared" si="47"/>
        <v>0</v>
      </c>
      <c r="S121">
        <f t="shared" si="48"/>
        <v>-0.99999273931254895</v>
      </c>
      <c r="T121">
        <f t="shared" si="49"/>
        <v>0</v>
      </c>
      <c r="U121">
        <f t="shared" si="50"/>
        <v>0</v>
      </c>
      <c r="V121">
        <f t="shared" si="51"/>
        <v>0</v>
      </c>
      <c r="W121">
        <f>IF(ABS(J121)&gt;0.32,1,)</f>
        <v>1</v>
      </c>
      <c r="X121">
        <v>11</v>
      </c>
      <c r="AB121" s="5"/>
    </row>
    <row r="122" spans="1:28" x14ac:dyDescent="0.25">
      <c r="A122">
        <v>103</v>
      </c>
      <c r="C122">
        <v>5.9667560133635826E-2</v>
      </c>
      <c r="D122">
        <v>0.66652683663925738</v>
      </c>
      <c r="E122" s="2">
        <f t="shared" si="34"/>
        <v>-0.37209976493822372</v>
      </c>
      <c r="F122" s="2">
        <f t="shared" si="35"/>
        <v>0.69193375070992058</v>
      </c>
      <c r="G122">
        <f t="shared" si="37"/>
        <v>-1.4909357129204714E-3</v>
      </c>
      <c r="H122" s="3">
        <f t="shared" si="38"/>
        <v>0</v>
      </c>
      <c r="I122" s="3">
        <f t="shared" si="39"/>
        <v>1</v>
      </c>
      <c r="J122">
        <f t="shared" si="40"/>
        <v>-1</v>
      </c>
      <c r="K122" s="4">
        <f t="shared" si="41"/>
        <v>-0.12547151350590857</v>
      </c>
      <c r="L122">
        <f t="shared" si="42"/>
        <v>0.12547151350590857</v>
      </c>
      <c r="M122">
        <f t="shared" si="43"/>
        <v>98</v>
      </c>
      <c r="N122">
        <f t="shared" si="44"/>
        <v>0</v>
      </c>
      <c r="O122">
        <f t="shared" si="45"/>
        <v>0</v>
      </c>
      <c r="P122">
        <f t="shared" si="46"/>
        <v>3742.1201815248255</v>
      </c>
      <c r="Q122">
        <f t="shared" si="36"/>
        <v>0</v>
      </c>
      <c r="R122">
        <f t="shared" si="47"/>
        <v>0</v>
      </c>
      <c r="S122">
        <f t="shared" si="48"/>
        <v>-0.99999266628438743</v>
      </c>
      <c r="T122">
        <f t="shared" si="49"/>
        <v>0</v>
      </c>
      <c r="U122">
        <f t="shared" si="50"/>
        <v>0</v>
      </c>
      <c r="V122">
        <f t="shared" si="51"/>
        <v>0</v>
      </c>
      <c r="W122">
        <f>IF(ABS(J122)&gt;0.32,1,)</f>
        <v>1</v>
      </c>
      <c r="X122">
        <v>11</v>
      </c>
      <c r="AB122" s="5"/>
    </row>
    <row r="123" spans="1:28" x14ac:dyDescent="0.25">
      <c r="A123">
        <v>104</v>
      </c>
      <c r="C123">
        <v>6.296188682894592E-2</v>
      </c>
      <c r="D123">
        <v>0.65303133109611411</v>
      </c>
      <c r="E123" s="2">
        <f t="shared" si="34"/>
        <v>-0.36880543824291362</v>
      </c>
      <c r="F123" s="2">
        <f t="shared" si="35"/>
        <v>0.67831245527190676</v>
      </c>
      <c r="G123">
        <f t="shared" si="37"/>
        <v>-1.489916478684794E-3</v>
      </c>
      <c r="H123" s="3">
        <f t="shared" si="38"/>
        <v>0</v>
      </c>
      <c r="I123" s="3">
        <f t="shared" si="39"/>
        <v>1</v>
      </c>
      <c r="J123">
        <f t="shared" si="40"/>
        <v>-1</v>
      </c>
      <c r="K123" s="4">
        <f t="shared" si="41"/>
        <v>-0.12696142998459337</v>
      </c>
      <c r="L123">
        <f t="shared" si="42"/>
        <v>0.12696142998459337</v>
      </c>
      <c r="M123">
        <f t="shared" si="43"/>
        <v>99</v>
      </c>
      <c r="N123">
        <f t="shared" si="44"/>
        <v>0</v>
      </c>
      <c r="O123">
        <f t="shared" si="45"/>
        <v>0</v>
      </c>
      <c r="P123">
        <f t="shared" si="46"/>
        <v>3743.0135489271242</v>
      </c>
      <c r="Q123">
        <f t="shared" si="36"/>
        <v>0</v>
      </c>
      <c r="R123">
        <f t="shared" si="47"/>
        <v>0</v>
      </c>
      <c r="S123">
        <f t="shared" si="48"/>
        <v>-0.9999925920068431</v>
      </c>
      <c r="T123">
        <f t="shared" si="49"/>
        <v>0</v>
      </c>
      <c r="U123">
        <f t="shared" si="50"/>
        <v>0</v>
      </c>
      <c r="V123">
        <f t="shared" si="51"/>
        <v>0</v>
      </c>
      <c r="W123">
        <f>IF(ABS(J123)&gt;0.32,1,)</f>
        <v>1</v>
      </c>
      <c r="X123">
        <v>11</v>
      </c>
      <c r="AB123" s="5"/>
    </row>
    <row r="124" spans="1:28" x14ac:dyDescent="0.25">
      <c r="A124">
        <v>105</v>
      </c>
      <c r="C124">
        <v>6.6228641788586354E-2</v>
      </c>
      <c r="D124">
        <v>0.63956096961389297</v>
      </c>
      <c r="E124" s="2">
        <f t="shared" si="34"/>
        <v>-0.36553868328327327</v>
      </c>
      <c r="F124" s="2">
        <f t="shared" si="35"/>
        <v>0.66471653825941657</v>
      </c>
      <c r="G124">
        <f t="shared" si="37"/>
        <v>-1.4895670609895717E-3</v>
      </c>
      <c r="H124" s="3">
        <f t="shared" si="38"/>
        <v>0</v>
      </c>
      <c r="I124" s="3">
        <f t="shared" si="39"/>
        <v>1</v>
      </c>
      <c r="J124">
        <f t="shared" si="40"/>
        <v>-1</v>
      </c>
      <c r="K124" s="4">
        <f t="shared" si="41"/>
        <v>-0.12845099704558294</v>
      </c>
      <c r="L124">
        <f t="shared" si="42"/>
        <v>0.12845099704558294</v>
      </c>
      <c r="M124">
        <f t="shared" si="43"/>
        <v>100</v>
      </c>
      <c r="N124">
        <f t="shared" si="44"/>
        <v>0</v>
      </c>
      <c r="O124">
        <f t="shared" si="45"/>
        <v>0</v>
      </c>
      <c r="P124">
        <f t="shared" si="46"/>
        <v>3743.0405537223669</v>
      </c>
      <c r="Q124">
        <f t="shared" si="36"/>
        <v>0</v>
      </c>
      <c r="R124">
        <f t="shared" si="47"/>
        <v>0</v>
      </c>
      <c r="S124">
        <f t="shared" si="48"/>
        <v>-0.9999925141711391</v>
      </c>
      <c r="T124">
        <f t="shared" si="49"/>
        <v>0</v>
      </c>
      <c r="U124">
        <f t="shared" si="50"/>
        <v>0</v>
      </c>
      <c r="V124">
        <f t="shared" si="51"/>
        <v>0</v>
      </c>
      <c r="W124">
        <f>IF(ABS(J124)&gt;0.32,1,)</f>
        <v>1</v>
      </c>
      <c r="X124">
        <v>11</v>
      </c>
      <c r="AB124" s="5"/>
    </row>
    <row r="125" spans="1:28" x14ac:dyDescent="0.25">
      <c r="A125">
        <v>106</v>
      </c>
      <c r="C125">
        <v>6.9467823225802333E-2</v>
      </c>
      <c r="D125">
        <v>0.62611617609657622</v>
      </c>
      <c r="E125" s="2">
        <f t="shared" si="34"/>
        <v>-0.3622995018460573</v>
      </c>
      <c r="F125" s="2">
        <f t="shared" si="35"/>
        <v>0.65114642752758767</v>
      </c>
      <c r="G125">
        <f t="shared" si="37"/>
        <v>-1.4898537708893933E-3</v>
      </c>
      <c r="H125" s="3">
        <f t="shared" si="38"/>
        <v>0</v>
      </c>
      <c r="I125" s="3">
        <f t="shared" si="39"/>
        <v>1</v>
      </c>
      <c r="J125">
        <f t="shared" si="40"/>
        <v>-1</v>
      </c>
      <c r="K125" s="4">
        <f t="shared" si="41"/>
        <v>-0.12994085081647233</v>
      </c>
      <c r="L125">
        <f t="shared" si="42"/>
        <v>0.12994085081647233</v>
      </c>
      <c r="M125">
        <f t="shared" si="43"/>
        <v>101</v>
      </c>
      <c r="N125">
        <f t="shared" si="44"/>
        <v>0</v>
      </c>
      <c r="O125">
        <f t="shared" si="45"/>
        <v>0</v>
      </c>
      <c r="P125">
        <f t="shared" si="46"/>
        <v>3741.9968212051199</v>
      </c>
      <c r="Q125">
        <f t="shared" si="36"/>
        <v>0</v>
      </c>
      <c r="R125">
        <f t="shared" si="47"/>
        <v>0</v>
      </c>
      <c r="S125">
        <f t="shared" si="48"/>
        <v>-0.99999242984550996</v>
      </c>
      <c r="T125">
        <f t="shared" si="49"/>
        <v>0</v>
      </c>
      <c r="U125">
        <f t="shared" si="50"/>
        <v>0</v>
      </c>
      <c r="V125">
        <f t="shared" si="51"/>
        <v>0</v>
      </c>
      <c r="W125">
        <f>IF(ABS(J125)&gt;0.32,1,)</f>
        <v>1</v>
      </c>
      <c r="X125">
        <v>11</v>
      </c>
      <c r="AB125" s="5"/>
    </row>
    <row r="126" spans="1:28" x14ac:dyDescent="0.25">
      <c r="A126">
        <v>107</v>
      </c>
      <c r="C126">
        <v>7.2679422038698802E-2</v>
      </c>
      <c r="D126">
        <v>0.6126973744442662</v>
      </c>
      <c r="E126" s="2">
        <f t="shared" si="34"/>
        <v>-0.35908790303316085</v>
      </c>
      <c r="F126" s="2">
        <f t="shared" si="35"/>
        <v>0.6376025509276414</v>
      </c>
      <c r="G126">
        <f t="shared" si="37"/>
        <v>-1.490671233857821E-3</v>
      </c>
      <c r="H126" s="3">
        <f t="shared" si="38"/>
        <v>0</v>
      </c>
      <c r="I126" s="3">
        <f t="shared" si="39"/>
        <v>1</v>
      </c>
      <c r="J126">
        <f t="shared" si="40"/>
        <v>-1</v>
      </c>
      <c r="K126" s="4">
        <f t="shared" si="41"/>
        <v>-0.13143152205033015</v>
      </c>
      <c r="L126">
        <f t="shared" si="42"/>
        <v>0.13143152205033015</v>
      </c>
      <c r="M126">
        <f t="shared" si="43"/>
        <v>102</v>
      </c>
      <c r="N126">
        <f t="shared" si="44"/>
        <v>0</v>
      </c>
      <c r="O126">
        <f t="shared" si="45"/>
        <v>0</v>
      </c>
      <c r="P126">
        <f t="shared" si="46"/>
        <v>3739.810366253575</v>
      </c>
      <c r="Q126">
        <f t="shared" si="36"/>
        <v>0</v>
      </c>
      <c r="R126">
        <f t="shared" si="47"/>
        <v>0</v>
      </c>
      <c r="S126">
        <f t="shared" si="48"/>
        <v>-0.99999233758019013</v>
      </c>
      <c r="T126">
        <f t="shared" si="49"/>
        <v>0</v>
      </c>
      <c r="U126">
        <f t="shared" si="50"/>
        <v>0</v>
      </c>
      <c r="V126">
        <f t="shared" si="51"/>
        <v>0</v>
      </c>
      <c r="W126">
        <f>IF(ABS(J126)&gt;0.32,1,)</f>
        <v>1</v>
      </c>
      <c r="X126">
        <v>11</v>
      </c>
      <c r="AB126" s="5"/>
    </row>
    <row r="127" spans="1:28" x14ac:dyDescent="0.25">
      <c r="A127">
        <v>108</v>
      </c>
      <c r="C127">
        <v>7.5863423452452422E-2</v>
      </c>
      <c r="D127">
        <v>0.59930498836793811</v>
      </c>
      <c r="E127" s="2">
        <f t="shared" si="34"/>
        <v>-0.35590390161940727</v>
      </c>
      <c r="F127" s="2">
        <f t="shared" si="35"/>
        <v>0.62408533611990924</v>
      </c>
      <c r="G127">
        <f t="shared" si="37"/>
        <v>-1.4920306945973572E-3</v>
      </c>
      <c r="H127" s="3">
        <f t="shared" si="38"/>
        <v>0</v>
      </c>
      <c r="I127" s="3">
        <f t="shared" si="39"/>
        <v>1</v>
      </c>
      <c r="J127">
        <f t="shared" si="40"/>
        <v>-1</v>
      </c>
      <c r="K127" s="4">
        <f t="shared" si="41"/>
        <v>-0.13292355274492751</v>
      </c>
      <c r="L127">
        <f t="shared" si="42"/>
        <v>0.13292355274492751</v>
      </c>
      <c r="M127">
        <f t="shared" si="43"/>
        <v>103</v>
      </c>
      <c r="N127">
        <f t="shared" si="44"/>
        <v>0</v>
      </c>
      <c r="O127">
        <f t="shared" si="45"/>
        <v>0</v>
      </c>
      <c r="P127">
        <f t="shared" si="46"/>
        <v>3736.4536856249711</v>
      </c>
      <c r="Q127">
        <f t="shared" si="36"/>
        <v>0</v>
      </c>
      <c r="R127">
        <f t="shared" si="47"/>
        <v>0</v>
      </c>
      <c r="S127">
        <f t="shared" si="48"/>
        <v>-0.99999223760508626</v>
      </c>
      <c r="T127">
        <f t="shared" si="49"/>
        <v>0</v>
      </c>
      <c r="U127">
        <f t="shared" si="50"/>
        <v>0</v>
      </c>
      <c r="V127">
        <f t="shared" si="51"/>
        <v>0</v>
      </c>
      <c r="W127">
        <f>IF(ABS(J127)&gt;0.32,1,)</f>
        <v>1</v>
      </c>
      <c r="X127">
        <v>11</v>
      </c>
      <c r="AB127" s="5"/>
    </row>
    <row r="128" spans="1:28" x14ac:dyDescent="0.25">
      <c r="A128">
        <v>109</v>
      </c>
      <c r="C128">
        <v>7.9019806979841525E-2</v>
      </c>
      <c r="D128">
        <v>0.58593944121587194</v>
      </c>
      <c r="E128" s="2">
        <f t="shared" si="34"/>
        <v>-0.35274751809201821</v>
      </c>
      <c r="F128" s="2">
        <f t="shared" si="35"/>
        <v>0.61059521039864673</v>
      </c>
      <c r="G128">
        <f t="shared" si="37"/>
        <v>-1.4940706392212455E-3</v>
      </c>
      <c r="H128" s="3">
        <f t="shared" si="38"/>
        <v>0</v>
      </c>
      <c r="I128" s="3">
        <f t="shared" si="39"/>
        <v>1</v>
      </c>
      <c r="J128">
        <f t="shared" si="40"/>
        <v>-1</v>
      </c>
      <c r="K128" s="4">
        <f t="shared" si="41"/>
        <v>-0.13441762338414875</v>
      </c>
      <c r="L128">
        <f t="shared" si="42"/>
        <v>0.13441762338414875</v>
      </c>
      <c r="M128">
        <f t="shared" si="43"/>
        <v>104</v>
      </c>
      <c r="N128">
        <f t="shared" si="44"/>
        <v>0</v>
      </c>
      <c r="O128">
        <f t="shared" si="45"/>
        <v>0</v>
      </c>
      <c r="P128">
        <f t="shared" si="46"/>
        <v>3731.9432383976596</v>
      </c>
      <c r="Q128">
        <f t="shared" si="36"/>
        <v>0</v>
      </c>
      <c r="R128">
        <f t="shared" si="47"/>
        <v>0</v>
      </c>
      <c r="S128">
        <f t="shared" si="48"/>
        <v>-0.99999212946404914</v>
      </c>
      <c r="T128">
        <f t="shared" si="49"/>
        <v>0</v>
      </c>
      <c r="U128">
        <f t="shared" si="50"/>
        <v>0</v>
      </c>
      <c r="V128">
        <f t="shared" si="51"/>
        <v>0</v>
      </c>
      <c r="W128">
        <f>IF(ABS(J128)&gt;0.32,1,)</f>
        <v>1</v>
      </c>
      <c r="X128">
        <v>11</v>
      </c>
      <c r="AB128" s="5"/>
    </row>
    <row r="129" spans="1:28" x14ac:dyDescent="0.25">
      <c r="A129">
        <v>110</v>
      </c>
      <c r="C129">
        <v>8.2148544575482013E-2</v>
      </c>
      <c r="D129">
        <v>0.57260115581474436</v>
      </c>
      <c r="E129" s="2">
        <f t="shared" si="34"/>
        <v>-0.34961878049637773</v>
      </c>
      <c r="F129" s="2">
        <f t="shared" si="35"/>
        <v>0.5971326005316443</v>
      </c>
      <c r="G129">
        <f t="shared" si="37"/>
        <v>-1.4968812008937515E-3</v>
      </c>
      <c r="H129" s="3">
        <f t="shared" si="38"/>
        <v>0</v>
      </c>
      <c r="I129" s="3">
        <f t="shared" si="39"/>
        <v>1</v>
      </c>
      <c r="J129">
        <f t="shared" si="40"/>
        <v>-1</v>
      </c>
      <c r="K129" s="4">
        <f t="shared" si="41"/>
        <v>-0.13591450458504251</v>
      </c>
      <c r="L129">
        <f t="shared" si="42"/>
        <v>0.13591450458504251</v>
      </c>
      <c r="M129">
        <f t="shared" si="43"/>
        <v>105</v>
      </c>
      <c r="N129">
        <f t="shared" si="44"/>
        <v>0</v>
      </c>
      <c r="O129">
        <f t="shared" si="45"/>
        <v>0</v>
      </c>
      <c r="P129">
        <f t="shared" si="46"/>
        <v>3726.4651142626262</v>
      </c>
      <c r="Q129">
        <f t="shared" si="36"/>
        <v>0</v>
      </c>
      <c r="R129">
        <f t="shared" si="47"/>
        <v>0</v>
      </c>
      <c r="S129">
        <f t="shared" si="48"/>
        <v>-0.99999201187635989</v>
      </c>
      <c r="T129">
        <f t="shared" si="49"/>
        <v>0</v>
      </c>
      <c r="U129">
        <f t="shared" si="50"/>
        <v>0</v>
      </c>
      <c r="V129">
        <f t="shared" si="51"/>
        <v>0</v>
      </c>
      <c r="W129">
        <f>IF(ABS(J129)&gt;0.32,1,)</f>
        <v>1</v>
      </c>
      <c r="X129">
        <v>11</v>
      </c>
      <c r="AB129" s="5"/>
    </row>
    <row r="130" spans="1:28" x14ac:dyDescent="0.25">
      <c r="A130">
        <v>111</v>
      </c>
      <c r="C130">
        <v>8.5249599510979823E-2</v>
      </c>
      <c r="D130">
        <v>0.55929055427266539</v>
      </c>
      <c r="E130" s="2">
        <f t="shared" si="34"/>
        <v>-0.34651772556087995</v>
      </c>
      <c r="F130" s="2">
        <f t="shared" si="35"/>
        <v>0.58369793256142832</v>
      </c>
      <c r="G130">
        <f t="shared" si="37"/>
        <v>-1.4999094402166069E-3</v>
      </c>
      <c r="H130" s="3">
        <f t="shared" si="38"/>
        <v>0</v>
      </c>
      <c r="I130" s="3">
        <f t="shared" si="39"/>
        <v>1</v>
      </c>
      <c r="J130">
        <f t="shared" si="40"/>
        <v>-1</v>
      </c>
      <c r="K130" s="4">
        <f t="shared" si="41"/>
        <v>-0.13741441402525911</v>
      </c>
      <c r="L130">
        <f t="shared" si="42"/>
        <v>0.13741441402525911</v>
      </c>
      <c r="M130">
        <f t="shared" si="43"/>
        <v>106</v>
      </c>
      <c r="N130">
        <f t="shared" si="44"/>
        <v>0</v>
      </c>
      <c r="O130">
        <f t="shared" si="45"/>
        <v>0</v>
      </c>
      <c r="P130">
        <f t="shared" si="46"/>
        <v>3720.2498508486392</v>
      </c>
      <c r="Q130">
        <f t="shared" si="36"/>
        <v>0</v>
      </c>
      <c r="R130">
        <f t="shared" si="47"/>
        <v>0</v>
      </c>
      <c r="S130">
        <f t="shared" si="48"/>
        <v>-0.99999188530367789</v>
      </c>
      <c r="T130">
        <f t="shared" si="49"/>
        <v>0</v>
      </c>
      <c r="U130">
        <f t="shared" si="50"/>
        <v>0</v>
      </c>
      <c r="V130">
        <f t="shared" si="51"/>
        <v>0</v>
      </c>
      <c r="W130">
        <f>IF(ABS(J130)&gt;0.32,1,)</f>
        <v>1</v>
      </c>
      <c r="X130">
        <v>11</v>
      </c>
      <c r="AB130" s="5"/>
    </row>
    <row r="131" spans="1:28" x14ac:dyDescent="0.25">
      <c r="A131">
        <v>112</v>
      </c>
      <c r="C131">
        <v>8.8322934329054456E-2</v>
      </c>
      <c r="D131">
        <v>0.54600805784274886</v>
      </c>
      <c r="E131" s="2">
        <f t="shared" si="34"/>
        <v>-0.34344439074280536</v>
      </c>
      <c r="F131" s="2">
        <f t="shared" si="35"/>
        <v>0.57029163166755914</v>
      </c>
      <c r="G131">
        <f t="shared" si="37"/>
        <v>-1.503004134381758E-3</v>
      </c>
      <c r="H131" s="3">
        <f t="shared" si="38"/>
        <v>0</v>
      </c>
      <c r="I131" s="3">
        <f t="shared" si="39"/>
        <v>1</v>
      </c>
      <c r="J131">
        <f t="shared" si="40"/>
        <v>-1</v>
      </c>
      <c r="K131" s="4">
        <f t="shared" si="41"/>
        <v>-0.13891741815964087</v>
      </c>
      <c r="L131">
        <f t="shared" si="42"/>
        <v>0.13891741815964087</v>
      </c>
      <c r="M131">
        <f t="shared" si="43"/>
        <v>107</v>
      </c>
      <c r="N131">
        <f t="shared" si="44"/>
        <v>0</v>
      </c>
      <c r="O131">
        <f t="shared" si="45"/>
        <v>0</v>
      </c>
      <c r="P131">
        <f t="shared" si="46"/>
        <v>3713.5394222476775</v>
      </c>
      <c r="Q131">
        <f t="shared" si="36"/>
        <v>0</v>
      </c>
      <c r="R131">
        <f t="shared" si="47"/>
        <v>0</v>
      </c>
      <c r="S131">
        <f t="shared" si="48"/>
        <v>-0.99999175216359093</v>
      </c>
      <c r="T131">
        <f t="shared" si="49"/>
        <v>0</v>
      </c>
      <c r="U131">
        <f t="shared" si="50"/>
        <v>0</v>
      </c>
      <c r="V131">
        <f t="shared" si="51"/>
        <v>0</v>
      </c>
      <c r="W131">
        <f>IF(ABS(J131)&gt;0.32,1,)</f>
        <v>1</v>
      </c>
      <c r="X131">
        <v>11</v>
      </c>
      <c r="AB131" s="5"/>
    </row>
    <row r="132" spans="1:28" x14ac:dyDescent="0.25">
      <c r="A132">
        <v>113</v>
      </c>
      <c r="C132">
        <v>9.1368513050186589E-2</v>
      </c>
      <c r="D132">
        <v>0.53275408672615254</v>
      </c>
      <c r="E132" s="2">
        <f t="shared" si="34"/>
        <v>-0.34039881202167321</v>
      </c>
      <c r="F132" s="2">
        <f t="shared" si="35"/>
        <v>0.55691412196783641</v>
      </c>
      <c r="G132">
        <f t="shared" si="37"/>
        <v>-1.5061672733753806E-3</v>
      </c>
      <c r="H132" s="3">
        <f t="shared" si="38"/>
        <v>0</v>
      </c>
      <c r="I132" s="3">
        <f t="shared" si="39"/>
        <v>1</v>
      </c>
      <c r="J132">
        <f t="shared" si="40"/>
        <v>-1</v>
      </c>
      <c r="K132" s="4">
        <f t="shared" si="41"/>
        <v>-0.14042358543301625</v>
      </c>
      <c r="L132">
        <f t="shared" si="42"/>
        <v>0.14042358543301625</v>
      </c>
      <c r="M132">
        <f t="shared" si="43"/>
        <v>108</v>
      </c>
      <c r="N132">
        <f t="shared" si="44"/>
        <v>0</v>
      </c>
      <c r="O132">
        <f t="shared" si="45"/>
        <v>0</v>
      </c>
      <c r="P132">
        <f t="shared" si="46"/>
        <v>3706.5972259567138</v>
      </c>
      <c r="Q132">
        <f t="shared" si="36"/>
        <v>0</v>
      </c>
      <c r="R132">
        <f t="shared" si="47"/>
        <v>0</v>
      </c>
      <c r="S132">
        <f t="shared" si="48"/>
        <v>-0.99999161467478193</v>
      </c>
      <c r="T132">
        <f t="shared" si="49"/>
        <v>0</v>
      </c>
      <c r="U132">
        <f t="shared" si="50"/>
        <v>0</v>
      </c>
      <c r="V132">
        <f t="shared" si="51"/>
        <v>0</v>
      </c>
      <c r="W132">
        <f>IF(ABS(J132)&gt;0.32,1,)</f>
        <v>1</v>
      </c>
      <c r="X132">
        <v>11</v>
      </c>
      <c r="AB132" s="5"/>
    </row>
    <row r="133" spans="1:28" x14ac:dyDescent="0.25">
      <c r="A133">
        <v>114</v>
      </c>
      <c r="C133">
        <v>9.4386301184046936E-2</v>
      </c>
      <c r="D133">
        <v>0.51952905993761</v>
      </c>
      <c r="E133" s="2">
        <f t="shared" si="34"/>
        <v>-0.33738102388781294</v>
      </c>
      <c r="F133" s="2">
        <f t="shared" si="35"/>
        <v>0.54356582638257689</v>
      </c>
      <c r="G133">
        <f t="shared" si="37"/>
        <v>-1.5093572257731669E-3</v>
      </c>
      <c r="H133" s="3">
        <f t="shared" si="38"/>
        <v>0</v>
      </c>
      <c r="I133" s="3">
        <f t="shared" si="39"/>
        <v>1</v>
      </c>
      <c r="J133">
        <f t="shared" si="40"/>
        <v>-1</v>
      </c>
      <c r="K133" s="4">
        <f t="shared" si="41"/>
        <v>-0.14193294265878942</v>
      </c>
      <c r="L133">
        <f t="shared" si="42"/>
        <v>0.14193294265878942</v>
      </c>
      <c r="M133">
        <f t="shared" si="43"/>
        <v>109</v>
      </c>
      <c r="N133">
        <f t="shared" si="44"/>
        <v>0</v>
      </c>
      <c r="O133">
        <f t="shared" si="45"/>
        <v>0</v>
      </c>
      <c r="P133">
        <f t="shared" si="46"/>
        <v>3699.7328183448394</v>
      </c>
      <c r="Q133">
        <f t="shared" si="36"/>
        <v>0</v>
      </c>
      <c r="R133">
        <f t="shared" si="47"/>
        <v>0</v>
      </c>
      <c r="S133">
        <f t="shared" si="48"/>
        <v>-0.99999147329448979</v>
      </c>
      <c r="T133">
        <f t="shared" si="49"/>
        <v>0</v>
      </c>
      <c r="U133">
        <f t="shared" si="50"/>
        <v>0</v>
      </c>
      <c r="V133">
        <f t="shared" si="51"/>
        <v>0</v>
      </c>
      <c r="W133">
        <f>IF(ABS(J133)&gt;0.32,1,)</f>
        <v>1</v>
      </c>
      <c r="X133">
        <v>11</v>
      </c>
      <c r="AB133" s="5"/>
    </row>
    <row r="134" spans="1:28" x14ac:dyDescent="0.25">
      <c r="A134">
        <v>115</v>
      </c>
      <c r="C134">
        <v>9.7376266355764296E-2</v>
      </c>
      <c r="D134">
        <v>0.50633339514874331</v>
      </c>
      <c r="E134" s="2">
        <f t="shared" si="34"/>
        <v>-0.33439105871609559</v>
      </c>
      <c r="F134" s="2">
        <f t="shared" si="35"/>
        <v>0.53024716647646664</v>
      </c>
      <c r="G134">
        <f t="shared" si="37"/>
        <v>-1.5123774848007088E-3</v>
      </c>
      <c r="H134" s="3">
        <f t="shared" si="38"/>
        <v>0</v>
      </c>
      <c r="I134" s="3">
        <f t="shared" si="39"/>
        <v>1</v>
      </c>
      <c r="J134">
        <f t="shared" si="40"/>
        <v>-1</v>
      </c>
      <c r="K134" s="4">
        <f t="shared" si="41"/>
        <v>-0.14344532014359013</v>
      </c>
      <c r="L134">
        <f t="shared" si="42"/>
        <v>0.14344532014359013</v>
      </c>
      <c r="M134">
        <f t="shared" si="43"/>
        <v>110</v>
      </c>
      <c r="N134">
        <f t="shared" si="44"/>
        <v>0</v>
      </c>
      <c r="O134">
        <f t="shared" si="45"/>
        <v>0</v>
      </c>
      <c r="P134">
        <f t="shared" si="46"/>
        <v>3693.2821728743888</v>
      </c>
      <c r="Q134">
        <f t="shared" si="36"/>
        <v>0</v>
      </c>
      <c r="R134">
        <f t="shared" si="47"/>
        <v>0</v>
      </c>
      <c r="S134">
        <f t="shared" si="48"/>
        <v>-0.99999132873271823</v>
      </c>
      <c r="T134">
        <f t="shared" si="49"/>
        <v>0</v>
      </c>
      <c r="U134">
        <f t="shared" si="50"/>
        <v>0</v>
      </c>
      <c r="V134">
        <f t="shared" si="51"/>
        <v>0</v>
      </c>
      <c r="W134">
        <f>IF(ABS(J134)&gt;0.32,1,)</f>
        <v>1</v>
      </c>
      <c r="X134">
        <v>11</v>
      </c>
      <c r="AB134" s="5"/>
    </row>
    <row r="135" spans="1:28" x14ac:dyDescent="0.25">
      <c r="A135">
        <v>116</v>
      </c>
      <c r="C135">
        <v>0.10033838107471328</v>
      </c>
      <c r="D135">
        <v>0.49316750856804359</v>
      </c>
      <c r="E135" s="2">
        <f t="shared" si="34"/>
        <v>-0.33142894399714667</v>
      </c>
      <c r="F135" s="2">
        <f t="shared" si="35"/>
        <v>0.51695856233742354</v>
      </c>
      <c r="G135">
        <f t="shared" si="37"/>
        <v>-1.5150740385434514E-3</v>
      </c>
      <c r="H135" s="3">
        <f t="shared" si="38"/>
        <v>0</v>
      </c>
      <c r="I135" s="3">
        <f t="shared" si="39"/>
        <v>1</v>
      </c>
      <c r="J135">
        <f t="shared" si="40"/>
        <v>-1</v>
      </c>
      <c r="K135" s="4">
        <f t="shared" si="41"/>
        <v>-0.14496039418213358</v>
      </c>
      <c r="L135">
        <f t="shared" si="42"/>
        <v>0.14496039418213358</v>
      </c>
      <c r="M135">
        <f t="shared" si="43"/>
        <v>111</v>
      </c>
      <c r="N135">
        <f t="shared" si="44"/>
        <v>0</v>
      </c>
      <c r="O135">
        <f t="shared" si="45"/>
        <v>0</v>
      </c>
      <c r="P135">
        <f t="shared" si="46"/>
        <v>3687.4290744413706</v>
      </c>
      <c r="Q135">
        <f t="shared" si="36"/>
        <v>0</v>
      </c>
      <c r="R135">
        <f t="shared" si="47"/>
        <v>0</v>
      </c>
      <c r="S135">
        <f t="shared" si="48"/>
        <v>-0.9999911825304878</v>
      </c>
      <c r="T135">
        <f t="shared" si="49"/>
        <v>0</v>
      </c>
      <c r="U135">
        <f t="shared" si="50"/>
        <v>0</v>
      </c>
      <c r="V135">
        <f t="shared" si="51"/>
        <v>0</v>
      </c>
      <c r="W135">
        <f>IF(ABS(J135)&gt;0.32,1,)</f>
        <v>1</v>
      </c>
      <c r="X135">
        <v>11</v>
      </c>
      <c r="AB135" s="5"/>
    </row>
    <row r="136" spans="1:28" x14ac:dyDescent="0.25">
      <c r="A136">
        <v>117</v>
      </c>
      <c r="C136">
        <v>0.10327262487064465</v>
      </c>
      <c r="D136">
        <v>0.48003181482146906</v>
      </c>
      <c r="E136" s="2">
        <f t="shared" si="34"/>
        <v>-0.3284947002012153</v>
      </c>
      <c r="F136" s="2">
        <f t="shared" si="35"/>
        <v>0.50370043245608165</v>
      </c>
      <c r="G136">
        <f t="shared" si="37"/>
        <v>-1.5173693219714401E-3</v>
      </c>
      <c r="H136" s="3">
        <f t="shared" si="38"/>
        <v>0</v>
      </c>
      <c r="I136" s="3">
        <f t="shared" si="39"/>
        <v>1</v>
      </c>
      <c r="J136">
        <f t="shared" si="40"/>
        <v>-1</v>
      </c>
      <c r="K136" s="4">
        <f t="shared" si="41"/>
        <v>-0.14647776350410502</v>
      </c>
      <c r="L136">
        <f t="shared" si="42"/>
        <v>0.14647776350410502</v>
      </c>
      <c r="M136">
        <f t="shared" si="43"/>
        <v>112</v>
      </c>
      <c r="N136">
        <f t="shared" si="44"/>
        <v>0</v>
      </c>
      <c r="O136">
        <f t="shared" si="45"/>
        <v>0</v>
      </c>
      <c r="P136">
        <f t="shared" si="46"/>
        <v>3682.3098584522072</v>
      </c>
      <c r="Q136">
        <f t="shared" si="36"/>
        <v>0</v>
      </c>
      <c r="R136">
        <f t="shared" si="47"/>
        <v>0</v>
      </c>
      <c r="S136">
        <f t="shared" si="48"/>
        <v>-0.99999103638489351</v>
      </c>
      <c r="T136">
        <f t="shared" si="49"/>
        <v>0</v>
      </c>
      <c r="U136">
        <f t="shared" si="50"/>
        <v>0</v>
      </c>
      <c r="V136">
        <f t="shared" si="51"/>
        <v>0</v>
      </c>
      <c r="W136">
        <f>IF(ABS(J136)&gt;0.32,1,)</f>
        <v>1</v>
      </c>
      <c r="X136">
        <v>11</v>
      </c>
      <c r="AB136" s="5"/>
    </row>
    <row r="137" spans="1:28" x14ac:dyDescent="0.25">
      <c r="A137">
        <v>118</v>
      </c>
      <c r="C137">
        <v>0.10617898534009101</v>
      </c>
      <c r="D137">
        <v>0.46692672681529945</v>
      </c>
      <c r="E137" s="2">
        <f t="shared" si="34"/>
        <v>-0.32558833973176898</v>
      </c>
      <c r="F137" s="2">
        <f t="shared" si="35"/>
        <v>0.4904731935873678</v>
      </c>
      <c r="G137">
        <f t="shared" si="37"/>
        <v>-1.5192188410175778E-3</v>
      </c>
      <c r="H137" s="3">
        <f t="shared" si="38"/>
        <v>0</v>
      </c>
      <c r="I137" s="3">
        <f t="shared" si="39"/>
        <v>1</v>
      </c>
      <c r="J137">
        <f t="shared" si="40"/>
        <v>-1</v>
      </c>
      <c r="K137" s="4">
        <f t="shared" si="41"/>
        <v>-0.1479969823451226</v>
      </c>
      <c r="L137">
        <f t="shared" si="42"/>
        <v>0.1479969823451226</v>
      </c>
      <c r="M137">
        <f t="shared" si="43"/>
        <v>113</v>
      </c>
      <c r="N137">
        <f t="shared" si="44"/>
        <v>0</v>
      </c>
      <c r="O137">
        <f t="shared" si="45"/>
        <v>0</v>
      </c>
      <c r="P137">
        <f t="shared" si="46"/>
        <v>3678.041555219892</v>
      </c>
      <c r="Q137">
        <f t="shared" si="36"/>
        <v>0</v>
      </c>
      <c r="R137">
        <f t="shared" si="47"/>
        <v>0</v>
      </c>
      <c r="S137">
        <f t="shared" si="48"/>
        <v>-0.99999089145106468</v>
      </c>
      <c r="T137">
        <f t="shared" si="49"/>
        <v>0</v>
      </c>
      <c r="U137">
        <f t="shared" si="50"/>
        <v>0</v>
      </c>
      <c r="V137">
        <f t="shared" si="51"/>
        <v>0</v>
      </c>
      <c r="W137">
        <f>IF(ABS(J137)&gt;0.32,1,)</f>
        <v>1</v>
      </c>
      <c r="X137">
        <v>11</v>
      </c>
      <c r="AB137" s="5"/>
    </row>
    <row r="138" spans="1:28" x14ac:dyDescent="0.25">
      <c r="A138">
        <v>119</v>
      </c>
      <c r="C138">
        <v>0.10905745870635374</v>
      </c>
      <c r="D138">
        <v>0.45385265564788596</v>
      </c>
      <c r="E138" s="2">
        <f t="shared" si="34"/>
        <v>-0.32270986636550625</v>
      </c>
      <c r="F138" s="2">
        <f t="shared" si="35"/>
        <v>0.47727726066142867</v>
      </c>
      <c r="G138">
        <f t="shared" si="37"/>
        <v>-1.5205987578723601E-3</v>
      </c>
      <c r="H138" s="3">
        <f t="shared" si="38"/>
        <v>0</v>
      </c>
      <c r="I138" s="3">
        <f t="shared" si="39"/>
        <v>1</v>
      </c>
      <c r="J138">
        <f t="shared" si="40"/>
        <v>-1</v>
      </c>
      <c r="K138" s="4">
        <f t="shared" si="41"/>
        <v>-0.14951758110299496</v>
      </c>
      <c r="L138">
        <f t="shared" si="42"/>
        <v>0.14951758110299496</v>
      </c>
      <c r="M138">
        <f t="shared" si="43"/>
        <v>114</v>
      </c>
      <c r="N138">
        <f t="shared" si="44"/>
        <v>0</v>
      </c>
      <c r="O138">
        <f t="shared" si="45"/>
        <v>0</v>
      </c>
      <c r="P138">
        <f t="shared" si="46"/>
        <v>3674.6786632841972</v>
      </c>
      <c r="Q138">
        <f t="shared" si="36"/>
        <v>0</v>
      </c>
      <c r="R138">
        <f t="shared" si="47"/>
        <v>0</v>
      </c>
      <c r="S138">
        <f t="shared" si="48"/>
        <v>-0.99999074844512803</v>
      </c>
      <c r="T138">
        <f t="shared" si="49"/>
        <v>0</v>
      </c>
      <c r="U138">
        <f t="shared" si="50"/>
        <v>0</v>
      </c>
      <c r="V138">
        <f t="shared" si="51"/>
        <v>0</v>
      </c>
      <c r="W138">
        <f>IF(ABS(J138)&gt;0.32,1,)</f>
        <v>1</v>
      </c>
      <c r="X138">
        <v>11</v>
      </c>
      <c r="AB138" s="5"/>
    </row>
    <row r="139" spans="1:28" x14ac:dyDescent="0.25">
      <c r="A139">
        <v>120</v>
      </c>
      <c r="C139">
        <v>0.11190805009517525</v>
      </c>
      <c r="D139">
        <v>0.44081001046725365</v>
      </c>
      <c r="E139" s="2">
        <f t="shared" si="34"/>
        <v>-0.31985927497668482</v>
      </c>
      <c r="F139" s="2">
        <f t="shared" si="35"/>
        <v>0.46411304663990627</v>
      </c>
      <c r="G139">
        <f t="shared" si="37"/>
        <v>-1.5215017594840674E-3</v>
      </c>
      <c r="H139" s="3">
        <f t="shared" si="38"/>
        <v>0</v>
      </c>
      <c r="I139" s="3">
        <f t="shared" si="39"/>
        <v>1</v>
      </c>
      <c r="J139">
        <f t="shared" si="40"/>
        <v>-1</v>
      </c>
      <c r="K139" s="4">
        <f t="shared" si="41"/>
        <v>-0.15103908286247902</v>
      </c>
      <c r="L139">
        <f t="shared" si="42"/>
        <v>0.15103908286247902</v>
      </c>
      <c r="M139">
        <f t="shared" si="43"/>
        <v>115</v>
      </c>
      <c r="N139">
        <f t="shared" si="44"/>
        <v>0</v>
      </c>
      <c r="O139">
        <f t="shared" si="45"/>
        <v>0</v>
      </c>
      <c r="P139">
        <f t="shared" si="46"/>
        <v>3672.1052291312699</v>
      </c>
      <c r="Q139">
        <f t="shared" si="36"/>
        <v>0</v>
      </c>
      <c r="R139">
        <f t="shared" si="47"/>
        <v>0</v>
      </c>
      <c r="S139">
        <f t="shared" si="48"/>
        <v>-0.99999060784001315</v>
      </c>
      <c r="T139">
        <f t="shared" si="49"/>
        <v>0</v>
      </c>
      <c r="U139">
        <f t="shared" si="50"/>
        <v>0</v>
      </c>
      <c r="V139">
        <f t="shared" si="51"/>
        <v>0</v>
      </c>
      <c r="W139">
        <f>IF(ABS(J139)&gt;0.32,1,)</f>
        <v>1</v>
      </c>
      <c r="X139">
        <v>11</v>
      </c>
      <c r="AB139" s="5"/>
    </row>
    <row r="140" spans="1:28" x14ac:dyDescent="0.25">
      <c r="A140">
        <v>121</v>
      </c>
      <c r="C140">
        <v>0.11473077357569657</v>
      </c>
      <c r="D140">
        <v>0.42779919832879321</v>
      </c>
      <c r="E140" s="2">
        <f t="shared" si="34"/>
        <v>-0.3170365514961635</v>
      </c>
      <c r="F140" s="2">
        <f t="shared" si="35"/>
        <v>0.45098096237230284</v>
      </c>
      <c r="G140">
        <f t="shared" si="37"/>
        <v>-1.5219454036501379E-3</v>
      </c>
      <c r="H140" s="3">
        <f t="shared" si="38"/>
        <v>0</v>
      </c>
      <c r="I140" s="3">
        <f t="shared" si="39"/>
        <v>1</v>
      </c>
      <c r="J140">
        <f t="shared" si="40"/>
        <v>-1</v>
      </c>
      <c r="K140" s="4">
        <f t="shared" si="41"/>
        <v>-0.15256102826612916</v>
      </c>
      <c r="L140">
        <f t="shared" si="42"/>
        <v>0.15256102826612916</v>
      </c>
      <c r="M140">
        <f t="shared" si="43"/>
        <v>116</v>
      </c>
      <c r="N140">
        <f t="shared" si="44"/>
        <v>0</v>
      </c>
      <c r="O140">
        <f t="shared" si="45"/>
        <v>0</v>
      </c>
      <c r="P140">
        <f t="shared" si="46"/>
        <v>3670.041140916881</v>
      </c>
      <c r="Q140">
        <f t="shared" si="36"/>
        <v>0</v>
      </c>
      <c r="R140">
        <f t="shared" si="47"/>
        <v>0</v>
      </c>
      <c r="S140">
        <f t="shared" si="48"/>
        <v>-0.99999046988107265</v>
      </c>
      <c r="T140">
        <f t="shared" si="49"/>
        <v>0</v>
      </c>
      <c r="U140">
        <f t="shared" si="50"/>
        <v>0</v>
      </c>
      <c r="V140">
        <f t="shared" si="51"/>
        <v>0</v>
      </c>
      <c r="W140">
        <f>IF(ABS(J140)&gt;0.32,1,)</f>
        <v>1</v>
      </c>
      <c r="X140">
        <v>11</v>
      </c>
      <c r="AB140" s="5"/>
    </row>
    <row r="141" spans="1:28" x14ac:dyDescent="0.25">
      <c r="A141">
        <v>122</v>
      </c>
      <c r="C141">
        <v>0.11752565186667975</v>
      </c>
      <c r="D141">
        <v>0.41482062400606057</v>
      </c>
      <c r="E141" s="2">
        <f t="shared" si="34"/>
        <v>-0.31424167320518037</v>
      </c>
      <c r="F141" s="2">
        <f t="shared" si="35"/>
        <v>0.43788141640501732</v>
      </c>
      <c r="G141">
        <f t="shared" si="37"/>
        <v>-1.5220004455251956E-3</v>
      </c>
      <c r="H141" s="3">
        <f t="shared" si="38"/>
        <v>0</v>
      </c>
      <c r="I141" s="3">
        <f t="shared" si="39"/>
        <v>1</v>
      </c>
      <c r="J141">
        <f t="shared" si="40"/>
        <v>-1</v>
      </c>
      <c r="K141" s="4">
        <f t="shared" si="41"/>
        <v>-0.15408302871165436</v>
      </c>
      <c r="L141">
        <f t="shared" si="42"/>
        <v>0.15408302871165436</v>
      </c>
      <c r="M141">
        <f t="shared" si="43"/>
        <v>117</v>
      </c>
      <c r="N141">
        <f t="shared" si="44"/>
        <v>0</v>
      </c>
      <c r="O141">
        <f t="shared" si="45"/>
        <v>0</v>
      </c>
      <c r="P141">
        <f t="shared" si="46"/>
        <v>3668.3304291180416</v>
      </c>
      <c r="Q141">
        <f t="shared" si="36"/>
        <v>0</v>
      </c>
      <c r="R141">
        <f t="shared" si="47"/>
        <v>0</v>
      </c>
      <c r="S141">
        <f t="shared" si="48"/>
        <v>-0.99999033443371121</v>
      </c>
      <c r="T141">
        <f t="shared" si="49"/>
        <v>0</v>
      </c>
      <c r="U141">
        <f t="shared" si="50"/>
        <v>0</v>
      </c>
      <c r="V141">
        <f t="shared" si="51"/>
        <v>0</v>
      </c>
      <c r="W141">
        <f>IF(ABS(J141)&gt;0.32,1,)</f>
        <v>1</v>
      </c>
      <c r="X141">
        <v>11</v>
      </c>
      <c r="AB141" s="5"/>
    </row>
    <row r="142" spans="1:28" x14ac:dyDescent="0.25">
      <c r="A142">
        <v>123</v>
      </c>
      <c r="C142">
        <v>0.12029271530968945</v>
      </c>
      <c r="D142">
        <v>0.40187468983699004</v>
      </c>
      <c r="E142" s="2">
        <f t="shared" si="34"/>
        <v>-0.31147460976217067</v>
      </c>
      <c r="F142" s="2">
        <f t="shared" si="35"/>
        <v>0.42481481482612488</v>
      </c>
      <c r="G142">
        <f t="shared" si="37"/>
        <v>-1.5218577015581047E-3</v>
      </c>
      <c r="H142" s="3">
        <f t="shared" si="38"/>
        <v>0</v>
      </c>
      <c r="I142" s="3">
        <f t="shared" si="39"/>
        <v>1</v>
      </c>
      <c r="J142">
        <f t="shared" si="40"/>
        <v>-1</v>
      </c>
      <c r="K142" s="4">
        <f t="shared" si="41"/>
        <v>-0.15560488641321246</v>
      </c>
      <c r="L142">
        <f t="shared" si="42"/>
        <v>0.15560488641321246</v>
      </c>
      <c r="M142">
        <f t="shared" si="43"/>
        <v>118</v>
      </c>
      <c r="N142">
        <f t="shared" si="44"/>
        <v>0</v>
      </c>
      <c r="O142">
        <f t="shared" si="45"/>
        <v>0</v>
      </c>
      <c r="P142">
        <f t="shared" si="46"/>
        <v>3666.8510819895255</v>
      </c>
      <c r="Q142">
        <f t="shared" si="36"/>
        <v>0</v>
      </c>
      <c r="R142">
        <f t="shared" si="47"/>
        <v>0</v>
      </c>
      <c r="S142">
        <f t="shared" si="48"/>
        <v>-0.99999020052002952</v>
      </c>
      <c r="T142">
        <f t="shared" si="49"/>
        <v>0</v>
      </c>
      <c r="U142">
        <f t="shared" si="50"/>
        <v>0</v>
      </c>
      <c r="V142">
        <f t="shared" si="51"/>
        <v>0</v>
      </c>
      <c r="W142">
        <f>IF(ABS(J142)&gt;0.32,1,)</f>
        <v>1</v>
      </c>
      <c r="X142">
        <v>11</v>
      </c>
      <c r="AB142" s="5"/>
    </row>
    <row r="143" spans="1:28" x14ac:dyDescent="0.25">
      <c r="A143">
        <v>124</v>
      </c>
      <c r="C143">
        <v>0.12303199923840802</v>
      </c>
      <c r="D143">
        <v>0.38896179548883519</v>
      </c>
      <c r="E143" s="2">
        <f t="shared" si="34"/>
        <v>-0.30873532583345215</v>
      </c>
      <c r="F143" s="2">
        <f t="shared" si="35"/>
        <v>0.41178156102812669</v>
      </c>
      <c r="G143">
        <f t="shared" si="37"/>
        <v>-1.5219588679036278E-3</v>
      </c>
      <c r="H143" s="3">
        <f t="shared" si="38"/>
        <v>0</v>
      </c>
      <c r="I143" s="3">
        <f t="shared" si="39"/>
        <v>1</v>
      </c>
      <c r="J143">
        <f t="shared" si="40"/>
        <v>-1</v>
      </c>
      <c r="K143" s="4">
        <f t="shared" si="41"/>
        <v>-0.15712684528111609</v>
      </c>
      <c r="L143">
        <f t="shared" si="42"/>
        <v>0.15712684528111609</v>
      </c>
      <c r="M143">
        <f t="shared" si="43"/>
        <v>119</v>
      </c>
      <c r="N143">
        <f t="shared" si="44"/>
        <v>0</v>
      </c>
      <c r="O143">
        <f t="shared" si="45"/>
        <v>0</v>
      </c>
      <c r="P143">
        <f t="shared" si="46"/>
        <v>3665.4755704387594</v>
      </c>
      <c r="Q143">
        <f t="shared" si="36"/>
        <v>0</v>
      </c>
      <c r="R143">
        <f t="shared" si="47"/>
        <v>0</v>
      </c>
      <c r="S143">
        <f t="shared" si="48"/>
        <v>-0.99999006528597112</v>
      </c>
      <c r="T143">
        <f t="shared" si="49"/>
        <v>0</v>
      </c>
      <c r="U143">
        <f t="shared" si="50"/>
        <v>0</v>
      </c>
      <c r="V143">
        <f t="shared" si="51"/>
        <v>0</v>
      </c>
      <c r="W143">
        <f>IF(ABS(J143)&gt;0.32,1,)</f>
        <v>1</v>
      </c>
      <c r="X143">
        <v>11</v>
      </c>
      <c r="AB143" s="5"/>
    </row>
    <row r="144" spans="1:28" x14ac:dyDescent="0.25">
      <c r="A144">
        <v>125</v>
      </c>
      <c r="C144">
        <v>0.12574353797168003</v>
      </c>
      <c r="D144">
        <v>0.37608233777969152</v>
      </c>
      <c r="E144" s="2">
        <f t="shared" si="34"/>
        <v>-0.30602378710018013</v>
      </c>
      <c r="F144" s="2">
        <f t="shared" si="35"/>
        <v>0.3987820555278096</v>
      </c>
      <c r="G144">
        <f t="shared" si="37"/>
        <v>-1.5227687410568347E-3</v>
      </c>
      <c r="H144" s="3">
        <f t="shared" si="38"/>
        <v>0</v>
      </c>
      <c r="I144" s="3">
        <f t="shared" si="39"/>
        <v>1</v>
      </c>
      <c r="J144">
        <f t="shared" si="40"/>
        <v>-1</v>
      </c>
      <c r="K144" s="4">
        <f t="shared" si="41"/>
        <v>-0.15864961402217292</v>
      </c>
      <c r="L144">
        <f t="shared" si="42"/>
        <v>0.15864961402217292</v>
      </c>
      <c r="M144">
        <f t="shared" si="43"/>
        <v>120</v>
      </c>
      <c r="N144">
        <f t="shared" si="44"/>
        <v>0</v>
      </c>
      <c r="O144">
        <f t="shared" si="45"/>
        <v>0</v>
      </c>
      <c r="P144">
        <f t="shared" si="46"/>
        <v>3664.0482745533309</v>
      </c>
      <c r="Q144">
        <f t="shared" si="36"/>
        <v>0</v>
      </c>
      <c r="R144">
        <f t="shared" si="47"/>
        <v>0</v>
      </c>
      <c r="S144">
        <f t="shared" si="48"/>
        <v>-0.99998992372383566</v>
      </c>
      <c r="T144">
        <f t="shared" si="49"/>
        <v>0</v>
      </c>
      <c r="U144">
        <f t="shared" si="50"/>
        <v>0</v>
      </c>
      <c r="V144">
        <f t="shared" si="51"/>
        <v>0</v>
      </c>
      <c r="W144">
        <f>IF(ABS(J144)&gt;0.32,1,)</f>
        <v>1</v>
      </c>
      <c r="X144">
        <v>11</v>
      </c>
      <c r="AB144" s="5"/>
    </row>
    <row r="145" spans="1:28" x14ac:dyDescent="0.25">
      <c r="A145">
        <v>126</v>
      </c>
      <c r="C145">
        <v>0.12842735859288021</v>
      </c>
      <c r="D145">
        <v>0.36323671048548944</v>
      </c>
      <c r="E145" s="2">
        <f t="shared" si="34"/>
        <v>-0.30333996647898004</v>
      </c>
      <c r="F145" s="2">
        <f t="shared" si="35"/>
        <v>0.3858166957714394</v>
      </c>
      <c r="G145">
        <f t="shared" si="37"/>
        <v>-1.523753237038461E-3</v>
      </c>
      <c r="H145" s="3">
        <f t="shared" si="38"/>
        <v>0</v>
      </c>
      <c r="I145" s="3">
        <f t="shared" si="39"/>
        <v>1</v>
      </c>
      <c r="J145">
        <f t="shared" si="40"/>
        <v>-1</v>
      </c>
      <c r="K145" s="4">
        <f t="shared" si="41"/>
        <v>-0.16017336725921139</v>
      </c>
      <c r="L145">
        <f t="shared" si="42"/>
        <v>0.16017336725921139</v>
      </c>
      <c r="M145">
        <f t="shared" si="43"/>
        <v>121</v>
      </c>
      <c r="N145">
        <f t="shared" si="44"/>
        <v>0</v>
      </c>
      <c r="O145">
        <f t="shared" si="45"/>
        <v>0</v>
      </c>
      <c r="P145">
        <f t="shared" si="46"/>
        <v>3662.3355146820122</v>
      </c>
      <c r="Q145">
        <f t="shared" si="36"/>
        <v>0</v>
      </c>
      <c r="R145">
        <f t="shared" si="47"/>
        <v>0</v>
      </c>
      <c r="S145">
        <f t="shared" si="48"/>
        <v>-0.9999897732410501</v>
      </c>
      <c r="T145">
        <f t="shared" si="49"/>
        <v>0</v>
      </c>
      <c r="U145">
        <f t="shared" si="50"/>
        <v>0</v>
      </c>
      <c r="V145">
        <f t="shared" si="51"/>
        <v>0</v>
      </c>
      <c r="W145">
        <f>IF(ABS(J145)&gt;0.32,1,)</f>
        <v>1</v>
      </c>
      <c r="X145">
        <v>11</v>
      </c>
      <c r="AB145" s="5"/>
    </row>
    <row r="146" spans="1:28" x14ac:dyDescent="0.25">
      <c r="A146">
        <v>127</v>
      </c>
      <c r="C146">
        <v>0.13108348830174843</v>
      </c>
      <c r="D146">
        <v>0.35042530410594475</v>
      </c>
      <c r="E146" s="2">
        <f t="shared" si="34"/>
        <v>-0.30068383677011179</v>
      </c>
      <c r="F146" s="2">
        <f t="shared" si="35"/>
        <v>0.37288587589853017</v>
      </c>
      <c r="G146">
        <f t="shared" si="37"/>
        <v>-1.524744168235781E-3</v>
      </c>
      <c r="H146" s="3">
        <f t="shared" si="38"/>
        <v>0</v>
      </c>
      <c r="I146" s="3">
        <f t="shared" si="39"/>
        <v>1</v>
      </c>
      <c r="J146">
        <f t="shared" si="40"/>
        <v>-1</v>
      </c>
      <c r="K146" s="4">
        <f t="shared" si="41"/>
        <v>-0.16169811142744717</v>
      </c>
      <c r="L146">
        <f t="shared" si="42"/>
        <v>0.16169811142744717</v>
      </c>
      <c r="M146">
        <f t="shared" si="43"/>
        <v>122</v>
      </c>
      <c r="N146">
        <f t="shared" si="44"/>
        <v>0</v>
      </c>
      <c r="O146">
        <f t="shared" si="45"/>
        <v>0</v>
      </c>
      <c r="P146">
        <f t="shared" si="46"/>
        <v>3660.2029464919115</v>
      </c>
      <c r="Q146">
        <f t="shared" si="36"/>
        <v>0</v>
      </c>
      <c r="R146">
        <f t="shared" si="47"/>
        <v>0</v>
      </c>
      <c r="S146">
        <f t="shared" si="48"/>
        <v>-0.99998961541449694</v>
      </c>
      <c r="T146">
        <f t="shared" si="49"/>
        <v>0</v>
      </c>
      <c r="U146">
        <f t="shared" si="50"/>
        <v>0</v>
      </c>
      <c r="V146">
        <f t="shared" si="51"/>
        <v>0</v>
      </c>
      <c r="W146">
        <f>IF(ABS(J146)&gt;0.32,1,)</f>
        <v>1</v>
      </c>
      <c r="X146">
        <v>11</v>
      </c>
      <c r="AB146" s="5"/>
    </row>
    <row r="147" spans="1:28" x14ac:dyDescent="0.25">
      <c r="A147">
        <v>128</v>
      </c>
      <c r="C147">
        <v>0.13371195672473787</v>
      </c>
      <c r="D147">
        <v>0.33764850566738974</v>
      </c>
      <c r="E147" s="2">
        <f t="shared" si="34"/>
        <v>-0.29805536834712243</v>
      </c>
      <c r="F147" s="2">
        <f t="shared" si="35"/>
        <v>0.35998998654283754</v>
      </c>
      <c r="G147">
        <f t="shared" si="37"/>
        <v>-1.5257402629647032E-3</v>
      </c>
      <c r="H147" s="3">
        <f t="shared" si="38"/>
        <v>0</v>
      </c>
      <c r="I147" s="3">
        <f t="shared" si="39"/>
        <v>1</v>
      </c>
      <c r="J147">
        <f t="shared" si="40"/>
        <v>-1</v>
      </c>
      <c r="K147" s="4">
        <f t="shared" si="41"/>
        <v>-0.16322385169041187</v>
      </c>
      <c r="L147">
        <f t="shared" si="42"/>
        <v>0.16322385169041187</v>
      </c>
      <c r="M147">
        <f t="shared" si="43"/>
        <v>123</v>
      </c>
      <c r="N147">
        <f t="shared" si="44"/>
        <v>0</v>
      </c>
      <c r="O147">
        <f t="shared" si="45"/>
        <v>0</v>
      </c>
      <c r="P147">
        <f t="shared" si="46"/>
        <v>3657.6574033394832</v>
      </c>
      <c r="Q147">
        <f t="shared" si="36"/>
        <v>0</v>
      </c>
      <c r="R147">
        <f t="shared" si="47"/>
        <v>0</v>
      </c>
      <c r="S147">
        <f t="shared" si="48"/>
        <v>-0.99998945306402953</v>
      </c>
      <c r="T147">
        <f t="shared" si="49"/>
        <v>0</v>
      </c>
      <c r="U147">
        <f t="shared" si="50"/>
        <v>0</v>
      </c>
      <c r="V147">
        <f t="shared" si="51"/>
        <v>0</v>
      </c>
      <c r="W147">
        <f>IF(ABS(J147)&gt;0.32,1,)</f>
        <v>1</v>
      </c>
      <c r="X147">
        <v>11</v>
      </c>
      <c r="AB147" s="5"/>
    </row>
    <row r="148" spans="1:28" x14ac:dyDescent="0.25">
      <c r="A148">
        <v>129</v>
      </c>
      <c r="C148">
        <v>0.13631279595274423</v>
      </c>
      <c r="D148">
        <v>0.32490669852184123</v>
      </c>
      <c r="E148" s="2">
        <f t="shared" si="34"/>
        <v>-0.29545452911911607</v>
      </c>
      <c r="F148" s="2">
        <f t="shared" si="35"/>
        <v>0.34712941462955388</v>
      </c>
      <c r="G148">
        <f t="shared" si="37"/>
        <v>-1.5268409095574587E-3</v>
      </c>
      <c r="H148" s="3">
        <f t="shared" si="38"/>
        <v>0</v>
      </c>
      <c r="I148" s="3">
        <f t="shared" si="39"/>
        <v>1</v>
      </c>
      <c r="J148">
        <f t="shared" si="40"/>
        <v>-1</v>
      </c>
      <c r="K148" s="4">
        <f t="shared" si="41"/>
        <v>-0.16475069259996933</v>
      </c>
      <c r="L148">
        <f t="shared" si="42"/>
        <v>0.16475069259996933</v>
      </c>
      <c r="M148">
        <f t="shared" si="43"/>
        <v>124</v>
      </c>
      <c r="N148">
        <f t="shared" si="44"/>
        <v>0</v>
      </c>
      <c r="O148">
        <f t="shared" si="45"/>
        <v>0</v>
      </c>
      <c r="P148">
        <f t="shared" si="46"/>
        <v>3654.8778958086405</v>
      </c>
      <c r="Q148">
        <f t="shared" si="36"/>
        <v>0</v>
      </c>
      <c r="R148">
        <f t="shared" si="47"/>
        <v>0</v>
      </c>
      <c r="S148">
        <f t="shared" si="48"/>
        <v>-0.99998928631664052</v>
      </c>
      <c r="T148">
        <f t="shared" si="49"/>
        <v>0</v>
      </c>
      <c r="U148">
        <f t="shared" si="50"/>
        <v>0</v>
      </c>
      <c r="V148">
        <f t="shared" si="51"/>
        <v>0</v>
      </c>
      <c r="W148">
        <f>IF(ABS(J148)&gt;0.32,1,)</f>
        <v>1</v>
      </c>
      <c r="X148">
        <v>11</v>
      </c>
      <c r="AB148" s="5"/>
    </row>
    <row r="149" spans="1:28" x14ac:dyDescent="0.25">
      <c r="A149">
        <v>130</v>
      </c>
      <c r="C149">
        <v>0.13888603923678822</v>
      </c>
      <c r="D149">
        <v>0.31220026213264312</v>
      </c>
      <c r="E149" s="2">
        <f t="shared" ref="E149:E212" si="52">(C149-C$2040)/C$2041</f>
        <v>-0.29288128583507206</v>
      </c>
      <c r="F149" s="2">
        <f t="shared" ref="F149:F212" si="53">(D149-D$2040)/D$2041</f>
        <v>0.33430454315895275</v>
      </c>
      <c r="G149">
        <f t="shared" si="37"/>
        <v>-1.5283578950331389E-3</v>
      </c>
      <c r="H149" s="3">
        <f t="shared" si="38"/>
        <v>0</v>
      </c>
      <c r="I149" s="3">
        <f t="shared" si="39"/>
        <v>1</v>
      </c>
      <c r="J149">
        <f t="shared" si="40"/>
        <v>-1</v>
      </c>
      <c r="K149" s="4">
        <f t="shared" si="41"/>
        <v>-0.16627905049500247</v>
      </c>
      <c r="L149">
        <f t="shared" si="42"/>
        <v>0.16627905049500247</v>
      </c>
      <c r="M149">
        <f t="shared" si="43"/>
        <v>125</v>
      </c>
      <c r="N149">
        <f t="shared" si="44"/>
        <v>0</v>
      </c>
      <c r="O149">
        <f t="shared" si="45"/>
        <v>0</v>
      </c>
      <c r="P149">
        <f t="shared" si="46"/>
        <v>3652.2012521040651</v>
      </c>
      <c r="Q149">
        <f t="shared" si="36"/>
        <v>0</v>
      </c>
      <c r="R149">
        <f t="shared" si="47"/>
        <v>0</v>
      </c>
      <c r="S149">
        <f t="shared" si="48"/>
        <v>-0.99998911314423489</v>
      </c>
      <c r="T149">
        <f t="shared" si="49"/>
        <v>0</v>
      </c>
      <c r="U149">
        <f t="shared" si="50"/>
        <v>0</v>
      </c>
      <c r="V149">
        <f t="shared" si="51"/>
        <v>0</v>
      </c>
      <c r="W149">
        <f>IF(ABS(J149)&gt;0.32,1,)</f>
        <v>1</v>
      </c>
      <c r="X149">
        <v>11</v>
      </c>
      <c r="AB149" s="5"/>
    </row>
    <row r="150" spans="1:28" x14ac:dyDescent="0.25">
      <c r="A150">
        <v>131</v>
      </c>
      <c r="C150">
        <v>0.14143171687521397</v>
      </c>
      <c r="D150">
        <v>0.29952957188762441</v>
      </c>
      <c r="E150" s="2">
        <f t="shared" si="52"/>
        <v>-0.29033560819664633</v>
      </c>
      <c r="F150" s="2">
        <f t="shared" si="53"/>
        <v>0.32151575101780555</v>
      </c>
      <c r="G150">
        <f t="shared" si="37"/>
        <v>-1.5299930673180473E-3</v>
      </c>
      <c r="H150" s="3">
        <f t="shared" si="38"/>
        <v>0</v>
      </c>
      <c r="I150" s="3">
        <f t="shared" si="39"/>
        <v>1</v>
      </c>
      <c r="J150">
        <f t="shared" si="40"/>
        <v>-1</v>
      </c>
      <c r="K150" s="4">
        <f t="shared" si="41"/>
        <v>-0.16780904356232051</v>
      </c>
      <c r="L150">
        <f t="shared" si="42"/>
        <v>0.16780904356232051</v>
      </c>
      <c r="M150">
        <f t="shared" si="43"/>
        <v>126</v>
      </c>
      <c r="N150">
        <f t="shared" si="44"/>
        <v>0</v>
      </c>
      <c r="O150">
        <f t="shared" si="45"/>
        <v>0</v>
      </c>
      <c r="P150">
        <f t="shared" si="46"/>
        <v>3649.843795641189</v>
      </c>
      <c r="Q150">
        <f t="shared" si="36"/>
        <v>0</v>
      </c>
      <c r="R150">
        <f t="shared" si="47"/>
        <v>0</v>
      </c>
      <c r="S150">
        <f t="shared" si="48"/>
        <v>-0.99998893216605844</v>
      </c>
      <c r="T150">
        <f t="shared" si="49"/>
        <v>0</v>
      </c>
      <c r="U150">
        <f t="shared" si="50"/>
        <v>0</v>
      </c>
      <c r="V150">
        <f t="shared" si="51"/>
        <v>0</v>
      </c>
      <c r="W150">
        <f>IF(ABS(J150)&gt;0.32,1,)</f>
        <v>1</v>
      </c>
      <c r="X150">
        <v>11</v>
      </c>
      <c r="AB150" s="5"/>
    </row>
    <row r="151" spans="1:28" x14ac:dyDescent="0.25">
      <c r="A151">
        <v>132</v>
      </c>
      <c r="C151">
        <v>0.14394986025872336</v>
      </c>
      <c r="D151">
        <v>0.28689499888233433</v>
      </c>
      <c r="E151" s="2">
        <f t="shared" si="52"/>
        <v>-0.28781746481313697</v>
      </c>
      <c r="F151" s="2">
        <f t="shared" si="53"/>
        <v>0.30876341276059582</v>
      </c>
      <c r="G151">
        <f t="shared" si="37"/>
        <v>-1.5314103083936548E-3</v>
      </c>
      <c r="H151" s="3">
        <f t="shared" si="38"/>
        <v>0</v>
      </c>
      <c r="I151" s="3">
        <f t="shared" si="39"/>
        <v>1</v>
      </c>
      <c r="J151">
        <f t="shared" si="40"/>
        <v>-1</v>
      </c>
      <c r="K151" s="4">
        <f t="shared" si="41"/>
        <v>-0.16934045387071417</v>
      </c>
      <c r="L151">
        <f t="shared" si="42"/>
        <v>0.16934045387071417</v>
      </c>
      <c r="M151">
        <f t="shared" si="43"/>
        <v>127</v>
      </c>
      <c r="N151">
        <f t="shared" si="44"/>
        <v>0</v>
      </c>
      <c r="O151">
        <f t="shared" si="45"/>
        <v>0</v>
      </c>
      <c r="P151">
        <f t="shared" si="46"/>
        <v>3647.9941059718217</v>
      </c>
      <c r="Q151">
        <f t="shared" si="36"/>
        <v>0</v>
      </c>
      <c r="R151">
        <f t="shared" si="47"/>
        <v>0</v>
      </c>
      <c r="S151">
        <f t="shared" si="48"/>
        <v>-0.99998874502977864</v>
      </c>
      <c r="T151">
        <f t="shared" si="49"/>
        <v>0</v>
      </c>
      <c r="U151">
        <f t="shared" si="50"/>
        <v>0</v>
      </c>
      <c r="V151">
        <f t="shared" si="51"/>
        <v>0</v>
      </c>
      <c r="W151">
        <f>IF(ABS(J151)&gt;0.32,1,)</f>
        <v>1</v>
      </c>
      <c r="X151">
        <v>11</v>
      </c>
      <c r="AB151" s="5"/>
    </row>
    <row r="152" spans="1:28" x14ac:dyDescent="0.25">
      <c r="A152">
        <v>133</v>
      </c>
      <c r="C152">
        <v>0.14644050634727421</v>
      </c>
      <c r="D152">
        <v>0.27429690970306547</v>
      </c>
      <c r="E152" s="2">
        <f t="shared" si="52"/>
        <v>-0.28532681872458621</v>
      </c>
      <c r="F152" s="2">
        <f t="shared" si="53"/>
        <v>0.2960478983905207</v>
      </c>
      <c r="G152">
        <f t="shared" si="37"/>
        <v>-1.5324046650757595E-3</v>
      </c>
      <c r="H152" s="3">
        <f t="shared" si="38"/>
        <v>0</v>
      </c>
      <c r="I152" s="3">
        <f t="shared" si="39"/>
        <v>1</v>
      </c>
      <c r="J152">
        <f t="shared" si="40"/>
        <v>-1</v>
      </c>
      <c r="K152" s="4">
        <f t="shared" si="41"/>
        <v>-0.17087285853578993</v>
      </c>
      <c r="L152">
        <f t="shared" si="42"/>
        <v>0.17087285853578993</v>
      </c>
      <c r="M152">
        <f t="shared" si="43"/>
        <v>128</v>
      </c>
      <c r="N152">
        <f t="shared" si="44"/>
        <v>0</v>
      </c>
      <c r="O152">
        <f t="shared" si="45"/>
        <v>0</v>
      </c>
      <c r="P152">
        <f t="shared" si="46"/>
        <v>3646.8542913547931</v>
      </c>
      <c r="Q152">
        <f t="shared" si="36"/>
        <v>0</v>
      </c>
      <c r="R152">
        <f t="shared" si="47"/>
        <v>0</v>
      </c>
      <c r="S152">
        <f t="shared" si="48"/>
        <v>-0.99998855581132218</v>
      </c>
      <c r="T152">
        <f t="shared" si="49"/>
        <v>0</v>
      </c>
      <c r="U152">
        <f t="shared" si="50"/>
        <v>0</v>
      </c>
      <c r="V152">
        <f t="shared" si="51"/>
        <v>0</v>
      </c>
      <c r="W152">
        <f>IF(ABS(J152)&gt;0.32,1,)</f>
        <v>1</v>
      </c>
      <c r="X152">
        <v>11</v>
      </c>
      <c r="AB152" s="5"/>
    </row>
    <row r="153" spans="1:28" x14ac:dyDescent="0.25">
      <c r="A153">
        <v>134</v>
      </c>
      <c r="C153">
        <v>0.14890370034852979</v>
      </c>
      <c r="D153">
        <v>0.26173566617505306</v>
      </c>
      <c r="E153" s="2">
        <f t="shared" si="52"/>
        <v>-0.2828636247233306</v>
      </c>
      <c r="F153" s="2">
        <f t="shared" si="53"/>
        <v>0.2833695731053425</v>
      </c>
      <c r="G153">
        <f t="shared" si="37"/>
        <v>-1.5328429886958261E-3</v>
      </c>
      <c r="H153" s="3">
        <f t="shared" si="38"/>
        <v>0</v>
      </c>
      <c r="I153" s="3">
        <f t="shared" si="39"/>
        <v>1</v>
      </c>
      <c r="J153">
        <f t="shared" si="40"/>
        <v>-1</v>
      </c>
      <c r="K153" s="4">
        <f t="shared" si="41"/>
        <v>-0.17240570152448575</v>
      </c>
      <c r="L153">
        <f t="shared" si="42"/>
        <v>0.17240570152448575</v>
      </c>
      <c r="M153">
        <f t="shared" si="43"/>
        <v>129</v>
      </c>
      <c r="N153">
        <f t="shared" si="44"/>
        <v>0</v>
      </c>
      <c r="O153">
        <f t="shared" si="45"/>
        <v>0</v>
      </c>
      <c r="P153">
        <f t="shared" si="46"/>
        <v>3646.6649207665009</v>
      </c>
      <c r="Q153">
        <f t="shared" si="36"/>
        <v>0</v>
      </c>
      <c r="R153">
        <f t="shared" si="47"/>
        <v>0</v>
      </c>
      <c r="S153">
        <f t="shared" si="48"/>
        <v>-0.99998836788221723</v>
      </c>
      <c r="T153">
        <f t="shared" si="49"/>
        <v>0</v>
      </c>
      <c r="U153">
        <f t="shared" si="50"/>
        <v>0</v>
      </c>
      <c r="V153">
        <f t="shared" si="51"/>
        <v>0</v>
      </c>
      <c r="W153">
        <f>IF(ABS(J153)&gt;0.32,1,)</f>
        <v>1</v>
      </c>
      <c r="X153">
        <v>11</v>
      </c>
      <c r="AB153" s="5"/>
    </row>
    <row r="154" spans="1:28" x14ac:dyDescent="0.25">
      <c r="A154">
        <v>135</v>
      </c>
      <c r="C154">
        <v>0.15133949740278058</v>
      </c>
      <c r="D154">
        <v>0.24921162511915032</v>
      </c>
      <c r="E154" s="2">
        <f t="shared" si="52"/>
        <v>-0.28042782766907987</v>
      </c>
      <c r="F154" s="2">
        <f t="shared" si="53"/>
        <v>0.27072879705179625</v>
      </c>
      <c r="G154">
        <f t="shared" si="37"/>
        <v>-1.5326383782121589E-3</v>
      </c>
      <c r="H154" s="3">
        <f t="shared" si="38"/>
        <v>0</v>
      </c>
      <c r="I154" s="3">
        <f t="shared" si="39"/>
        <v>1</v>
      </c>
      <c r="J154">
        <f t="shared" si="40"/>
        <v>-1</v>
      </c>
      <c r="K154" s="4">
        <f t="shared" si="41"/>
        <v>-0.17393833990269791</v>
      </c>
      <c r="L154">
        <f t="shared" si="42"/>
        <v>0.17393833990269791</v>
      </c>
      <c r="M154">
        <f t="shared" si="43"/>
        <v>130</v>
      </c>
      <c r="N154">
        <f t="shared" si="44"/>
        <v>0</v>
      </c>
      <c r="O154">
        <f t="shared" si="45"/>
        <v>0</v>
      </c>
      <c r="P154">
        <f t="shared" si="46"/>
        <v>3647.7593448432058</v>
      </c>
      <c r="Q154">
        <f t="shared" ref="Q154:Q217" si="54">IF(AND(ABS(J154)&gt;0.32,P154&lt;3*N$2038),P154,0)</f>
        <v>0</v>
      </c>
      <c r="R154">
        <f t="shared" si="47"/>
        <v>0</v>
      </c>
      <c r="S154">
        <f t="shared" si="48"/>
        <v>-0.99998818359279373</v>
      </c>
      <c r="T154">
        <f t="shared" si="49"/>
        <v>0</v>
      </c>
      <c r="U154">
        <f t="shared" si="50"/>
        <v>0</v>
      </c>
      <c r="V154">
        <f t="shared" si="51"/>
        <v>0</v>
      </c>
      <c r="W154">
        <f>IF(ABS(J154)&gt;0.32,1,)</f>
        <v>1</v>
      </c>
      <c r="X154">
        <v>11</v>
      </c>
      <c r="AB154" s="5"/>
    </row>
    <row r="155" spans="1:28" x14ac:dyDescent="0.25">
      <c r="A155">
        <v>136</v>
      </c>
      <c r="C155">
        <v>0.15374796362003337</v>
      </c>
      <c r="D155">
        <v>0.23672513815703108</v>
      </c>
      <c r="E155" s="2">
        <f t="shared" si="52"/>
        <v>-0.2780193614518271</v>
      </c>
      <c r="F155" s="2">
        <f t="shared" si="53"/>
        <v>0.25812592512897681</v>
      </c>
      <c r="G155">
        <f t="shared" si="37"/>
        <v>-1.5317236004821488E-3</v>
      </c>
      <c r="H155" s="3">
        <f t="shared" si="38"/>
        <v>0</v>
      </c>
      <c r="I155" s="3">
        <f t="shared" si="39"/>
        <v>1</v>
      </c>
      <c r="J155">
        <f t="shared" si="40"/>
        <v>-1</v>
      </c>
      <c r="K155" s="4">
        <f t="shared" si="41"/>
        <v>-0.17547006350318006</v>
      </c>
      <c r="L155">
        <f t="shared" si="42"/>
        <v>0.17547006350318006</v>
      </c>
      <c r="M155">
        <f t="shared" si="43"/>
        <v>131</v>
      </c>
      <c r="N155">
        <f t="shared" si="44"/>
        <v>0</v>
      </c>
      <c r="O155">
        <f t="shared" si="45"/>
        <v>0</v>
      </c>
      <c r="P155">
        <f t="shared" si="46"/>
        <v>3650.4001499738047</v>
      </c>
      <c r="Q155">
        <f t="shared" si="54"/>
        <v>0</v>
      </c>
      <c r="R155">
        <f t="shared" si="47"/>
        <v>0</v>
      </c>
      <c r="S155">
        <f t="shared" si="48"/>
        <v>-0.99998800472943195</v>
      </c>
      <c r="T155">
        <f t="shared" si="49"/>
        <v>0</v>
      </c>
      <c r="U155">
        <f t="shared" si="50"/>
        <v>0</v>
      </c>
      <c r="V155">
        <f t="shared" si="51"/>
        <v>0</v>
      </c>
      <c r="W155">
        <f>IF(ABS(J155)&gt;0.32,1,)</f>
        <v>1</v>
      </c>
      <c r="X155">
        <v>11</v>
      </c>
      <c r="AB155" s="5"/>
    </row>
    <row r="156" spans="1:28" x14ac:dyDescent="0.25">
      <c r="A156">
        <v>137</v>
      </c>
      <c r="C156">
        <v>0.15612917684378411</v>
      </c>
      <c r="D156">
        <v>0.22427655148430908</v>
      </c>
      <c r="E156" s="2">
        <f t="shared" si="52"/>
        <v>-0.27563814822807636</v>
      </c>
      <c r="F156" s="2">
        <f t="shared" si="53"/>
        <v>0.24556130675934335</v>
      </c>
      <c r="G156">
        <f t="shared" si="37"/>
        <v>-1.5300446499861842E-3</v>
      </c>
      <c r="H156" s="3">
        <f t="shared" si="38"/>
        <v>0</v>
      </c>
      <c r="I156" s="3">
        <f t="shared" si="39"/>
        <v>1</v>
      </c>
      <c r="J156">
        <f t="shared" si="40"/>
        <v>-1</v>
      </c>
      <c r="K156" s="4">
        <f t="shared" si="41"/>
        <v>-0.17700010815316625</v>
      </c>
      <c r="L156">
        <f t="shared" si="42"/>
        <v>0.17700010815316625</v>
      </c>
      <c r="M156">
        <f t="shared" si="43"/>
        <v>132</v>
      </c>
      <c r="N156">
        <f t="shared" si="44"/>
        <v>0</v>
      </c>
      <c r="O156">
        <f t="shared" si="45"/>
        <v>0</v>
      </c>
      <c r="P156">
        <f t="shared" si="46"/>
        <v>3654.7672826066382</v>
      </c>
      <c r="Q156">
        <f t="shared" si="54"/>
        <v>0</v>
      </c>
      <c r="R156">
        <f t="shared" si="47"/>
        <v>0</v>
      </c>
      <c r="S156">
        <f t="shared" si="48"/>
        <v>-0.99998783278405179</v>
      </c>
      <c r="T156">
        <f t="shared" si="49"/>
        <v>0</v>
      </c>
      <c r="U156">
        <f t="shared" si="50"/>
        <v>0</v>
      </c>
      <c r="V156">
        <f t="shared" si="51"/>
        <v>0</v>
      </c>
      <c r="W156">
        <f>IF(ABS(J156)&gt;0.32,1,)</f>
        <v>1</v>
      </c>
      <c r="X156">
        <v>11</v>
      </c>
      <c r="AB156" s="5"/>
    </row>
    <row r="157" spans="1:28" x14ac:dyDescent="0.25">
      <c r="A157">
        <v>138</v>
      </c>
      <c r="C157">
        <v>0.15848322721434571</v>
      </c>
      <c r="D157">
        <v>0.2118662056944661</v>
      </c>
      <c r="E157" s="2">
        <f t="shared" si="52"/>
        <v>-0.27328409785751479</v>
      </c>
      <c r="F157" s="2">
        <f t="shared" si="53"/>
        <v>0.23303528571100623</v>
      </c>
      <c r="G157">
        <f t="shared" si="37"/>
        <v>-1.5275563078316345E-3</v>
      </c>
      <c r="H157" s="3">
        <f t="shared" si="38"/>
        <v>0</v>
      </c>
      <c r="I157" s="3">
        <f t="shared" si="39"/>
        <v>1</v>
      </c>
      <c r="J157">
        <f t="shared" si="40"/>
        <v>-1</v>
      </c>
      <c r="K157" s="4">
        <f t="shared" si="41"/>
        <v>-0.17852766446099788</v>
      </c>
      <c r="L157">
        <f t="shared" si="42"/>
        <v>0.17852766446099788</v>
      </c>
      <c r="M157">
        <f t="shared" si="43"/>
        <v>133</v>
      </c>
      <c r="N157">
        <f t="shared" si="44"/>
        <v>0</v>
      </c>
      <c r="O157">
        <f t="shared" si="45"/>
        <v>0</v>
      </c>
      <c r="P157">
        <f t="shared" si="46"/>
        <v>3660.9882753494062</v>
      </c>
      <c r="Q157">
        <f t="shared" si="54"/>
        <v>0</v>
      </c>
      <c r="R157">
        <f t="shared" si="47"/>
        <v>0</v>
      </c>
      <c r="S157">
        <f t="shared" si="48"/>
        <v>-0.99998766910952241</v>
      </c>
      <c r="T157">
        <f t="shared" si="49"/>
        <v>0</v>
      </c>
      <c r="U157">
        <f t="shared" si="50"/>
        <v>0</v>
      </c>
      <c r="V157">
        <f t="shared" si="51"/>
        <v>0</v>
      </c>
      <c r="W157">
        <f>IF(ABS(J157)&gt;0.32,1,)</f>
        <v>1</v>
      </c>
      <c r="X157">
        <v>11</v>
      </c>
      <c r="AB157" s="5"/>
    </row>
    <row r="158" spans="1:28" x14ac:dyDescent="0.25">
      <c r="A158">
        <v>139</v>
      </c>
      <c r="C158">
        <v>0.16081021760979172</v>
      </c>
      <c r="D158">
        <v>0.19949443556566218</v>
      </c>
      <c r="E158" s="2">
        <f t="shared" si="52"/>
        <v>-0.2709571074620688</v>
      </c>
      <c r="F158" s="2">
        <f t="shared" si="53"/>
        <v>0.22054819988255028</v>
      </c>
      <c r="G158">
        <f t="shared" si="37"/>
        <v>-1.5242244398669946E-3</v>
      </c>
      <c r="H158" s="3">
        <f t="shared" si="38"/>
        <v>0</v>
      </c>
      <c r="I158" s="3">
        <f t="shared" si="39"/>
        <v>1</v>
      </c>
      <c r="J158">
        <f t="shared" si="40"/>
        <v>-1</v>
      </c>
      <c r="K158" s="4">
        <f t="shared" si="41"/>
        <v>-0.18005188890086488</v>
      </c>
      <c r="L158">
        <f t="shared" si="42"/>
        <v>0.18005188890086488</v>
      </c>
      <c r="M158">
        <f t="shared" si="43"/>
        <v>134</v>
      </c>
      <c r="N158">
        <f t="shared" si="44"/>
        <v>0</v>
      </c>
      <c r="O158">
        <f t="shared" si="45"/>
        <v>0</v>
      </c>
      <c r="P158">
        <f t="shared" si="46"/>
        <v>3669.1583721019983</v>
      </c>
      <c r="Q158">
        <f t="shared" si="54"/>
        <v>0</v>
      </c>
      <c r="R158">
        <f t="shared" si="47"/>
        <v>0</v>
      </c>
      <c r="S158">
        <f t="shared" si="48"/>
        <v>-0.99998751495182658</v>
      </c>
      <c r="T158">
        <f t="shared" si="49"/>
        <v>0</v>
      </c>
      <c r="U158">
        <f t="shared" si="50"/>
        <v>0</v>
      </c>
      <c r="V158">
        <f t="shared" si="51"/>
        <v>0</v>
      </c>
      <c r="W158">
        <f>IF(ABS(J158)&gt;0.32,1,)</f>
        <v>1</v>
      </c>
      <c r="X158">
        <v>11</v>
      </c>
      <c r="AB158" s="5"/>
    </row>
    <row r="159" spans="1:28" x14ac:dyDescent="0.25">
      <c r="A159">
        <v>140</v>
      </c>
      <c r="C159">
        <v>0.16311026391472144</v>
      </c>
      <c r="D159">
        <v>0.18716156993002478</v>
      </c>
      <c r="E159" s="2">
        <f t="shared" si="52"/>
        <v>-0.26865706115713911</v>
      </c>
      <c r="F159" s="2">
        <f t="shared" si="53"/>
        <v>0.20810038117110552</v>
      </c>
      <c r="G159">
        <f t="shared" si="37"/>
        <v>-1.5200293973556267E-3</v>
      </c>
      <c r="H159" s="3">
        <f t="shared" si="38"/>
        <v>0</v>
      </c>
      <c r="I159" s="3">
        <f t="shared" si="39"/>
        <v>1</v>
      </c>
      <c r="J159">
        <f t="shared" si="40"/>
        <v>-1</v>
      </c>
      <c r="K159" s="4">
        <f t="shared" si="41"/>
        <v>-0.1815719182982205</v>
      </c>
      <c r="L159">
        <f t="shared" si="42"/>
        <v>0.1815719182982205</v>
      </c>
      <c r="M159">
        <f t="shared" si="43"/>
        <v>135</v>
      </c>
      <c r="N159">
        <f t="shared" si="44"/>
        <v>0</v>
      </c>
      <c r="O159">
        <f t="shared" si="45"/>
        <v>0</v>
      </c>
      <c r="P159">
        <f t="shared" si="46"/>
        <v>3679.3546458667702</v>
      </c>
      <c r="Q159">
        <f t="shared" si="54"/>
        <v>0</v>
      </c>
      <c r="R159">
        <f t="shared" si="47"/>
        <v>0</v>
      </c>
      <c r="S159">
        <f t="shared" si="48"/>
        <v>-0.99998737142354033</v>
      </c>
      <c r="T159">
        <f t="shared" si="49"/>
        <v>0</v>
      </c>
      <c r="U159">
        <f t="shared" si="50"/>
        <v>0</v>
      </c>
      <c r="V159">
        <f t="shared" si="51"/>
        <v>0</v>
      </c>
      <c r="W159">
        <f>IF(ABS(J159)&gt;0.32,1,)</f>
        <v>1</v>
      </c>
      <c r="X159">
        <v>11</v>
      </c>
      <c r="AB159" s="5"/>
    </row>
    <row r="160" spans="1:28" x14ac:dyDescent="0.25">
      <c r="A160">
        <v>141</v>
      </c>
      <c r="C160">
        <v>0.16538349510803796</v>
      </c>
      <c r="D160">
        <v>0.17486793145872218</v>
      </c>
      <c r="E160" s="2">
        <f t="shared" si="52"/>
        <v>-0.26638382996382259</v>
      </c>
      <c r="F160" s="2">
        <f t="shared" si="53"/>
        <v>0.19569215525541719</v>
      </c>
      <c r="G160">
        <f t="shared" si="37"/>
        <v>-1.5149648565404572E-3</v>
      </c>
      <c r="H160" s="3">
        <f t="shared" si="38"/>
        <v>0</v>
      </c>
      <c r="I160" s="3">
        <f t="shared" si="39"/>
        <v>1</v>
      </c>
      <c r="J160">
        <f t="shared" si="40"/>
        <v>-1</v>
      </c>
      <c r="K160" s="4">
        <f t="shared" si="41"/>
        <v>-0.18308688315476096</v>
      </c>
      <c r="L160">
        <f t="shared" si="42"/>
        <v>0.18308688315476096</v>
      </c>
      <c r="M160">
        <f t="shared" si="43"/>
        <v>136</v>
      </c>
      <c r="N160">
        <f t="shared" si="44"/>
        <v>0</v>
      </c>
      <c r="O160">
        <f t="shared" si="45"/>
        <v>0</v>
      </c>
      <c r="P160">
        <f t="shared" si="46"/>
        <v>3691.6443851864528</v>
      </c>
      <c r="Q160">
        <f t="shared" si="54"/>
        <v>0</v>
      </c>
      <c r="R160">
        <f t="shared" si="47"/>
        <v>0</v>
      </c>
      <c r="S160">
        <f t="shared" si="48"/>
        <v>-0.99998723945749501</v>
      </c>
      <c r="T160">
        <f t="shared" si="49"/>
        <v>0</v>
      </c>
      <c r="U160">
        <f t="shared" si="50"/>
        <v>0</v>
      </c>
      <c r="V160">
        <f t="shared" si="51"/>
        <v>0</v>
      </c>
      <c r="W160">
        <f>IF(ABS(J160)&gt;0.32,1,)</f>
        <v>1</v>
      </c>
      <c r="X160">
        <v>11</v>
      </c>
      <c r="AB160" s="5"/>
    </row>
    <row r="161" spans="1:28" x14ac:dyDescent="0.25">
      <c r="A161">
        <v>142</v>
      </c>
      <c r="C161">
        <v>0.16763005315211377</v>
      </c>
      <c r="D161">
        <v>0.16261383655854258</v>
      </c>
      <c r="E161" s="2">
        <f t="shared" si="52"/>
        <v>-0.26413727191974684</v>
      </c>
      <c r="F161" s="2">
        <f t="shared" si="53"/>
        <v>0.18332384149146105</v>
      </c>
      <c r="G161">
        <f t="shared" si="37"/>
        <v>-1.5090458257724926E-3</v>
      </c>
      <c r="H161" s="3">
        <f t="shared" si="38"/>
        <v>0</v>
      </c>
      <c r="I161" s="3">
        <f t="shared" si="39"/>
        <v>1</v>
      </c>
      <c r="J161">
        <f t="shared" si="40"/>
        <v>-1</v>
      </c>
      <c r="K161" s="4">
        <f t="shared" si="41"/>
        <v>-0.18459592898053345</v>
      </c>
      <c r="L161">
        <f t="shared" si="42"/>
        <v>0.18459592898053345</v>
      </c>
      <c r="M161">
        <f t="shared" si="43"/>
        <v>137</v>
      </c>
      <c r="N161">
        <f t="shared" si="44"/>
        <v>0</v>
      </c>
      <c r="O161">
        <f t="shared" si="45"/>
        <v>0</v>
      </c>
      <c r="P161">
        <f t="shared" si="46"/>
        <v>3706.090878019339</v>
      </c>
      <c r="Q161">
        <f t="shared" si="54"/>
        <v>0</v>
      </c>
      <c r="R161">
        <f t="shared" si="47"/>
        <v>0</v>
      </c>
      <c r="S161">
        <f t="shared" si="48"/>
        <v>-0.99998711974123389</v>
      </c>
      <c r="T161">
        <f t="shared" si="49"/>
        <v>0</v>
      </c>
      <c r="U161">
        <f t="shared" si="50"/>
        <v>0</v>
      </c>
      <c r="V161">
        <f t="shared" si="51"/>
        <v>0</v>
      </c>
      <c r="W161">
        <f>IF(ABS(J161)&gt;0.32,1,)</f>
        <v>1</v>
      </c>
      <c r="X161">
        <v>11</v>
      </c>
      <c r="AB161" s="5"/>
    </row>
    <row r="162" spans="1:28" x14ac:dyDescent="0.25">
      <c r="A162">
        <v>143</v>
      </c>
      <c r="C162">
        <v>0.16985009261202041</v>
      </c>
      <c r="D162">
        <v>0.15039959523921956</v>
      </c>
      <c r="E162" s="2">
        <f t="shared" si="52"/>
        <v>-0.26191723245984022</v>
      </c>
      <c r="F162" s="2">
        <f t="shared" si="53"/>
        <v>0.17099575277853207</v>
      </c>
      <c r="G162">
        <f t="shared" si="37"/>
        <v>-1.5022858957862706E-3</v>
      </c>
      <c r="H162" s="3">
        <f t="shared" si="38"/>
        <v>0</v>
      </c>
      <c r="I162" s="3">
        <f t="shared" si="39"/>
        <v>1</v>
      </c>
      <c r="J162">
        <f t="shared" si="40"/>
        <v>-1</v>
      </c>
      <c r="K162" s="4">
        <f t="shared" si="41"/>
        <v>-0.18609821487631972</v>
      </c>
      <c r="L162">
        <f t="shared" si="42"/>
        <v>0.18609821487631972</v>
      </c>
      <c r="M162">
        <f t="shared" si="43"/>
        <v>138</v>
      </c>
      <c r="N162">
        <f t="shared" si="44"/>
        <v>0</v>
      </c>
      <c r="O162">
        <f t="shared" si="45"/>
        <v>0</v>
      </c>
      <c r="P162">
        <f t="shared" si="46"/>
        <v>3722.7562890436566</v>
      </c>
      <c r="Q162">
        <f t="shared" si="54"/>
        <v>0</v>
      </c>
      <c r="R162">
        <f t="shared" si="47"/>
        <v>0</v>
      </c>
      <c r="S162">
        <f t="shared" si="48"/>
        <v>-0.99998701275392243</v>
      </c>
      <c r="T162">
        <f t="shared" si="49"/>
        <v>0</v>
      </c>
      <c r="U162">
        <f t="shared" si="50"/>
        <v>0</v>
      </c>
      <c r="V162">
        <f t="shared" si="51"/>
        <v>0</v>
      </c>
      <c r="W162">
        <f>IF(ABS(J162)&gt;0.32,1,)</f>
        <v>1</v>
      </c>
      <c r="X162">
        <v>11</v>
      </c>
      <c r="AB162" s="5"/>
    </row>
    <row r="163" spans="1:28" x14ac:dyDescent="0.25">
      <c r="A163">
        <v>144</v>
      </c>
      <c r="C163">
        <v>0.17204378028683728</v>
      </c>
      <c r="D163">
        <v>0.13822551102099642</v>
      </c>
      <c r="E163" s="2">
        <f t="shared" si="52"/>
        <v>-0.25972354478502335</v>
      </c>
      <c r="F163" s="2">
        <f t="shared" si="53"/>
        <v>0.15870819546594725</v>
      </c>
      <c r="G163">
        <f t="shared" si="37"/>
        <v>-1.4946935133919315E-3</v>
      </c>
      <c r="H163" s="3">
        <f t="shared" si="38"/>
        <v>0</v>
      </c>
      <c r="I163" s="3">
        <f t="shared" si="39"/>
        <v>1</v>
      </c>
      <c r="J163">
        <f t="shared" si="40"/>
        <v>-1</v>
      </c>
      <c r="K163" s="4">
        <f t="shared" si="41"/>
        <v>-0.18759290838971165</v>
      </c>
      <c r="L163">
        <f t="shared" si="42"/>
        <v>0.18759290838971165</v>
      </c>
      <c r="M163">
        <f t="shared" si="43"/>
        <v>139</v>
      </c>
      <c r="N163">
        <f t="shared" si="44"/>
        <v>0</v>
      </c>
      <c r="O163">
        <f t="shared" si="45"/>
        <v>0</v>
      </c>
      <c r="P163">
        <f t="shared" si="46"/>
        <v>3741.7021580819369</v>
      </c>
      <c r="Q163">
        <f t="shared" si="54"/>
        <v>0</v>
      </c>
      <c r="R163">
        <f t="shared" si="47"/>
        <v>0</v>
      </c>
      <c r="S163">
        <f t="shared" si="48"/>
        <v>-0.99998691889853109</v>
      </c>
      <c r="T163">
        <f t="shared" si="49"/>
        <v>0</v>
      </c>
      <c r="U163">
        <f t="shared" si="50"/>
        <v>0</v>
      </c>
      <c r="V163">
        <f t="shared" si="51"/>
        <v>0</v>
      </c>
      <c r="W163">
        <f>IF(ABS(J163)&gt;0.32,1,)</f>
        <v>1</v>
      </c>
      <c r="X163">
        <v>11</v>
      </c>
      <c r="AB163" s="5"/>
    </row>
    <row r="164" spans="1:28" x14ac:dyDescent="0.25">
      <c r="A164">
        <v>145</v>
      </c>
      <c r="C164">
        <v>0.17421129490568354</v>
      </c>
      <c r="D164">
        <v>0.12609188085193987</v>
      </c>
      <c r="E164" s="2">
        <f t="shared" si="52"/>
        <v>-0.25755603016617712</v>
      </c>
      <c r="F164" s="2">
        <f t="shared" si="53"/>
        <v>0.1464614692695885</v>
      </c>
      <c r="G164">
        <f t="shared" si="37"/>
        <v>-1.4862665982038337E-3</v>
      </c>
      <c r="H164" s="3">
        <f t="shared" si="38"/>
        <v>0</v>
      </c>
      <c r="I164" s="3">
        <f t="shared" si="39"/>
        <v>1</v>
      </c>
      <c r="J164">
        <f t="shared" si="40"/>
        <v>-1</v>
      </c>
      <c r="K164" s="4">
        <f t="shared" si="41"/>
        <v>-0.18907917498791549</v>
      </c>
      <c r="L164">
        <f t="shared" si="42"/>
        <v>0.18907917498791549</v>
      </c>
      <c r="M164">
        <f t="shared" si="43"/>
        <v>140</v>
      </c>
      <c r="N164">
        <f t="shared" si="44"/>
        <v>0</v>
      </c>
      <c r="O164">
        <f t="shared" si="45"/>
        <v>0</v>
      </c>
      <c r="P164">
        <f t="shared" si="46"/>
        <v>3762.9916950922916</v>
      </c>
      <c r="Q164">
        <f t="shared" si="54"/>
        <v>0</v>
      </c>
      <c r="R164">
        <f t="shared" si="47"/>
        <v>0</v>
      </c>
      <c r="S164">
        <f t="shared" si="48"/>
        <v>-0.99998683866614801</v>
      </c>
      <c r="T164">
        <f t="shared" si="49"/>
        <v>0</v>
      </c>
      <c r="U164">
        <f t="shared" si="50"/>
        <v>0</v>
      </c>
      <c r="V164">
        <f t="shared" si="51"/>
        <v>0</v>
      </c>
      <c r="W164">
        <f>IF(ABS(J164)&gt;0.32,1,)</f>
        <v>1</v>
      </c>
      <c r="X164">
        <v>11</v>
      </c>
      <c r="AB164" s="5"/>
    </row>
    <row r="165" spans="1:28" x14ac:dyDescent="0.25">
      <c r="A165">
        <v>146</v>
      </c>
      <c r="C165">
        <v>0.17635282694662416</v>
      </c>
      <c r="D165">
        <v>0.11399899508199003</v>
      </c>
      <c r="E165" s="2">
        <f t="shared" si="52"/>
        <v>-0.25541449812523648</v>
      </c>
      <c r="F165" s="2">
        <f t="shared" si="53"/>
        <v>0.13425586724571095</v>
      </c>
      <c r="G165">
        <f t="shared" si="37"/>
        <v>-1.4769957804368072E-3</v>
      </c>
      <c r="H165" s="3">
        <f t="shared" si="38"/>
        <v>0</v>
      </c>
      <c r="I165" s="3">
        <f t="shared" si="39"/>
        <v>1</v>
      </c>
      <c r="J165">
        <f t="shared" si="40"/>
        <v>-1</v>
      </c>
      <c r="K165" s="4">
        <f t="shared" si="41"/>
        <v>-0.1905561707683523</v>
      </c>
      <c r="L165">
        <f t="shared" si="42"/>
        <v>0.1905561707683523</v>
      </c>
      <c r="M165">
        <f t="shared" si="43"/>
        <v>141</v>
      </c>
      <c r="N165">
        <f t="shared" si="44"/>
        <v>0</v>
      </c>
      <c r="O165">
        <f t="shared" si="45"/>
        <v>0</v>
      </c>
      <c r="P165">
        <f t="shared" si="46"/>
        <v>3786.6872382577212</v>
      </c>
      <c r="Q165">
        <f t="shared" si="54"/>
        <v>0</v>
      </c>
      <c r="R165">
        <f t="shared" si="47"/>
        <v>0</v>
      </c>
      <c r="S165">
        <f t="shared" si="48"/>
        <v>-0.9999867726842484</v>
      </c>
      <c r="T165">
        <f t="shared" si="49"/>
        <v>0</v>
      </c>
      <c r="U165">
        <f t="shared" si="50"/>
        <v>0</v>
      </c>
      <c r="V165">
        <f t="shared" si="51"/>
        <v>0</v>
      </c>
      <c r="W165">
        <f>IF(ABS(J165)&gt;0.32,1,)</f>
        <v>1</v>
      </c>
      <c r="X165">
        <v>11</v>
      </c>
      <c r="AB165" s="5"/>
    </row>
    <row r="166" spans="1:28" x14ac:dyDescent="0.25">
      <c r="A166">
        <v>147</v>
      </c>
      <c r="C166">
        <v>0.17846857855235521</v>
      </c>
      <c r="D166">
        <v>0.10194713739745842</v>
      </c>
      <c r="E166" s="2">
        <f t="shared" si="52"/>
        <v>-0.25329874651950546</v>
      </c>
      <c r="F166" s="2">
        <f t="shared" si="53"/>
        <v>0.12209167572483018</v>
      </c>
      <c r="G166">
        <f t="shared" ref="G166:G229" si="55">SIGN((E166-E165)*(F167-F166)-(F166-F165)*(E167-E166))*ACOS(((E166-E165)*(E167-E166) + (F166-F165)*(F167-F166))/(SQRT((E166-E165)^2+(F166-F165)^2)*SQRT((E167-E166)^2+(F167-F166)^2)))</f>
        <v>-1.4668708001559505E-3</v>
      </c>
      <c r="H166" s="3">
        <f t="shared" ref="H166:H229" si="56">IF(SIGN(G166)&gt;0,1,0)</f>
        <v>0</v>
      </c>
      <c r="I166" s="3">
        <f t="shared" ref="I166:I229" si="57">1-H166</f>
        <v>1</v>
      </c>
      <c r="J166">
        <f t="shared" ref="J166:J229" si="58">(SUM(H162:H170)-SUM(I162:I170))/(SUM(H162:H170)+ABS(SUM(I162:I170)))</f>
        <v>-1</v>
      </c>
      <c r="K166" s="4">
        <f t="shared" ref="K166:K229" si="59">G166+K165</f>
        <v>-0.19202304156850825</v>
      </c>
      <c r="L166">
        <f t="shared" ref="L166:L229" si="60">MOD(ABS(K166),6.28)</f>
        <v>0.19202304156850825</v>
      </c>
      <c r="M166">
        <f t="shared" ref="M166:M229" si="61">IF((L165-L166)&gt;2.5,0,M165+1)</f>
        <v>142</v>
      </c>
      <c r="N166">
        <f t="shared" ref="N166:N229" si="62">IF(M167=0,M166,0)</f>
        <v>0</v>
      </c>
      <c r="O166">
        <f t="shared" ref="O166:O229" si="63">IF(N166=0,0,1)</f>
        <v>0</v>
      </c>
      <c r="P166">
        <f t="shared" ref="P166:P229" si="64">8*6.28/ABS(SUM(G162:G170))</f>
        <v>3812.8501898383583</v>
      </c>
      <c r="Q166">
        <f t="shared" si="54"/>
        <v>0</v>
      </c>
      <c r="R166">
        <f t="shared" ref="R166:R229" si="65">IF(Q166&gt;0,1,0)</f>
        <v>0</v>
      </c>
      <c r="S166">
        <f t="shared" ref="S166:S229" si="66">PEARSON(E163:E167,F163:F167)</f>
        <v>-0.9999867216930477</v>
      </c>
      <c r="T166">
        <f t="shared" ref="T166:T229" si="67">IF(P166&lt;N$2044*2,Q166/6.28*(1.57-ASIN(S166)),0)</f>
        <v>0</v>
      </c>
      <c r="U166">
        <f t="shared" ref="U166:U229" si="68">IF(T166&gt;0,1,0)</f>
        <v>0</v>
      </c>
      <c r="V166">
        <f t="shared" ref="V166:V229" si="69">N$2044/6.28*(1.57-ASIN(S166))</f>
        <v>0</v>
      </c>
      <c r="W166">
        <f>IF(ABS(J166)&gt;0.32,1,)</f>
        <v>1</v>
      </c>
      <c r="X166">
        <v>11</v>
      </c>
      <c r="AB166" s="5"/>
    </row>
    <row r="167" spans="1:28" x14ac:dyDescent="0.25">
      <c r="A167">
        <v>148</v>
      </c>
      <c r="C167">
        <v>0.18055876343381871</v>
      </c>
      <c r="D167">
        <v>8.9936584868532149E-2</v>
      </c>
      <c r="E167" s="2">
        <f t="shared" si="52"/>
        <v>-0.25120856163804201</v>
      </c>
      <c r="F167" s="2">
        <f t="shared" si="53"/>
        <v>0.10996917435966939</v>
      </c>
      <c r="G167">
        <f t="shared" si="55"/>
        <v>-1.4558914629225761E-3</v>
      </c>
      <c r="H167" s="3">
        <f t="shared" si="56"/>
        <v>0</v>
      </c>
      <c r="I167" s="3">
        <f t="shared" si="57"/>
        <v>1</v>
      </c>
      <c r="J167">
        <f t="shared" si="58"/>
        <v>-1</v>
      </c>
      <c r="K167" s="4">
        <f t="shared" si="59"/>
        <v>-0.19347893303143082</v>
      </c>
      <c r="L167">
        <f t="shared" si="60"/>
        <v>0.19347893303143082</v>
      </c>
      <c r="M167">
        <f t="shared" si="61"/>
        <v>143</v>
      </c>
      <c r="N167">
        <f t="shared" si="62"/>
        <v>0</v>
      </c>
      <c r="O167">
        <f t="shared" si="63"/>
        <v>0</v>
      </c>
      <c r="P167">
        <f t="shared" si="64"/>
        <v>3841.5335084150256</v>
      </c>
      <c r="Q167">
        <f t="shared" si="54"/>
        <v>0</v>
      </c>
      <c r="R167">
        <f t="shared" si="65"/>
        <v>0</v>
      </c>
      <c r="S167">
        <f t="shared" si="66"/>
        <v>-0.99998668642526567</v>
      </c>
      <c r="T167">
        <f t="shared" si="67"/>
        <v>0</v>
      </c>
      <c r="U167">
        <f t="shared" si="68"/>
        <v>0</v>
      </c>
      <c r="V167">
        <f t="shared" si="69"/>
        <v>0</v>
      </c>
      <c r="W167">
        <f>IF(ABS(J167)&gt;0.32,1,)</f>
        <v>1</v>
      </c>
      <c r="X167">
        <v>11</v>
      </c>
      <c r="AB167" s="5"/>
    </row>
    <row r="168" spans="1:28" x14ac:dyDescent="0.25">
      <c r="A168">
        <v>149</v>
      </c>
      <c r="C168">
        <v>0.18262360666389621</v>
      </c>
      <c r="D168">
        <v>7.7967607892498791E-2</v>
      </c>
      <c r="E168" s="2">
        <f t="shared" si="52"/>
        <v>-0.24914371840796451</v>
      </c>
      <c r="F168" s="2">
        <f t="shared" si="53"/>
        <v>9.7888636067854973E-2</v>
      </c>
      <c r="G168">
        <f t="shared" si="55"/>
        <v>-1.4440644268960412E-3</v>
      </c>
      <c r="H168" s="3">
        <f t="shared" si="56"/>
        <v>0</v>
      </c>
      <c r="I168" s="3">
        <f t="shared" si="57"/>
        <v>1</v>
      </c>
      <c r="J168">
        <f t="shared" si="58"/>
        <v>-1</v>
      </c>
      <c r="K168" s="4">
        <f t="shared" si="59"/>
        <v>-0.19492299745832686</v>
      </c>
      <c r="L168">
        <f t="shared" si="60"/>
        <v>0.19492299745832686</v>
      </c>
      <c r="M168">
        <f t="shared" si="61"/>
        <v>144</v>
      </c>
      <c r="N168">
        <f t="shared" si="62"/>
        <v>0</v>
      </c>
      <c r="O168">
        <f t="shared" si="63"/>
        <v>0</v>
      </c>
      <c r="P168">
        <f t="shared" si="64"/>
        <v>3872.7704434787693</v>
      </c>
      <c r="Q168">
        <f t="shared" si="54"/>
        <v>0</v>
      </c>
      <c r="R168">
        <f t="shared" si="65"/>
        <v>0</v>
      </c>
      <c r="S168">
        <f t="shared" si="66"/>
        <v>-0.99998666749868381</v>
      </c>
      <c r="T168">
        <f t="shared" si="67"/>
        <v>0</v>
      </c>
      <c r="U168">
        <f t="shared" si="68"/>
        <v>0</v>
      </c>
      <c r="V168">
        <f t="shared" si="69"/>
        <v>0</v>
      </c>
      <c r="W168">
        <f>IF(ABS(J168)&gt;0.32,1,)</f>
        <v>1</v>
      </c>
      <c r="X168">
        <v>11</v>
      </c>
      <c r="AB168" s="5"/>
    </row>
    <row r="169" spans="1:28" x14ac:dyDescent="0.25">
      <c r="A169">
        <v>150</v>
      </c>
      <c r="C169">
        <v>0.18466334436643358</v>
      </c>
      <c r="D169">
        <v>6.6040470247127614E-2</v>
      </c>
      <c r="E169" s="2">
        <f t="shared" si="52"/>
        <v>-0.24710398070542716</v>
      </c>
      <c r="F169" s="2">
        <f t="shared" si="53"/>
        <v>8.5850327085795305E-2</v>
      </c>
      <c r="G169">
        <f t="shared" si="55"/>
        <v>-1.431419252523547E-3</v>
      </c>
      <c r="H169" s="3">
        <f t="shared" si="56"/>
        <v>0</v>
      </c>
      <c r="I169" s="3">
        <f t="shared" si="57"/>
        <v>1</v>
      </c>
      <c r="J169">
        <f t="shared" si="58"/>
        <v>-1</v>
      </c>
      <c r="K169" s="4">
        <f t="shared" si="59"/>
        <v>-0.19635441671085041</v>
      </c>
      <c r="L169">
        <f t="shared" si="60"/>
        <v>0.19635441671085041</v>
      </c>
      <c r="M169">
        <f t="shared" si="61"/>
        <v>145</v>
      </c>
      <c r="N169">
        <f t="shared" si="62"/>
        <v>0</v>
      </c>
      <c r="O169">
        <f t="shared" si="63"/>
        <v>0</v>
      </c>
      <c r="P169">
        <f t="shared" si="64"/>
        <v>3906.5633798614062</v>
      </c>
      <c r="Q169">
        <f t="shared" si="54"/>
        <v>0</v>
      </c>
      <c r="R169">
        <f t="shared" si="65"/>
        <v>0</v>
      </c>
      <c r="S169">
        <f t="shared" si="66"/>
        <v>-0.99998666528898839</v>
      </c>
      <c r="T169">
        <f t="shared" si="67"/>
        <v>0</v>
      </c>
      <c r="U169">
        <f t="shared" si="68"/>
        <v>0</v>
      </c>
      <c r="V169">
        <f t="shared" si="69"/>
        <v>0</v>
      </c>
      <c r="W169">
        <f>IF(ABS(J169)&gt;0.32,1,)</f>
        <v>1</v>
      </c>
      <c r="X169">
        <v>11</v>
      </c>
      <c r="AB169" s="5"/>
    </row>
    <row r="170" spans="1:28" x14ac:dyDescent="0.25">
      <c r="A170">
        <v>151</v>
      </c>
      <c r="C170">
        <v>0.18667822314082708</v>
      </c>
      <c r="D170">
        <v>5.4155429047441306E-2</v>
      </c>
      <c r="E170" s="2">
        <f t="shared" si="52"/>
        <v>-0.2450891019310337</v>
      </c>
      <c r="F170" s="2">
        <f t="shared" si="53"/>
        <v>7.3854506925049565E-2</v>
      </c>
      <c r="G170">
        <f t="shared" si="55"/>
        <v>-1.4180068862024164E-3</v>
      </c>
      <c r="H170" s="3">
        <f t="shared" si="56"/>
        <v>0</v>
      </c>
      <c r="I170" s="3">
        <f t="shared" si="57"/>
        <v>1</v>
      </c>
      <c r="J170">
        <f t="shared" si="58"/>
        <v>-1</v>
      </c>
      <c r="K170" s="4">
        <f t="shared" si="59"/>
        <v>-0.19777242359705283</v>
      </c>
      <c r="L170">
        <f t="shared" si="60"/>
        <v>0.19777242359705283</v>
      </c>
      <c r="M170">
        <f t="shared" si="61"/>
        <v>146</v>
      </c>
      <c r="N170">
        <f t="shared" si="62"/>
        <v>0</v>
      </c>
      <c r="O170">
        <f t="shared" si="63"/>
        <v>0</v>
      </c>
      <c r="P170">
        <f t="shared" si="64"/>
        <v>3942.8743164604825</v>
      </c>
      <c r="Q170">
        <f t="shared" si="54"/>
        <v>0</v>
      </c>
      <c r="R170">
        <f t="shared" si="65"/>
        <v>0</v>
      </c>
      <c r="S170">
        <f t="shared" si="66"/>
        <v>-0.99998667981175315</v>
      </c>
      <c r="T170">
        <f t="shared" si="67"/>
        <v>0</v>
      </c>
      <c r="U170">
        <f t="shared" si="68"/>
        <v>0</v>
      </c>
      <c r="V170">
        <f t="shared" si="69"/>
        <v>0</v>
      </c>
      <c r="W170">
        <f>IF(ABS(J170)&gt;0.32,1,)</f>
        <v>1</v>
      </c>
      <c r="X170">
        <v>11</v>
      </c>
      <c r="AB170" s="5"/>
    </row>
    <row r="171" spans="1:28" x14ac:dyDescent="0.25">
      <c r="A171">
        <v>152</v>
      </c>
      <c r="C171">
        <v>0.18866849922061635</v>
      </c>
      <c r="D171">
        <v>4.2312734762296023E-2</v>
      </c>
      <c r="E171" s="2">
        <f t="shared" si="52"/>
        <v>-0.24309882585124443</v>
      </c>
      <c r="F171" s="2">
        <f t="shared" si="53"/>
        <v>6.190142838906236E-2</v>
      </c>
      <c r="G171">
        <f t="shared" si="55"/>
        <v>-1.4039018541056603E-3</v>
      </c>
      <c r="H171" s="3">
        <f t="shared" si="56"/>
        <v>0</v>
      </c>
      <c r="I171" s="3">
        <f t="shared" si="57"/>
        <v>1</v>
      </c>
      <c r="J171">
        <f t="shared" si="58"/>
        <v>-1</v>
      </c>
      <c r="K171" s="4">
        <f t="shared" si="59"/>
        <v>-0.19917632545115849</v>
      </c>
      <c r="L171">
        <f t="shared" si="60"/>
        <v>0.19917632545115849</v>
      </c>
      <c r="M171">
        <f t="shared" si="61"/>
        <v>147</v>
      </c>
      <c r="N171">
        <f t="shared" si="62"/>
        <v>0</v>
      </c>
      <c r="O171">
        <f t="shared" si="63"/>
        <v>0</v>
      </c>
      <c r="P171">
        <f t="shared" si="64"/>
        <v>3981.6178557875842</v>
      </c>
      <c r="Q171">
        <f t="shared" si="54"/>
        <v>0</v>
      </c>
      <c r="R171">
        <f t="shared" si="65"/>
        <v>0</v>
      </c>
      <c r="S171">
        <f t="shared" si="66"/>
        <v>-0.99998671061862654</v>
      </c>
      <c r="T171">
        <f t="shared" si="67"/>
        <v>0</v>
      </c>
      <c r="U171">
        <f t="shared" si="68"/>
        <v>0</v>
      </c>
      <c r="V171">
        <f t="shared" si="69"/>
        <v>0</v>
      </c>
      <c r="W171">
        <f>IF(ABS(J171)&gt;0.32,1,)</f>
        <v>1</v>
      </c>
      <c r="X171">
        <v>11</v>
      </c>
      <c r="AB171" s="5"/>
    </row>
    <row r="172" spans="1:28" x14ac:dyDescent="0.25">
      <c r="A172">
        <v>153</v>
      </c>
      <c r="C172">
        <v>0.19063443736490729</v>
      </c>
      <c r="D172">
        <v>3.0512631179210319E-2</v>
      </c>
      <c r="E172" s="2">
        <f t="shared" si="52"/>
        <v>-0.24113288770695351</v>
      </c>
      <c r="F172" s="2">
        <f t="shared" si="53"/>
        <v>4.9991337537664764E-2</v>
      </c>
      <c r="G172">
        <f t="shared" si="55"/>
        <v>-1.3892082808575346E-3</v>
      </c>
      <c r="H172" s="3">
        <f t="shared" si="56"/>
        <v>0</v>
      </c>
      <c r="I172" s="3">
        <f t="shared" si="57"/>
        <v>1</v>
      </c>
      <c r="J172">
        <f t="shared" si="58"/>
        <v>-1</v>
      </c>
      <c r="K172" s="4">
        <f t="shared" si="59"/>
        <v>-0.20056553373201602</v>
      </c>
      <c r="L172">
        <f t="shared" si="60"/>
        <v>0.20056553373201602</v>
      </c>
      <c r="M172">
        <f t="shared" si="61"/>
        <v>148</v>
      </c>
      <c r="N172">
        <f t="shared" si="62"/>
        <v>0</v>
      </c>
      <c r="O172">
        <f t="shared" si="63"/>
        <v>0</v>
      </c>
      <c r="P172">
        <f t="shared" si="64"/>
        <v>4022.6621821825797</v>
      </c>
      <c r="Q172">
        <f t="shared" si="54"/>
        <v>0</v>
      </c>
      <c r="R172">
        <f t="shared" si="65"/>
        <v>0</v>
      </c>
      <c r="S172">
        <f t="shared" si="66"/>
        <v>-0.99998675673685167</v>
      </c>
      <c r="T172">
        <f t="shared" si="67"/>
        <v>0</v>
      </c>
      <c r="U172">
        <f t="shared" si="68"/>
        <v>0</v>
      </c>
      <c r="V172">
        <f t="shared" si="69"/>
        <v>0</v>
      </c>
      <c r="W172">
        <f>IF(ABS(J172)&gt;0.32,1,)</f>
        <v>1</v>
      </c>
      <c r="X172">
        <v>11</v>
      </c>
      <c r="AB172" s="5"/>
    </row>
    <row r="173" spans="1:28" x14ac:dyDescent="0.25">
      <c r="A173">
        <v>154</v>
      </c>
      <c r="C173">
        <v>0.19257630941565343</v>
      </c>
      <c r="D173">
        <v>1.8755355320046074E-2</v>
      </c>
      <c r="E173" s="2">
        <f t="shared" si="52"/>
        <v>-0.2391910156562074</v>
      </c>
      <c r="F173" s="2">
        <f t="shared" si="53"/>
        <v>3.8124473601969355E-2</v>
      </c>
      <c r="G173">
        <f t="shared" si="55"/>
        <v>-1.3740495265013308E-3</v>
      </c>
      <c r="H173" s="3">
        <f t="shared" si="56"/>
        <v>0</v>
      </c>
      <c r="I173" s="3">
        <f t="shared" si="57"/>
        <v>1</v>
      </c>
      <c r="J173">
        <f t="shared" si="58"/>
        <v>-1</v>
      </c>
      <c r="K173" s="4">
        <f t="shared" si="59"/>
        <v>-0.20193958325851735</v>
      </c>
      <c r="L173">
        <f t="shared" si="60"/>
        <v>0.20193958325851735</v>
      </c>
      <c r="M173">
        <f t="shared" si="61"/>
        <v>149</v>
      </c>
      <c r="N173">
        <f t="shared" si="62"/>
        <v>0</v>
      </c>
      <c r="O173">
        <f t="shared" si="63"/>
        <v>0</v>
      </c>
      <c r="P173">
        <f t="shared" si="64"/>
        <v>4065.8293119399973</v>
      </c>
      <c r="Q173">
        <f t="shared" si="54"/>
        <v>0</v>
      </c>
      <c r="R173">
        <f t="shared" si="65"/>
        <v>0</v>
      </c>
      <c r="S173">
        <f t="shared" si="66"/>
        <v>-0.99998681664783906</v>
      </c>
      <c r="T173">
        <f t="shared" si="67"/>
        <v>0</v>
      </c>
      <c r="U173">
        <f t="shared" si="68"/>
        <v>0</v>
      </c>
      <c r="V173">
        <f t="shared" si="69"/>
        <v>0</v>
      </c>
      <c r="W173">
        <f>IF(ABS(J173)&gt;0.32,1,)</f>
        <v>1</v>
      </c>
      <c r="X173">
        <v>11</v>
      </c>
      <c r="AB173" s="5"/>
    </row>
    <row r="174" spans="1:28" x14ac:dyDescent="0.25">
      <c r="A174">
        <v>155</v>
      </c>
      <c r="C174">
        <v>0.19449439264729537</v>
      </c>
      <c r="D174">
        <v>7.041137355846507E-3</v>
      </c>
      <c r="E174" s="2">
        <f t="shared" si="52"/>
        <v>-0.23727293242456546</v>
      </c>
      <c r="F174" s="2">
        <f t="shared" si="53"/>
        <v>2.6301068898414444E-2</v>
      </c>
      <c r="G174">
        <f t="shared" si="55"/>
        <v>-1.3585609960962142E-3</v>
      </c>
      <c r="H174" s="3">
        <f t="shared" si="56"/>
        <v>0</v>
      </c>
      <c r="I174" s="3">
        <f t="shared" si="57"/>
        <v>1</v>
      </c>
      <c r="J174">
        <f t="shared" si="58"/>
        <v>-1</v>
      </c>
      <c r="K174" s="4">
        <f t="shared" si="59"/>
        <v>-0.20329814425461357</v>
      </c>
      <c r="L174">
        <f t="shared" si="60"/>
        <v>0.20329814425461357</v>
      </c>
      <c r="M174">
        <f t="shared" si="61"/>
        <v>150</v>
      </c>
      <c r="N174">
        <f t="shared" si="62"/>
        <v>0</v>
      </c>
      <c r="O174">
        <f t="shared" si="63"/>
        <v>0</v>
      </c>
      <c r="P174">
        <f t="shared" si="64"/>
        <v>4110.9063584227333</v>
      </c>
      <c r="Q174">
        <f t="shared" si="54"/>
        <v>0</v>
      </c>
      <c r="R174">
        <f t="shared" si="65"/>
        <v>0</v>
      </c>
      <c r="S174">
        <f t="shared" si="66"/>
        <v>-0.99998688836527083</v>
      </c>
      <c r="T174">
        <f t="shared" si="67"/>
        <v>0</v>
      </c>
      <c r="U174">
        <f t="shared" si="68"/>
        <v>0</v>
      </c>
      <c r="V174">
        <f t="shared" si="69"/>
        <v>0</v>
      </c>
      <c r="W174">
        <f>IF(ABS(J174)&gt;0.32,1,)</f>
        <v>1</v>
      </c>
      <c r="X174">
        <v>11</v>
      </c>
      <c r="AB174" s="5"/>
    </row>
    <row r="175" spans="1:28" x14ac:dyDescent="0.25">
      <c r="A175">
        <v>156</v>
      </c>
      <c r="C175">
        <v>0.19638896800567165</v>
      </c>
      <c r="D175">
        <v>-4.6297995038868962E-3</v>
      </c>
      <c r="E175" s="2">
        <f t="shared" si="52"/>
        <v>-0.2353783570661892</v>
      </c>
      <c r="F175" s="2">
        <f t="shared" si="53"/>
        <v>1.4521348717008961E-2</v>
      </c>
      <c r="G175">
        <f t="shared" si="55"/>
        <v>-1.342883725366173E-3</v>
      </c>
      <c r="H175" s="3">
        <f t="shared" si="56"/>
        <v>0</v>
      </c>
      <c r="I175" s="3">
        <f t="shared" si="57"/>
        <v>1</v>
      </c>
      <c r="J175">
        <f t="shared" si="58"/>
        <v>-1</v>
      </c>
      <c r="K175" s="4">
        <f t="shared" si="59"/>
        <v>-0.20464102797997974</v>
      </c>
      <c r="L175">
        <f t="shared" si="60"/>
        <v>0.20464102797997974</v>
      </c>
      <c r="M175">
        <f t="shared" si="61"/>
        <v>151</v>
      </c>
      <c r="N175">
        <f t="shared" si="62"/>
        <v>0</v>
      </c>
      <c r="O175">
        <f t="shared" si="63"/>
        <v>0</v>
      </c>
      <c r="P175">
        <f t="shared" si="64"/>
        <v>4157.6530576647883</v>
      </c>
      <c r="Q175">
        <f t="shared" si="54"/>
        <v>0</v>
      </c>
      <c r="R175">
        <f t="shared" si="65"/>
        <v>0</v>
      </c>
      <c r="S175">
        <f t="shared" si="66"/>
        <v>-0.9999869695799295</v>
      </c>
      <c r="T175">
        <f t="shared" si="67"/>
        <v>0</v>
      </c>
      <c r="U175">
        <f t="shared" si="68"/>
        <v>0</v>
      </c>
      <c r="V175">
        <f t="shared" si="69"/>
        <v>0</v>
      </c>
      <c r="W175">
        <f>IF(ABS(J175)&gt;0.32,1,)</f>
        <v>1</v>
      </c>
      <c r="X175">
        <v>11</v>
      </c>
      <c r="AB175" s="5"/>
    </row>
    <row r="176" spans="1:28" x14ac:dyDescent="0.25">
      <c r="A176">
        <v>157</v>
      </c>
      <c r="C176">
        <v>0.19826031833052274</v>
      </c>
      <c r="D176">
        <v>-1.6257239231251469E-2</v>
      </c>
      <c r="E176" s="2">
        <f t="shared" si="52"/>
        <v>-0.23350700674133815</v>
      </c>
      <c r="F176" s="2">
        <f t="shared" si="53"/>
        <v>2.7855310992242425E-3</v>
      </c>
      <c r="G176">
        <f t="shared" si="55"/>
        <v>-1.3271466841504598E-3</v>
      </c>
      <c r="H176" s="3">
        <f t="shared" si="56"/>
        <v>0</v>
      </c>
      <c r="I176" s="3">
        <f t="shared" si="57"/>
        <v>1</v>
      </c>
      <c r="J176">
        <f t="shared" si="58"/>
        <v>-1</v>
      </c>
      <c r="K176" s="4">
        <f t="shared" si="59"/>
        <v>-0.2059681746641302</v>
      </c>
      <c r="L176">
        <f t="shared" si="60"/>
        <v>0.2059681746641302</v>
      </c>
      <c r="M176">
        <f t="shared" si="61"/>
        <v>152</v>
      </c>
      <c r="N176">
        <f t="shared" si="62"/>
        <v>0</v>
      </c>
      <c r="O176">
        <f t="shared" si="63"/>
        <v>0</v>
      </c>
      <c r="P176">
        <f t="shared" si="64"/>
        <v>4205.816714986212</v>
      </c>
      <c r="Q176">
        <f t="shared" si="54"/>
        <v>0</v>
      </c>
      <c r="R176">
        <f t="shared" si="65"/>
        <v>0</v>
      </c>
      <c r="S176">
        <f t="shared" si="66"/>
        <v>-0.99998705784989605</v>
      </c>
      <c r="T176">
        <f t="shared" si="67"/>
        <v>0</v>
      </c>
      <c r="U176">
        <f t="shared" si="68"/>
        <v>0</v>
      </c>
      <c r="V176">
        <f t="shared" si="69"/>
        <v>0</v>
      </c>
      <c r="W176">
        <f>IF(ABS(J176)&gt;0.32,1,)</f>
        <v>1</v>
      </c>
      <c r="X176">
        <v>11</v>
      </c>
      <c r="AB176" s="5"/>
    </row>
    <row r="177" spans="1:28" x14ac:dyDescent="0.25">
      <c r="A177">
        <v>158</v>
      </c>
      <c r="C177">
        <v>0.20010872674589811</v>
      </c>
      <c r="D177">
        <v>-2.7840973129020907E-2</v>
      </c>
      <c r="E177" s="2">
        <f t="shared" si="52"/>
        <v>-0.23165859832596278</v>
      </c>
      <c r="F177" s="2">
        <f t="shared" si="53"/>
        <v>-8.9061733124730386E-3</v>
      </c>
      <c r="G177">
        <f t="shared" si="55"/>
        <v>-1.3114654728407782E-3</v>
      </c>
      <c r="H177" s="3">
        <f t="shared" si="56"/>
        <v>0</v>
      </c>
      <c r="I177" s="3">
        <f t="shared" si="57"/>
        <v>1</v>
      </c>
      <c r="J177">
        <f t="shared" si="58"/>
        <v>-1</v>
      </c>
      <c r="K177" s="4">
        <f t="shared" si="59"/>
        <v>-0.20727964013697098</v>
      </c>
      <c r="L177">
        <f t="shared" si="60"/>
        <v>0.20727964013697098</v>
      </c>
      <c r="M177">
        <f t="shared" si="61"/>
        <v>153</v>
      </c>
      <c r="N177">
        <f t="shared" si="62"/>
        <v>0</v>
      </c>
      <c r="O177">
        <f t="shared" si="63"/>
        <v>0</v>
      </c>
      <c r="P177">
        <f t="shared" si="64"/>
        <v>4255.1452443386715</v>
      </c>
      <c r="Q177">
        <f t="shared" si="54"/>
        <v>0</v>
      </c>
      <c r="R177">
        <f t="shared" si="65"/>
        <v>0</v>
      </c>
      <c r="S177">
        <f t="shared" si="66"/>
        <v>-0.99998715079638734</v>
      </c>
      <c r="T177">
        <f t="shared" si="67"/>
        <v>0</v>
      </c>
      <c r="U177">
        <f t="shared" si="68"/>
        <v>0</v>
      </c>
      <c r="V177">
        <f t="shared" si="69"/>
        <v>0</v>
      </c>
      <c r="W177">
        <f>IF(ABS(J177)&gt;0.32,1,)</f>
        <v>1</v>
      </c>
      <c r="X177">
        <v>11</v>
      </c>
      <c r="AB177" s="5"/>
    </row>
    <row r="178" spans="1:28" x14ac:dyDescent="0.25">
      <c r="A178">
        <v>159</v>
      </c>
      <c r="C178">
        <v>0.20193447526404437</v>
      </c>
      <c r="D178">
        <v>-3.9380800116414524E-2</v>
      </c>
      <c r="E178" s="2">
        <f t="shared" si="52"/>
        <v>-0.22983284980781654</v>
      </c>
      <c r="F178" s="2">
        <f t="shared" si="53"/>
        <v>-2.0553561563053754E-2</v>
      </c>
      <c r="G178">
        <f t="shared" si="55"/>
        <v>-1.2959257851876682E-3</v>
      </c>
      <c r="H178" s="3">
        <f t="shared" si="56"/>
        <v>0</v>
      </c>
      <c r="I178" s="3">
        <f t="shared" si="57"/>
        <v>1</v>
      </c>
      <c r="J178">
        <f t="shared" si="58"/>
        <v>-1</v>
      </c>
      <c r="K178" s="4">
        <f t="shared" si="59"/>
        <v>-0.20857556592215865</v>
      </c>
      <c r="L178">
        <f t="shared" si="60"/>
        <v>0.20857556592215865</v>
      </c>
      <c r="M178">
        <f t="shared" si="61"/>
        <v>154</v>
      </c>
      <c r="N178">
        <f t="shared" si="62"/>
        <v>0</v>
      </c>
      <c r="O178">
        <f t="shared" si="63"/>
        <v>0</v>
      </c>
      <c r="P178">
        <f t="shared" si="64"/>
        <v>4305.4000502025665</v>
      </c>
      <c r="Q178">
        <f t="shared" si="54"/>
        <v>0</v>
      </c>
      <c r="R178">
        <f t="shared" si="65"/>
        <v>0</v>
      </c>
      <c r="S178">
        <f t="shared" si="66"/>
        <v>-0.99998724631554159</v>
      </c>
      <c r="T178">
        <f t="shared" si="67"/>
        <v>0</v>
      </c>
      <c r="U178">
        <f t="shared" si="68"/>
        <v>0</v>
      </c>
      <c r="V178">
        <f t="shared" si="69"/>
        <v>0</v>
      </c>
      <c r="W178">
        <f>IF(ABS(J178)&gt;0.32,1,)</f>
        <v>1</v>
      </c>
      <c r="X178">
        <v>11</v>
      </c>
      <c r="AB178" s="5"/>
    </row>
    <row r="179" spans="1:28" x14ac:dyDescent="0.25">
      <c r="A179">
        <v>160</v>
      </c>
      <c r="C179">
        <v>0.20373784375890622</v>
      </c>
      <c r="D179">
        <v>-5.0876526925788694E-2</v>
      </c>
      <c r="E179" s="2">
        <f t="shared" si="52"/>
        <v>-0.22802948131295472</v>
      </c>
      <c r="F179" s="2">
        <f t="shared" si="53"/>
        <v>-3.2156438583451095E-2</v>
      </c>
      <c r="G179">
        <f t="shared" si="55"/>
        <v>-1.2805980214776191E-3</v>
      </c>
      <c r="H179" s="3">
        <f t="shared" si="56"/>
        <v>0</v>
      </c>
      <c r="I179" s="3">
        <f t="shared" si="57"/>
        <v>1</v>
      </c>
      <c r="J179">
        <f t="shared" si="58"/>
        <v>-1</v>
      </c>
      <c r="K179" s="4">
        <f t="shared" si="59"/>
        <v>-0.20985616394363626</v>
      </c>
      <c r="L179">
        <f t="shared" si="60"/>
        <v>0.20985616394363626</v>
      </c>
      <c r="M179">
        <f t="shared" si="61"/>
        <v>155</v>
      </c>
      <c r="N179">
        <f t="shared" si="62"/>
        <v>0</v>
      </c>
      <c r="O179">
        <f t="shared" si="63"/>
        <v>0</v>
      </c>
      <c r="P179">
        <f t="shared" si="64"/>
        <v>4356.3648764372938</v>
      </c>
      <c r="Q179">
        <f t="shared" si="54"/>
        <v>0</v>
      </c>
      <c r="R179">
        <f t="shared" si="65"/>
        <v>0</v>
      </c>
      <c r="S179">
        <f t="shared" si="66"/>
        <v>-0.99998734265721823</v>
      </c>
      <c r="T179">
        <f t="shared" si="67"/>
        <v>0</v>
      </c>
      <c r="U179">
        <f t="shared" si="68"/>
        <v>0</v>
      </c>
      <c r="V179">
        <f t="shared" si="69"/>
        <v>0</v>
      </c>
      <c r="W179">
        <f>IF(ABS(J179)&gt;0.32,1,)</f>
        <v>1</v>
      </c>
      <c r="X179">
        <v>11</v>
      </c>
      <c r="AB179" s="5"/>
    </row>
    <row r="180" spans="1:28" x14ac:dyDescent="0.25">
      <c r="A180">
        <v>161</v>
      </c>
      <c r="C180">
        <v>0.20551910916600791</v>
      </c>
      <c r="D180">
        <v>-6.2327968453617336E-2</v>
      </c>
      <c r="E180" s="2">
        <f t="shared" si="52"/>
        <v>-0.22624821590585303</v>
      </c>
      <c r="F180" s="2">
        <f t="shared" si="53"/>
        <v>-4.3714617544812491E-2</v>
      </c>
      <c r="G180">
        <f t="shared" si="55"/>
        <v>-1.265522754716919E-3</v>
      </c>
      <c r="H180" s="3">
        <f t="shared" si="56"/>
        <v>0</v>
      </c>
      <c r="I180" s="3">
        <f t="shared" si="57"/>
        <v>1</v>
      </c>
      <c r="J180">
        <f t="shared" si="58"/>
        <v>-1</v>
      </c>
      <c r="K180" s="4">
        <f t="shared" si="59"/>
        <v>-0.21112168669835318</v>
      </c>
      <c r="L180">
        <f t="shared" si="60"/>
        <v>0.21112168669835318</v>
      </c>
      <c r="M180">
        <f t="shared" si="61"/>
        <v>156</v>
      </c>
      <c r="N180">
        <f t="shared" si="62"/>
        <v>0</v>
      </c>
      <c r="O180">
        <f t="shared" si="63"/>
        <v>0</v>
      </c>
      <c r="P180">
        <f t="shared" si="64"/>
        <v>4407.8523513665077</v>
      </c>
      <c r="Q180">
        <f t="shared" si="54"/>
        <v>0</v>
      </c>
      <c r="R180">
        <f t="shared" si="65"/>
        <v>0</v>
      </c>
      <c r="S180">
        <f t="shared" si="66"/>
        <v>-0.99998743849056371</v>
      </c>
      <c r="T180">
        <f t="shared" si="67"/>
        <v>0</v>
      </c>
      <c r="U180">
        <f t="shared" si="68"/>
        <v>0</v>
      </c>
      <c r="V180">
        <f t="shared" si="69"/>
        <v>0</v>
      </c>
      <c r="W180">
        <f>IF(ABS(J180)&gt;0.32,1,)</f>
        <v>1</v>
      </c>
      <c r="X180">
        <v>11</v>
      </c>
      <c r="AB180" s="5"/>
    </row>
    <row r="181" spans="1:28" x14ac:dyDescent="0.25">
      <c r="A181">
        <v>162</v>
      </c>
      <c r="C181">
        <v>0.20727854503149529</v>
      </c>
      <c r="D181">
        <v>-7.3734947988875893E-2</v>
      </c>
      <c r="E181" s="2">
        <f t="shared" si="52"/>
        <v>-0.22448878004036568</v>
      </c>
      <c r="F181" s="2">
        <f t="shared" si="53"/>
        <v>-5.522792008901236E-2</v>
      </c>
      <c r="G181">
        <f t="shared" si="55"/>
        <v>-1.2507295523835893E-3</v>
      </c>
      <c r="H181" s="3">
        <f t="shared" si="56"/>
        <v>0</v>
      </c>
      <c r="I181" s="3">
        <f t="shared" si="57"/>
        <v>1</v>
      </c>
      <c r="J181">
        <f t="shared" si="58"/>
        <v>-1</v>
      </c>
      <c r="K181" s="4">
        <f t="shared" si="59"/>
        <v>-0.21237241625073677</v>
      </c>
      <c r="L181">
        <f t="shared" si="60"/>
        <v>0.21237241625073677</v>
      </c>
      <c r="M181">
        <f t="shared" si="61"/>
        <v>157</v>
      </c>
      <c r="N181">
        <f t="shared" si="62"/>
        <v>0</v>
      </c>
      <c r="O181">
        <f t="shared" si="63"/>
        <v>0</v>
      </c>
      <c r="P181">
        <f t="shared" si="64"/>
        <v>4459.7039561557594</v>
      </c>
      <c r="Q181">
        <f t="shared" si="54"/>
        <v>0</v>
      </c>
      <c r="R181">
        <f t="shared" si="65"/>
        <v>0</v>
      </c>
      <c r="S181">
        <f t="shared" si="66"/>
        <v>-0.99998753285269126</v>
      </c>
      <c r="T181">
        <f t="shared" si="67"/>
        <v>0</v>
      </c>
      <c r="U181">
        <f t="shared" si="68"/>
        <v>0</v>
      </c>
      <c r="V181">
        <f t="shared" si="69"/>
        <v>0</v>
      </c>
      <c r="W181">
        <f>IF(ABS(J181)&gt;0.32,1,)</f>
        <v>1</v>
      </c>
      <c r="X181">
        <v>11</v>
      </c>
      <c r="AB181" s="5"/>
    </row>
    <row r="182" spans="1:28" x14ac:dyDescent="0.25">
      <c r="A182">
        <v>163</v>
      </c>
      <c r="C182">
        <v>0.20901642121210656</v>
      </c>
      <c r="D182">
        <v>-8.5097297518505338E-2</v>
      </c>
      <c r="E182" s="2">
        <f t="shared" si="52"/>
        <v>-0.22275090385975443</v>
      </c>
      <c r="F182" s="2">
        <f t="shared" si="53"/>
        <v>-6.6696176636963256E-2</v>
      </c>
      <c r="G182">
        <f t="shared" si="55"/>
        <v>-1.2362336250943962E-3</v>
      </c>
      <c r="H182" s="3">
        <f t="shared" si="56"/>
        <v>0</v>
      </c>
      <c r="I182" s="3">
        <f t="shared" si="57"/>
        <v>1</v>
      </c>
      <c r="J182">
        <f t="shared" si="58"/>
        <v>-1</v>
      </c>
      <c r="K182" s="4">
        <f t="shared" si="59"/>
        <v>-0.21360864987583117</v>
      </c>
      <c r="L182">
        <f t="shared" si="60"/>
        <v>0.21360864987583117</v>
      </c>
      <c r="M182">
        <f t="shared" si="61"/>
        <v>158</v>
      </c>
      <c r="N182">
        <f t="shared" si="62"/>
        <v>0</v>
      </c>
      <c r="O182">
        <f t="shared" si="63"/>
        <v>0</v>
      </c>
      <c r="P182">
        <f t="shared" si="64"/>
        <v>4511.7848784016278</v>
      </c>
      <c r="Q182">
        <f t="shared" si="54"/>
        <v>0</v>
      </c>
      <c r="R182">
        <f t="shared" si="65"/>
        <v>0</v>
      </c>
      <c r="S182">
        <f t="shared" si="66"/>
        <v>-0.99998762510197936</v>
      </c>
      <c r="T182">
        <f t="shared" si="67"/>
        <v>0</v>
      </c>
      <c r="U182">
        <f t="shared" si="68"/>
        <v>0</v>
      </c>
      <c r="V182">
        <f t="shared" si="69"/>
        <v>0</v>
      </c>
      <c r="W182">
        <f>IF(ABS(J182)&gt;0.32,1,)</f>
        <v>1</v>
      </c>
      <c r="X182">
        <v>11</v>
      </c>
      <c r="AB182" s="5"/>
    </row>
    <row r="183" spans="1:28" x14ac:dyDescent="0.25">
      <c r="A183">
        <v>164</v>
      </c>
      <c r="C183">
        <v>0.2107330037473123</v>
      </c>
      <c r="D183">
        <v>-9.6414858017548802E-2</v>
      </c>
      <c r="E183" s="2">
        <f t="shared" si="52"/>
        <v>-0.2210343213245487</v>
      </c>
      <c r="F183" s="2">
        <f t="shared" si="53"/>
        <v>-7.8119226681456863E-2</v>
      </c>
      <c r="G183">
        <f t="shared" si="55"/>
        <v>-1.2220453530449316E-3</v>
      </c>
      <c r="H183" s="3">
        <f t="shared" si="56"/>
        <v>0</v>
      </c>
      <c r="I183" s="3">
        <f t="shared" si="57"/>
        <v>1</v>
      </c>
      <c r="J183">
        <f t="shared" si="58"/>
        <v>-1</v>
      </c>
      <c r="K183" s="4">
        <f t="shared" si="59"/>
        <v>-0.2148306952288761</v>
      </c>
      <c r="L183">
        <f t="shared" si="60"/>
        <v>0.2148306952288761</v>
      </c>
      <c r="M183">
        <f t="shared" si="61"/>
        <v>159</v>
      </c>
      <c r="N183">
        <f t="shared" si="62"/>
        <v>0</v>
      </c>
      <c r="O183">
        <f t="shared" si="63"/>
        <v>0</v>
      </c>
      <c r="P183">
        <f t="shared" si="64"/>
        <v>4563.9773382466901</v>
      </c>
      <c r="Q183">
        <f t="shared" si="54"/>
        <v>0</v>
      </c>
      <c r="R183">
        <f t="shared" si="65"/>
        <v>0</v>
      </c>
      <c r="S183">
        <f t="shared" si="66"/>
        <v>-0.99998771479481052</v>
      </c>
      <c r="T183">
        <f t="shared" si="67"/>
        <v>0</v>
      </c>
      <c r="U183">
        <f t="shared" si="68"/>
        <v>0</v>
      </c>
      <c r="V183">
        <f t="shared" si="69"/>
        <v>0</v>
      </c>
      <c r="W183">
        <f>IF(ABS(J183)&gt;0.32,1,)</f>
        <v>1</v>
      </c>
      <c r="X183">
        <v>11</v>
      </c>
      <c r="AB183" s="5"/>
    </row>
    <row r="184" spans="1:28" x14ac:dyDescent="0.25">
      <c r="A184">
        <v>165</v>
      </c>
      <c r="C184">
        <v>0.21242855478518968</v>
      </c>
      <c r="D184">
        <v>-0.10768747970102788</v>
      </c>
      <c r="E184" s="2">
        <f t="shared" si="52"/>
        <v>-0.21933877028667134</v>
      </c>
      <c r="F184" s="2">
        <f t="shared" si="53"/>
        <v>-8.9496919041388012E-2</v>
      </c>
      <c r="G184">
        <f t="shared" si="55"/>
        <v>-1.2081736938531762E-3</v>
      </c>
      <c r="H184" s="3">
        <f t="shared" si="56"/>
        <v>0</v>
      </c>
      <c r="I184" s="3">
        <f t="shared" si="57"/>
        <v>1</v>
      </c>
      <c r="J184">
        <f t="shared" si="58"/>
        <v>-1</v>
      </c>
      <c r="K184" s="4">
        <f t="shared" si="59"/>
        <v>-0.21603886892272928</v>
      </c>
      <c r="L184">
        <f t="shared" si="60"/>
        <v>0.21603886892272928</v>
      </c>
      <c r="M184">
        <f t="shared" si="61"/>
        <v>160</v>
      </c>
      <c r="N184">
        <f t="shared" si="62"/>
        <v>0</v>
      </c>
      <c r="O184">
        <f t="shared" si="63"/>
        <v>0</v>
      </c>
      <c r="P184">
        <f t="shared" si="64"/>
        <v>4616.1694730242052</v>
      </c>
      <c r="Q184">
        <f t="shared" si="54"/>
        <v>0</v>
      </c>
      <c r="R184">
        <f t="shared" si="65"/>
        <v>0</v>
      </c>
      <c r="S184">
        <f t="shared" si="66"/>
        <v>-0.99998780160955703</v>
      </c>
      <c r="T184">
        <f t="shared" si="67"/>
        <v>0</v>
      </c>
      <c r="U184">
        <f t="shared" si="68"/>
        <v>0</v>
      </c>
      <c r="V184">
        <f t="shared" si="69"/>
        <v>0</v>
      </c>
      <c r="W184">
        <f>IF(ABS(J184)&gt;0.32,1,)</f>
        <v>1</v>
      </c>
      <c r="X184">
        <v>11</v>
      </c>
      <c r="AB184" s="5"/>
    </row>
    <row r="185" spans="1:28" x14ac:dyDescent="0.25">
      <c r="A185">
        <v>166</v>
      </c>
      <c r="C185">
        <v>0.21410333253372757</v>
      </c>
      <c r="D185">
        <v>-0.1189150223200811</v>
      </c>
      <c r="E185" s="2">
        <f t="shared" si="52"/>
        <v>-0.21766399253813346</v>
      </c>
      <c r="F185" s="2">
        <f t="shared" si="53"/>
        <v>-0.10082911216065338</v>
      </c>
      <c r="G185">
        <f t="shared" si="55"/>
        <v>-1.1946274968177573E-3</v>
      </c>
      <c r="H185" s="3">
        <f t="shared" si="56"/>
        <v>0</v>
      </c>
      <c r="I185" s="3">
        <f t="shared" si="57"/>
        <v>1</v>
      </c>
      <c r="J185">
        <f t="shared" si="58"/>
        <v>-1</v>
      </c>
      <c r="K185" s="4">
        <f t="shared" si="59"/>
        <v>-0.21723349641954703</v>
      </c>
      <c r="L185">
        <f t="shared" si="60"/>
        <v>0.21723349641954703</v>
      </c>
      <c r="M185">
        <f t="shared" si="61"/>
        <v>161</v>
      </c>
      <c r="N185">
        <f t="shared" si="62"/>
        <v>0</v>
      </c>
      <c r="O185">
        <f t="shared" si="63"/>
        <v>0</v>
      </c>
      <c r="P185">
        <f t="shared" si="64"/>
        <v>4668.2422508261443</v>
      </c>
      <c r="Q185">
        <f t="shared" si="54"/>
        <v>0</v>
      </c>
      <c r="R185">
        <f t="shared" si="65"/>
        <v>0</v>
      </c>
      <c r="S185">
        <f t="shared" si="66"/>
        <v>-0.99998788525823679</v>
      </c>
      <c r="T185">
        <f t="shared" si="67"/>
        <v>0</v>
      </c>
      <c r="U185">
        <f t="shared" si="68"/>
        <v>0</v>
      </c>
      <c r="V185">
        <f t="shared" si="69"/>
        <v>0</v>
      </c>
      <c r="W185">
        <f>IF(ABS(J185)&gt;0.32,1,)</f>
        <v>1</v>
      </c>
      <c r="X185">
        <v>11</v>
      </c>
      <c r="AB185" s="5"/>
    </row>
    <row r="186" spans="1:28" x14ac:dyDescent="0.25">
      <c r="A186">
        <v>167</v>
      </c>
      <c r="C186">
        <v>0.21575759120816265</v>
      </c>
      <c r="D186">
        <v>-0.1300973554109521</v>
      </c>
      <c r="E186" s="2">
        <f t="shared" si="52"/>
        <v>-0.2160097338636984</v>
      </c>
      <c r="F186" s="2">
        <f t="shared" si="53"/>
        <v>-0.11211567435946049</v>
      </c>
      <c r="G186">
        <f t="shared" si="55"/>
        <v>-1.1814263946863246E-3</v>
      </c>
      <c r="H186" s="3">
        <f t="shared" si="56"/>
        <v>0</v>
      </c>
      <c r="I186" s="3">
        <f t="shared" si="57"/>
        <v>1</v>
      </c>
      <c r="J186">
        <f t="shared" si="58"/>
        <v>-1</v>
      </c>
      <c r="K186" s="4">
        <f t="shared" si="59"/>
        <v>-0.21841492281423336</v>
      </c>
      <c r="L186">
        <f t="shared" si="60"/>
        <v>0.21841492281423336</v>
      </c>
      <c r="M186">
        <f t="shared" si="61"/>
        <v>162</v>
      </c>
      <c r="N186">
        <f t="shared" si="62"/>
        <v>0</v>
      </c>
      <c r="O186">
        <f t="shared" si="63"/>
        <v>0</v>
      </c>
      <c r="P186">
        <f t="shared" si="64"/>
        <v>4720.0602616568985</v>
      </c>
      <c r="Q186">
        <f t="shared" si="54"/>
        <v>0</v>
      </c>
      <c r="R186">
        <f t="shared" si="65"/>
        <v>0</v>
      </c>
      <c r="S186">
        <f t="shared" si="66"/>
        <v>-0.99998796539365897</v>
      </c>
      <c r="T186">
        <f t="shared" si="67"/>
        <v>0</v>
      </c>
      <c r="U186">
        <f t="shared" si="68"/>
        <v>0</v>
      </c>
      <c r="V186">
        <f t="shared" si="69"/>
        <v>0</v>
      </c>
      <c r="W186">
        <f>IF(ABS(J186)&gt;0.32,1,)</f>
        <v>1</v>
      </c>
      <c r="X186">
        <v>11</v>
      </c>
      <c r="AB186" s="5"/>
    </row>
    <row r="187" spans="1:28" x14ac:dyDescent="0.25">
      <c r="A187">
        <v>168</v>
      </c>
      <c r="C187">
        <v>0.21739158086111185</v>
      </c>
      <c r="D187">
        <v>-0.1412343585750753</v>
      </c>
      <c r="E187" s="2">
        <f t="shared" si="52"/>
        <v>-0.21437574421074923</v>
      </c>
      <c r="F187" s="2">
        <f t="shared" si="53"/>
        <v>-0.12335648411702398</v>
      </c>
      <c r="G187">
        <f t="shared" si="55"/>
        <v>-1.1685855836651715E-3</v>
      </c>
      <c r="H187" s="3">
        <f t="shared" si="56"/>
        <v>0</v>
      </c>
      <c r="I187" s="3">
        <f t="shared" si="57"/>
        <v>1</v>
      </c>
      <c r="J187">
        <f t="shared" si="58"/>
        <v>-1</v>
      </c>
      <c r="K187" s="4">
        <f t="shared" si="59"/>
        <v>-0.21958350839789853</v>
      </c>
      <c r="L187">
        <f t="shared" si="60"/>
        <v>0.21958350839789853</v>
      </c>
      <c r="M187">
        <f t="shared" si="61"/>
        <v>163</v>
      </c>
      <c r="N187">
        <f t="shared" si="62"/>
        <v>0</v>
      </c>
      <c r="O187">
        <f t="shared" si="63"/>
        <v>0</v>
      </c>
      <c r="P187">
        <f t="shared" si="64"/>
        <v>4771.4581902229011</v>
      </c>
      <c r="Q187">
        <f t="shared" si="54"/>
        <v>0</v>
      </c>
      <c r="R187">
        <f t="shared" si="65"/>
        <v>0</v>
      </c>
      <c r="S187">
        <f t="shared" si="66"/>
        <v>-0.99998804159267263</v>
      </c>
      <c r="T187">
        <f t="shared" si="67"/>
        <v>0</v>
      </c>
      <c r="U187">
        <f t="shared" si="68"/>
        <v>0</v>
      </c>
      <c r="V187">
        <f t="shared" si="69"/>
        <v>0</v>
      </c>
      <c r="W187">
        <f>IF(ABS(J187)&gt;0.32,1,)</f>
        <v>1</v>
      </c>
      <c r="X187">
        <v>11</v>
      </c>
      <c r="AB187" s="5"/>
    </row>
    <row r="188" spans="1:28" x14ac:dyDescent="0.25">
      <c r="A188">
        <v>169</v>
      </c>
      <c r="C188">
        <v>0.21900554726575536</v>
      </c>
      <c r="D188">
        <v>-0.15232592174379242</v>
      </c>
      <c r="E188" s="2">
        <f t="shared" si="52"/>
        <v>-0.21276177780610572</v>
      </c>
      <c r="F188" s="2">
        <f t="shared" si="53"/>
        <v>-0.13455143033874961</v>
      </c>
      <c r="G188">
        <f t="shared" si="55"/>
        <v>-1.1561381157756401E-3</v>
      </c>
      <c r="H188" s="3">
        <f t="shared" si="56"/>
        <v>0</v>
      </c>
      <c r="I188" s="3">
        <f t="shared" si="57"/>
        <v>1</v>
      </c>
      <c r="J188">
        <f t="shared" si="58"/>
        <v>-1</v>
      </c>
      <c r="K188" s="4">
        <f t="shared" si="59"/>
        <v>-0.22073964651367417</v>
      </c>
      <c r="L188">
        <f t="shared" si="60"/>
        <v>0.22073964651367417</v>
      </c>
      <c r="M188">
        <f t="shared" si="61"/>
        <v>164</v>
      </c>
      <c r="N188">
        <f t="shared" si="62"/>
        <v>0</v>
      </c>
      <c r="O188">
        <f t="shared" si="63"/>
        <v>0</v>
      </c>
      <c r="P188">
        <f t="shared" si="64"/>
        <v>4822.2322145761746</v>
      </c>
      <c r="Q188">
        <f t="shared" si="54"/>
        <v>0</v>
      </c>
      <c r="R188">
        <f t="shared" si="65"/>
        <v>0</v>
      </c>
      <c r="S188">
        <f t="shared" si="66"/>
        <v>-0.99998811329341364</v>
      </c>
      <c r="T188">
        <f t="shared" si="67"/>
        <v>0</v>
      </c>
      <c r="U188">
        <f t="shared" si="68"/>
        <v>0</v>
      </c>
      <c r="V188">
        <f t="shared" si="69"/>
        <v>0</v>
      </c>
      <c r="W188">
        <f>IF(ABS(J188)&gt;0.32,1,)</f>
        <v>1</v>
      </c>
      <c r="X188">
        <v>11</v>
      </c>
      <c r="AB188" s="5"/>
    </row>
    <row r="189" spans="1:28" x14ac:dyDescent="0.25">
      <c r="A189">
        <v>170</v>
      </c>
      <c r="C189">
        <v>0.22059973160619414</v>
      </c>
      <c r="D189">
        <v>-0.16337194548995979</v>
      </c>
      <c r="E189" s="2">
        <f t="shared" si="52"/>
        <v>-0.21116759346566696</v>
      </c>
      <c r="F189" s="2">
        <f t="shared" si="53"/>
        <v>-0.1457004126707459</v>
      </c>
      <c r="G189">
        <f t="shared" si="55"/>
        <v>-1.1441209209794856E-3</v>
      </c>
      <c r="H189" s="3">
        <f t="shared" si="56"/>
        <v>0</v>
      </c>
      <c r="I189" s="3">
        <f t="shared" si="57"/>
        <v>1</v>
      </c>
      <c r="J189">
        <f t="shared" si="58"/>
        <v>-1</v>
      </c>
      <c r="K189" s="4">
        <f t="shared" si="59"/>
        <v>-0.22188376743465366</v>
      </c>
      <c r="L189">
        <f t="shared" si="60"/>
        <v>0.22188376743465366</v>
      </c>
      <c r="M189">
        <f t="shared" si="61"/>
        <v>165</v>
      </c>
      <c r="N189">
        <f t="shared" si="62"/>
        <v>0</v>
      </c>
      <c r="O189">
        <f t="shared" si="63"/>
        <v>0</v>
      </c>
      <c r="P189">
        <f t="shared" si="64"/>
        <v>4872.1284790397358</v>
      </c>
      <c r="Q189">
        <f t="shared" si="54"/>
        <v>0</v>
      </c>
      <c r="R189">
        <f t="shared" si="65"/>
        <v>0</v>
      </c>
      <c r="S189">
        <f t="shared" si="66"/>
        <v>-0.99998817976544141</v>
      </c>
      <c r="T189">
        <f t="shared" si="67"/>
        <v>0</v>
      </c>
      <c r="U189">
        <f t="shared" si="68"/>
        <v>0</v>
      </c>
      <c r="V189">
        <f t="shared" si="69"/>
        <v>0</v>
      </c>
      <c r="W189">
        <f>IF(ABS(J189)&gt;0.32,1,)</f>
        <v>1</v>
      </c>
      <c r="X189">
        <v>11</v>
      </c>
      <c r="AB189" s="5"/>
    </row>
    <row r="190" spans="1:28" x14ac:dyDescent="0.25">
      <c r="A190">
        <v>171</v>
      </c>
      <c r="C190">
        <v>0.22217437012985894</v>
      </c>
      <c r="D190">
        <v>-0.1743723413269031</v>
      </c>
      <c r="E190" s="2">
        <f t="shared" si="52"/>
        <v>-0.20959295494200217</v>
      </c>
      <c r="F190" s="2">
        <f t="shared" si="53"/>
        <v>-0.15680334180156547</v>
      </c>
      <c r="G190">
        <f t="shared" si="55"/>
        <v>-1.1325807184194847E-3</v>
      </c>
      <c r="H190" s="3">
        <f t="shared" si="56"/>
        <v>0</v>
      </c>
      <c r="I190" s="3">
        <f t="shared" si="57"/>
        <v>1</v>
      </c>
      <c r="J190">
        <f t="shared" si="58"/>
        <v>-1</v>
      </c>
      <c r="K190" s="4">
        <f t="shared" si="59"/>
        <v>-0.22301634815307314</v>
      </c>
      <c r="L190">
        <f t="shared" si="60"/>
        <v>0.22301634815307314</v>
      </c>
      <c r="M190">
        <f t="shared" si="61"/>
        <v>166</v>
      </c>
      <c r="N190">
        <f t="shared" si="62"/>
        <v>0</v>
      </c>
      <c r="O190">
        <f t="shared" si="63"/>
        <v>0</v>
      </c>
      <c r="P190">
        <f t="shared" si="64"/>
        <v>4920.8314105323534</v>
      </c>
      <c r="Q190">
        <f t="shared" si="54"/>
        <v>0</v>
      </c>
      <c r="R190">
        <f t="shared" si="65"/>
        <v>0</v>
      </c>
      <c r="S190">
        <f t="shared" si="66"/>
        <v>-0.99998824005994891</v>
      </c>
      <c r="T190">
        <f t="shared" si="67"/>
        <v>0</v>
      </c>
      <c r="U190">
        <f t="shared" si="68"/>
        <v>0</v>
      </c>
      <c r="V190">
        <f t="shared" si="69"/>
        <v>0</v>
      </c>
      <c r="W190">
        <f>IF(ABS(J190)&gt;0.32,1,)</f>
        <v>1</v>
      </c>
      <c r="X190">
        <v>11</v>
      </c>
      <c r="AB190" s="5"/>
    </row>
    <row r="191" spans="1:28" x14ac:dyDescent="0.25">
      <c r="A191">
        <v>172</v>
      </c>
      <c r="C191">
        <v>0.22372969370979076</v>
      </c>
      <c r="D191">
        <v>-0.18532703208770809</v>
      </c>
      <c r="E191" s="2">
        <f t="shared" si="52"/>
        <v>-0.20803763136207037</v>
      </c>
      <c r="F191" s="2">
        <f t="shared" si="53"/>
        <v>-0.16786013984503106</v>
      </c>
      <c r="G191">
        <f t="shared" si="55"/>
        <v>-1.1215776793085386E-3</v>
      </c>
      <c r="H191" s="3">
        <f t="shared" si="56"/>
        <v>0</v>
      </c>
      <c r="I191" s="3">
        <f t="shared" si="57"/>
        <v>1</v>
      </c>
      <c r="J191">
        <f t="shared" si="58"/>
        <v>-1</v>
      </c>
      <c r="K191" s="4">
        <f t="shared" si="59"/>
        <v>-0.22413792583238168</v>
      </c>
      <c r="L191">
        <f t="shared" si="60"/>
        <v>0.22413792583238168</v>
      </c>
      <c r="M191">
        <f t="shared" si="61"/>
        <v>167</v>
      </c>
      <c r="N191">
        <f t="shared" si="62"/>
        <v>0</v>
      </c>
      <c r="O191">
        <f t="shared" si="63"/>
        <v>0</v>
      </c>
      <c r="P191">
        <f t="shared" si="64"/>
        <v>4967.9555595751945</v>
      </c>
      <c r="Q191">
        <f t="shared" si="54"/>
        <v>0</v>
      </c>
      <c r="R191">
        <f t="shared" si="65"/>
        <v>0</v>
      </c>
      <c r="S191">
        <f t="shared" si="66"/>
        <v>-0.9999882930098819</v>
      </c>
      <c r="T191">
        <f t="shared" si="67"/>
        <v>0</v>
      </c>
      <c r="U191">
        <f t="shared" si="68"/>
        <v>0</v>
      </c>
      <c r="V191">
        <f t="shared" si="69"/>
        <v>0</v>
      </c>
      <c r="W191">
        <f>IF(ABS(J191)&gt;0.32,1,)</f>
        <v>1</v>
      </c>
      <c r="X191">
        <v>11</v>
      </c>
      <c r="AB191" s="5"/>
    </row>
    <row r="192" spans="1:28" x14ac:dyDescent="0.25">
      <c r="A192">
        <v>173</v>
      </c>
      <c r="C192">
        <v>0.2252659272752178</v>
      </c>
      <c r="D192">
        <v>-0.19623595236466809</v>
      </c>
      <c r="E192" s="2">
        <f t="shared" si="52"/>
        <v>-0.20650139779664334</v>
      </c>
      <c r="F192" s="2">
        <f t="shared" si="53"/>
        <v>-0.17887074078377907</v>
      </c>
      <c r="G192">
        <f t="shared" si="55"/>
        <v>-1.1111809877362155E-3</v>
      </c>
      <c r="H192" s="3">
        <f t="shared" si="56"/>
        <v>0</v>
      </c>
      <c r="I192" s="3">
        <f t="shared" si="57"/>
        <v>1</v>
      </c>
      <c r="J192">
        <f t="shared" si="58"/>
        <v>-1</v>
      </c>
      <c r="K192" s="4">
        <f t="shared" si="59"/>
        <v>-0.22524910682011789</v>
      </c>
      <c r="L192">
        <f t="shared" si="60"/>
        <v>0.22524910682011789</v>
      </c>
      <c r="M192">
        <f t="shared" si="61"/>
        <v>168</v>
      </c>
      <c r="N192">
        <f t="shared" si="62"/>
        <v>0</v>
      </c>
      <c r="O192">
        <f t="shared" si="63"/>
        <v>0</v>
      </c>
      <c r="P192">
        <f t="shared" si="64"/>
        <v>5013.0239664962719</v>
      </c>
      <c r="Q192">
        <f t="shared" si="54"/>
        <v>0</v>
      </c>
      <c r="R192">
        <f t="shared" si="65"/>
        <v>0</v>
      </c>
      <c r="S192">
        <f t="shared" si="66"/>
        <v>-0.99998833717784408</v>
      </c>
      <c r="T192">
        <f t="shared" si="67"/>
        <v>0</v>
      </c>
      <c r="U192">
        <f t="shared" si="68"/>
        <v>0</v>
      </c>
      <c r="V192">
        <f t="shared" si="69"/>
        <v>0</v>
      </c>
      <c r="W192">
        <f>IF(ABS(J192)&gt;0.32,1,)</f>
        <v>1</v>
      </c>
      <c r="X192">
        <v>11</v>
      </c>
      <c r="AB192" s="5"/>
    </row>
    <row r="193" spans="1:28" x14ac:dyDescent="0.25">
      <c r="A193">
        <v>174</v>
      </c>
      <c r="C193">
        <v>0.22678328915303703</v>
      </c>
      <c r="D193">
        <v>-0.20709904893288542</v>
      </c>
      <c r="E193" s="2">
        <f t="shared" si="52"/>
        <v>-0.20498403591882414</v>
      </c>
      <c r="F193" s="2">
        <f t="shared" si="53"/>
        <v>-0.18983509089680928</v>
      </c>
      <c r="G193">
        <f t="shared" si="55"/>
        <v>-1.1014770370874061E-3</v>
      </c>
      <c r="H193" s="3">
        <f t="shared" si="56"/>
        <v>0</v>
      </c>
      <c r="I193" s="3">
        <f t="shared" si="57"/>
        <v>1</v>
      </c>
      <c r="J193">
        <f t="shared" si="58"/>
        <v>-1</v>
      </c>
      <c r="K193" s="4">
        <f t="shared" si="59"/>
        <v>-0.2263505838572053</v>
      </c>
      <c r="L193">
        <f t="shared" si="60"/>
        <v>0.2263505838572053</v>
      </c>
      <c r="M193">
        <f t="shared" si="61"/>
        <v>169</v>
      </c>
      <c r="N193">
        <f t="shared" si="62"/>
        <v>0</v>
      </c>
      <c r="O193">
        <f t="shared" si="63"/>
        <v>0</v>
      </c>
      <c r="P193">
        <f t="shared" si="64"/>
        <v>5055.454365317165</v>
      </c>
      <c r="Q193">
        <f t="shared" si="54"/>
        <v>0</v>
      </c>
      <c r="R193">
        <f t="shared" si="65"/>
        <v>0</v>
      </c>
      <c r="S193">
        <f t="shared" si="66"/>
        <v>-0.99998837081099801</v>
      </c>
      <c r="T193">
        <f t="shared" si="67"/>
        <v>0</v>
      </c>
      <c r="U193">
        <f t="shared" si="68"/>
        <v>0</v>
      </c>
      <c r="V193">
        <f t="shared" si="69"/>
        <v>0</v>
      </c>
      <c r="W193">
        <f>IF(ABS(J193)&gt;0.32,1,)</f>
        <v>1</v>
      </c>
      <c r="X193">
        <v>11</v>
      </c>
      <c r="AB193" s="5"/>
    </row>
    <row r="194" spans="1:28" x14ac:dyDescent="0.25">
      <c r="A194">
        <v>175</v>
      </c>
      <c r="C194">
        <v>0.22828199024988308</v>
      </c>
      <c r="D194">
        <v>-0.21791628128827242</v>
      </c>
      <c r="E194" s="2">
        <f t="shared" si="52"/>
        <v>-0.20348533482197809</v>
      </c>
      <c r="F194" s="2">
        <f t="shared" si="53"/>
        <v>-0.20075314930250057</v>
      </c>
      <c r="G194">
        <f t="shared" si="55"/>
        <v>-1.0925693883139243E-3</v>
      </c>
      <c r="H194" s="3">
        <f t="shared" si="56"/>
        <v>0</v>
      </c>
      <c r="I194" s="3">
        <f t="shared" si="57"/>
        <v>1</v>
      </c>
      <c r="J194">
        <f t="shared" si="58"/>
        <v>-1</v>
      </c>
      <c r="K194" s="4">
        <f t="shared" si="59"/>
        <v>-0.22744315324551923</v>
      </c>
      <c r="L194">
        <f t="shared" si="60"/>
        <v>0.22744315324551923</v>
      </c>
      <c r="M194">
        <f t="shared" si="61"/>
        <v>170</v>
      </c>
      <c r="N194">
        <f t="shared" si="62"/>
        <v>0</v>
      </c>
      <c r="O194">
        <f t="shared" si="63"/>
        <v>0</v>
      </c>
      <c r="P194">
        <f t="shared" si="64"/>
        <v>5094.5354375816996</v>
      </c>
      <c r="Q194">
        <f t="shared" si="54"/>
        <v>0</v>
      </c>
      <c r="R194">
        <f t="shared" si="65"/>
        <v>0</v>
      </c>
      <c r="S194">
        <f t="shared" si="66"/>
        <v>-0.99998839177573762</v>
      </c>
      <c r="T194">
        <f t="shared" si="67"/>
        <v>0</v>
      </c>
      <c r="U194">
        <f t="shared" si="68"/>
        <v>0</v>
      </c>
      <c r="V194">
        <f t="shared" si="69"/>
        <v>0</v>
      </c>
      <c r="W194">
        <f>IF(ABS(J194)&gt;0.32,1,)</f>
        <v>1</v>
      </c>
      <c r="X194">
        <v>11</v>
      </c>
      <c r="AB194" s="5"/>
    </row>
    <row r="195" spans="1:28" x14ac:dyDescent="0.25">
      <c r="A195">
        <v>176</v>
      </c>
      <c r="C195">
        <v>0.22976223304199944</v>
      </c>
      <c r="D195">
        <v>-0.228687622026603</v>
      </c>
      <c r="E195" s="2">
        <f t="shared" si="52"/>
        <v>-0.20200509202986175</v>
      </c>
      <c r="F195" s="2">
        <f t="shared" si="53"/>
        <v>-0.21162488834119553</v>
      </c>
      <c r="G195">
        <f t="shared" si="55"/>
        <v>-1.084581448274502E-3</v>
      </c>
      <c r="H195" s="3">
        <f t="shared" si="56"/>
        <v>0</v>
      </c>
      <c r="I195" s="3">
        <f t="shared" si="57"/>
        <v>1</v>
      </c>
      <c r="J195">
        <f t="shared" si="58"/>
        <v>-1</v>
      </c>
      <c r="K195" s="4">
        <f t="shared" si="59"/>
        <v>-0.22852773469379373</v>
      </c>
      <c r="L195">
        <f t="shared" si="60"/>
        <v>0.22852773469379373</v>
      </c>
      <c r="M195">
        <f t="shared" si="61"/>
        <v>171</v>
      </c>
      <c r="N195">
        <f t="shared" si="62"/>
        <v>0</v>
      </c>
      <c r="O195">
        <f t="shared" si="63"/>
        <v>0</v>
      </c>
      <c r="P195">
        <f t="shared" si="64"/>
        <v>5129.3942073114731</v>
      </c>
      <c r="Q195">
        <f t="shared" si="54"/>
        <v>0</v>
      </c>
      <c r="R195">
        <f t="shared" si="65"/>
        <v>0</v>
      </c>
      <c r="S195">
        <f t="shared" si="66"/>
        <v>-0.9999883974666649</v>
      </c>
      <c r="T195">
        <f t="shared" si="67"/>
        <v>0</v>
      </c>
      <c r="U195">
        <f t="shared" si="68"/>
        <v>0</v>
      </c>
      <c r="V195">
        <f t="shared" si="69"/>
        <v>0</v>
      </c>
      <c r="W195">
        <f>IF(ABS(J195)&gt;0.32,1,)</f>
        <v>1</v>
      </c>
      <c r="X195">
        <v>11</v>
      </c>
      <c r="AB195" s="5"/>
    </row>
    <row r="196" spans="1:28" x14ac:dyDescent="0.25">
      <c r="A196">
        <v>177</v>
      </c>
      <c r="C196">
        <v>0.23122421039011351</v>
      </c>
      <c r="D196">
        <v>-0.23941305736144808</v>
      </c>
      <c r="E196" s="2">
        <f t="shared" si="52"/>
        <v>-0.20054311468174768</v>
      </c>
      <c r="F196" s="2">
        <f t="shared" si="53"/>
        <v>-0.22245029409796355</v>
      </c>
      <c r="G196">
        <f t="shared" si="55"/>
        <v>-1.0776687390718909E-3</v>
      </c>
      <c r="H196" s="3">
        <f t="shared" si="56"/>
        <v>0</v>
      </c>
      <c r="I196" s="3">
        <f t="shared" si="57"/>
        <v>1</v>
      </c>
      <c r="J196">
        <f t="shared" si="58"/>
        <v>-1</v>
      </c>
      <c r="K196" s="4">
        <f t="shared" si="59"/>
        <v>-0.22960540343286562</v>
      </c>
      <c r="L196">
        <f t="shared" si="60"/>
        <v>0.22960540343286562</v>
      </c>
      <c r="M196">
        <f t="shared" si="61"/>
        <v>172</v>
      </c>
      <c r="N196">
        <f t="shared" si="62"/>
        <v>0</v>
      </c>
      <c r="O196">
        <f t="shared" si="63"/>
        <v>0</v>
      </c>
      <c r="P196">
        <f t="shared" si="64"/>
        <v>5159.1673361584017</v>
      </c>
      <c r="Q196">
        <f t="shared" si="54"/>
        <v>0</v>
      </c>
      <c r="R196">
        <f t="shared" si="65"/>
        <v>0</v>
      </c>
      <c r="S196">
        <f t="shared" si="66"/>
        <v>-0.99998838467260243</v>
      </c>
      <c r="T196">
        <f t="shared" si="67"/>
        <v>0</v>
      </c>
      <c r="U196">
        <f t="shared" si="68"/>
        <v>0</v>
      </c>
      <c r="V196">
        <f t="shared" si="69"/>
        <v>0</v>
      </c>
      <c r="W196">
        <f>IF(ABS(J196)&gt;0.32,1,)</f>
        <v>1</v>
      </c>
      <c r="X196">
        <v>11</v>
      </c>
      <c r="AB196" s="5"/>
    </row>
    <row r="197" spans="1:28" x14ac:dyDescent="0.25">
      <c r="A197">
        <v>178</v>
      </c>
      <c r="C197">
        <v>0.23266810401792154</v>
      </c>
      <c r="D197">
        <v>-0.25009258754708219</v>
      </c>
      <c r="E197" s="2">
        <f t="shared" si="52"/>
        <v>-0.19909922105393968</v>
      </c>
      <c r="F197" s="2">
        <f t="shared" si="53"/>
        <v>-0.23322936682944923</v>
      </c>
      <c r="G197">
        <f t="shared" si="55"/>
        <v>-1.0720244095592246E-3</v>
      </c>
      <c r="H197" s="3">
        <f t="shared" si="56"/>
        <v>0</v>
      </c>
      <c r="I197" s="3">
        <f t="shared" si="57"/>
        <v>1</v>
      </c>
      <c r="J197">
        <f t="shared" si="58"/>
        <v>-1</v>
      </c>
      <c r="K197" s="4">
        <f t="shared" si="59"/>
        <v>-0.23067742784242484</v>
      </c>
      <c r="L197">
        <f t="shared" si="60"/>
        <v>0.23067742784242484</v>
      </c>
      <c r="M197">
        <f t="shared" si="61"/>
        <v>173</v>
      </c>
      <c r="N197">
        <f t="shared" si="62"/>
        <v>0</v>
      </c>
      <c r="O197">
        <f t="shared" si="63"/>
        <v>0</v>
      </c>
      <c r="P197">
        <f t="shared" si="64"/>
        <v>5183.6454339126276</v>
      </c>
      <c r="Q197">
        <f t="shared" si="54"/>
        <v>0</v>
      </c>
      <c r="R197">
        <f t="shared" si="65"/>
        <v>0</v>
      </c>
      <c r="S197">
        <f t="shared" si="66"/>
        <v>-0.99998834936233005</v>
      </c>
      <c r="T197">
        <f t="shared" si="67"/>
        <v>0</v>
      </c>
      <c r="U197">
        <f t="shared" si="68"/>
        <v>0</v>
      </c>
      <c r="V197">
        <f t="shared" si="69"/>
        <v>0</v>
      </c>
      <c r="W197">
        <f>IF(ABS(J197)&gt;0.32,1,)</f>
        <v>1</v>
      </c>
      <c r="X197">
        <v>11</v>
      </c>
      <c r="AB197" s="5"/>
    </row>
    <row r="198" spans="1:28" x14ac:dyDescent="0.25">
      <c r="A198">
        <v>179</v>
      </c>
      <c r="C198">
        <v>0.23409408262494472</v>
      </c>
      <c r="D198">
        <v>-0.26072622736242634</v>
      </c>
      <c r="E198" s="2">
        <f t="shared" si="52"/>
        <v>-0.1976732424469165</v>
      </c>
      <c r="F198" s="2">
        <f t="shared" si="53"/>
        <v>-0.24396212145232596</v>
      </c>
      <c r="G198">
        <f t="shared" si="55"/>
        <v>-1.0678864625059958E-3</v>
      </c>
      <c r="H198" s="3">
        <f t="shared" si="56"/>
        <v>0</v>
      </c>
      <c r="I198" s="3">
        <f t="shared" si="57"/>
        <v>1</v>
      </c>
      <c r="J198">
        <f t="shared" si="58"/>
        <v>-1</v>
      </c>
      <c r="K198" s="4">
        <f t="shared" si="59"/>
        <v>-0.23174531430493084</v>
      </c>
      <c r="L198">
        <f t="shared" si="60"/>
        <v>0.23174531430493084</v>
      </c>
      <c r="M198">
        <f t="shared" si="61"/>
        <v>174</v>
      </c>
      <c r="N198">
        <f t="shared" si="62"/>
        <v>0</v>
      </c>
      <c r="O198">
        <f t="shared" si="63"/>
        <v>0</v>
      </c>
      <c r="P198">
        <f t="shared" si="64"/>
        <v>5202.8585030022168</v>
      </c>
      <c r="Q198">
        <f t="shared" si="54"/>
        <v>0</v>
      </c>
      <c r="R198">
        <f t="shared" si="65"/>
        <v>0</v>
      </c>
      <c r="S198">
        <f t="shared" si="66"/>
        <v>-0.99998828643636695</v>
      </c>
      <c r="T198">
        <f t="shared" si="67"/>
        <v>0</v>
      </c>
      <c r="U198">
        <f t="shared" si="68"/>
        <v>0</v>
      </c>
      <c r="V198">
        <f t="shared" si="69"/>
        <v>0</v>
      </c>
      <c r="W198">
        <f>IF(ABS(J198)&gt;0.32,1,)</f>
        <v>1</v>
      </c>
      <c r="X198">
        <v>11</v>
      </c>
      <c r="AB198" s="5"/>
    </row>
    <row r="199" spans="1:28" x14ac:dyDescent="0.25">
      <c r="A199">
        <v>180</v>
      </c>
      <c r="C199">
        <v>0.23550229955096169</v>
      </c>
      <c r="D199">
        <v>-0.27131400654518745</v>
      </c>
      <c r="E199" s="2">
        <f t="shared" si="52"/>
        <v>-0.19626502552089956</v>
      </c>
      <c r="F199" s="2">
        <f t="shared" si="53"/>
        <v>-0.2546485879814821</v>
      </c>
      <c r="G199">
        <f t="shared" si="55"/>
        <v>-1.0655627865474582E-3</v>
      </c>
      <c r="H199" s="3">
        <f t="shared" si="56"/>
        <v>0</v>
      </c>
      <c r="I199" s="3">
        <f t="shared" si="57"/>
        <v>1</v>
      </c>
      <c r="J199">
        <f t="shared" si="58"/>
        <v>-1</v>
      </c>
      <c r="K199" s="4">
        <f t="shared" si="59"/>
        <v>-0.2328108770914783</v>
      </c>
      <c r="L199">
        <f t="shared" si="60"/>
        <v>0.2328108770914783</v>
      </c>
      <c r="M199">
        <f t="shared" si="61"/>
        <v>175</v>
      </c>
      <c r="N199">
        <f t="shared" si="62"/>
        <v>0</v>
      </c>
      <c r="O199">
        <f t="shared" si="63"/>
        <v>0</v>
      </c>
      <c r="P199">
        <f t="shared" si="64"/>
        <v>5216.9237069336905</v>
      </c>
      <c r="Q199">
        <f t="shared" si="54"/>
        <v>0</v>
      </c>
      <c r="R199">
        <f t="shared" si="65"/>
        <v>0</v>
      </c>
      <c r="S199">
        <f t="shared" si="66"/>
        <v>-0.99998818935617972</v>
      </c>
      <c r="T199">
        <f t="shared" si="67"/>
        <v>0</v>
      </c>
      <c r="U199">
        <f t="shared" si="68"/>
        <v>0</v>
      </c>
      <c r="V199">
        <f t="shared" si="69"/>
        <v>0</v>
      </c>
      <c r="W199">
        <f>IF(ABS(J199)&gt;0.32,1,)</f>
        <v>1</v>
      </c>
      <c r="X199">
        <v>11</v>
      </c>
      <c r="AB199" s="5"/>
    </row>
    <row r="200" spans="1:28" x14ac:dyDescent="0.25">
      <c r="A200">
        <v>181</v>
      </c>
      <c r="C200">
        <v>0.23689288974367129</v>
      </c>
      <c r="D200">
        <v>-0.28185597024656867</v>
      </c>
      <c r="E200" s="2">
        <f t="shared" si="52"/>
        <v>-0.19487443532818996</v>
      </c>
      <c r="F200" s="2">
        <f t="shared" si="53"/>
        <v>-0.26528881198896948</v>
      </c>
      <c r="G200">
        <f t="shared" si="55"/>
        <v>-1.0650542612689051E-3</v>
      </c>
      <c r="H200" s="3">
        <f t="shared" si="56"/>
        <v>0</v>
      </c>
      <c r="I200" s="3">
        <f t="shared" si="57"/>
        <v>1</v>
      </c>
      <c r="J200">
        <f t="shared" si="58"/>
        <v>-1</v>
      </c>
      <c r="K200" s="4">
        <f t="shared" si="59"/>
        <v>-0.2338759313527472</v>
      </c>
      <c r="L200">
        <f t="shared" si="60"/>
        <v>0.2338759313527472</v>
      </c>
      <c r="M200">
        <f t="shared" si="61"/>
        <v>176</v>
      </c>
      <c r="N200">
        <f t="shared" si="62"/>
        <v>0</v>
      </c>
      <c r="O200">
        <f t="shared" si="63"/>
        <v>0</v>
      </c>
      <c r="P200">
        <f t="shared" si="64"/>
        <v>5226.0525251937306</v>
      </c>
      <c r="Q200">
        <f t="shared" si="54"/>
        <v>0</v>
      </c>
      <c r="R200">
        <f t="shared" si="65"/>
        <v>0</v>
      </c>
      <c r="S200">
        <f t="shared" si="66"/>
        <v>-0.99998805210407371</v>
      </c>
      <c r="T200">
        <f t="shared" si="67"/>
        <v>0</v>
      </c>
      <c r="U200">
        <f t="shared" si="68"/>
        <v>0</v>
      </c>
      <c r="V200">
        <f t="shared" si="69"/>
        <v>0</v>
      </c>
      <c r="W200">
        <f>IF(ABS(J200)&gt;0.32,1,)</f>
        <v>1</v>
      </c>
      <c r="X200">
        <v>11</v>
      </c>
      <c r="AB200" s="5"/>
    </row>
    <row r="201" spans="1:28" x14ac:dyDescent="0.25">
      <c r="A201">
        <v>182</v>
      </c>
      <c r="C201">
        <v>0.23826597010449491</v>
      </c>
      <c r="D201">
        <v>-0.29235217946755682</v>
      </c>
      <c r="E201" s="2">
        <f t="shared" si="52"/>
        <v>-0.19350135496736637</v>
      </c>
      <c r="F201" s="2">
        <f t="shared" si="53"/>
        <v>-0.27588285504435733</v>
      </c>
      <c r="G201">
        <f t="shared" si="55"/>
        <v>-1.065196389812284E-3</v>
      </c>
      <c r="H201" s="3">
        <f t="shared" si="56"/>
        <v>0</v>
      </c>
      <c r="I201" s="3">
        <f t="shared" si="57"/>
        <v>1</v>
      </c>
      <c r="J201">
        <f t="shared" si="58"/>
        <v>-1</v>
      </c>
      <c r="K201" s="4">
        <f t="shared" si="59"/>
        <v>-0.23494112774255949</v>
      </c>
      <c r="L201">
        <f t="shared" si="60"/>
        <v>0.23494112774255949</v>
      </c>
      <c r="M201">
        <f t="shared" si="61"/>
        <v>177</v>
      </c>
      <c r="N201">
        <f t="shared" si="62"/>
        <v>0</v>
      </c>
      <c r="O201">
        <f t="shared" si="63"/>
        <v>0</v>
      </c>
      <c r="P201">
        <f t="shared" si="64"/>
        <v>5230.5676664796147</v>
      </c>
      <c r="Q201">
        <f t="shared" si="54"/>
        <v>0</v>
      </c>
      <c r="R201">
        <f t="shared" si="65"/>
        <v>0</v>
      </c>
      <c r="S201">
        <f t="shared" si="66"/>
        <v>-0.999987878261967</v>
      </c>
      <c r="T201">
        <f t="shared" si="67"/>
        <v>0</v>
      </c>
      <c r="U201">
        <f t="shared" si="68"/>
        <v>0</v>
      </c>
      <c r="V201">
        <f t="shared" si="69"/>
        <v>0</v>
      </c>
      <c r="W201">
        <f>IF(ABS(J201)&gt;0.32,1,)</f>
        <v>1</v>
      </c>
      <c r="X201">
        <v>11</v>
      </c>
      <c r="AB201" s="5"/>
    </row>
    <row r="202" spans="1:28" x14ac:dyDescent="0.25">
      <c r="A202">
        <v>183</v>
      </c>
      <c r="C202">
        <v>0.23962165231979815</v>
      </c>
      <c r="D202">
        <v>-0.30280271144861709</v>
      </c>
      <c r="E202" s="2">
        <f t="shared" si="52"/>
        <v>-0.19214567275206312</v>
      </c>
      <c r="F202" s="2">
        <f t="shared" si="53"/>
        <v>-0.28643079510805941</v>
      </c>
      <c r="G202">
        <f t="shared" si="55"/>
        <v>-1.0656864293872026E-3</v>
      </c>
      <c r="H202" s="3">
        <f t="shared" si="56"/>
        <v>0</v>
      </c>
      <c r="I202" s="3">
        <f t="shared" si="57"/>
        <v>1</v>
      </c>
      <c r="J202">
        <f t="shared" si="58"/>
        <v>-1</v>
      </c>
      <c r="K202" s="4">
        <f t="shared" si="59"/>
        <v>-0.23600681417194669</v>
      </c>
      <c r="L202">
        <f t="shared" si="60"/>
        <v>0.23600681417194669</v>
      </c>
      <c r="M202">
        <f t="shared" si="61"/>
        <v>178</v>
      </c>
      <c r="N202">
        <f t="shared" si="62"/>
        <v>0</v>
      </c>
      <c r="O202">
        <f t="shared" si="63"/>
        <v>0</v>
      </c>
      <c r="P202">
        <f t="shared" si="64"/>
        <v>5230.9174859338909</v>
      </c>
      <c r="Q202">
        <f t="shared" si="54"/>
        <v>0</v>
      </c>
      <c r="R202">
        <f t="shared" si="65"/>
        <v>0</v>
      </c>
      <c r="S202">
        <f t="shared" si="66"/>
        <v>-0.99998767949757139</v>
      </c>
      <c r="T202">
        <f t="shared" si="67"/>
        <v>0</v>
      </c>
      <c r="U202">
        <f t="shared" si="68"/>
        <v>0</v>
      </c>
      <c r="V202">
        <f t="shared" si="69"/>
        <v>0</v>
      </c>
      <c r="W202">
        <f>IF(ABS(J202)&gt;0.32,1,)</f>
        <v>1</v>
      </c>
      <c r="X202">
        <v>11</v>
      </c>
      <c r="AB202" s="5"/>
    </row>
    <row r="203" spans="1:28" x14ac:dyDescent="0.25">
      <c r="A203">
        <v>184</v>
      </c>
      <c r="C203">
        <v>0.24096004620962266</v>
      </c>
      <c r="D203">
        <v>-0.31320766012334778</v>
      </c>
      <c r="E203" s="2">
        <f t="shared" si="52"/>
        <v>-0.19080727886223864</v>
      </c>
      <c r="F203" s="2">
        <f t="shared" si="53"/>
        <v>-0.29693272698921708</v>
      </c>
      <c r="G203">
        <f t="shared" si="55"/>
        <v>-1.0665354924366266E-3</v>
      </c>
      <c r="H203" s="3">
        <f t="shared" si="56"/>
        <v>0</v>
      </c>
      <c r="I203" s="3">
        <f t="shared" si="57"/>
        <v>1</v>
      </c>
      <c r="J203">
        <f t="shared" si="58"/>
        <v>-1</v>
      </c>
      <c r="K203" s="4">
        <f t="shared" si="59"/>
        <v>-0.23707334966438331</v>
      </c>
      <c r="L203">
        <f t="shared" si="60"/>
        <v>0.23707334966438331</v>
      </c>
      <c r="M203">
        <f t="shared" si="61"/>
        <v>179</v>
      </c>
      <c r="N203">
        <f t="shared" si="62"/>
        <v>0</v>
      </c>
      <c r="O203">
        <f t="shared" si="63"/>
        <v>0</v>
      </c>
      <c r="P203">
        <f t="shared" si="64"/>
        <v>5227.6939728243105</v>
      </c>
      <c r="Q203">
        <f t="shared" si="54"/>
        <v>0</v>
      </c>
      <c r="R203">
        <f t="shared" si="65"/>
        <v>0</v>
      </c>
      <c r="S203">
        <f t="shared" si="66"/>
        <v>-0.99998746535851124</v>
      </c>
      <c r="T203">
        <f t="shared" si="67"/>
        <v>0</v>
      </c>
      <c r="U203">
        <f t="shared" si="68"/>
        <v>0</v>
      </c>
      <c r="V203">
        <f t="shared" si="69"/>
        <v>0</v>
      </c>
      <c r="W203">
        <f>IF(ABS(J203)&gt;0.32,1,)</f>
        <v>1</v>
      </c>
      <c r="X203">
        <v>11</v>
      </c>
      <c r="AB203" s="5"/>
    </row>
    <row r="204" spans="1:28" x14ac:dyDescent="0.25">
      <c r="A204">
        <v>185</v>
      </c>
      <c r="C204">
        <v>0.24228125964897565</v>
      </c>
      <c r="D204">
        <v>-0.32356713645452684</v>
      </c>
      <c r="E204" s="2">
        <f t="shared" si="52"/>
        <v>-0.18948606542288565</v>
      </c>
      <c r="F204" s="2">
        <f t="shared" si="53"/>
        <v>-0.30738876268487847</v>
      </c>
      <c r="G204">
        <f t="shared" si="55"/>
        <v>-1.0677595138426366E-3</v>
      </c>
      <c r="H204" s="3">
        <f t="shared" si="56"/>
        <v>0</v>
      </c>
      <c r="I204" s="3">
        <f t="shared" si="57"/>
        <v>1</v>
      </c>
      <c r="J204">
        <f t="shared" si="58"/>
        <v>-1</v>
      </c>
      <c r="K204" s="4">
        <f t="shared" si="59"/>
        <v>-0.23814110917822595</v>
      </c>
      <c r="L204">
        <f t="shared" si="60"/>
        <v>0.23814110917822595</v>
      </c>
      <c r="M204">
        <f t="shared" si="61"/>
        <v>180</v>
      </c>
      <c r="N204">
        <f t="shared" si="62"/>
        <v>0</v>
      </c>
      <c r="O204">
        <f t="shared" si="63"/>
        <v>0</v>
      </c>
      <c r="P204">
        <f t="shared" si="64"/>
        <v>5221.6600544089824</v>
      </c>
      <c r="Q204">
        <f t="shared" si="54"/>
        <v>0</v>
      </c>
      <c r="R204">
        <f t="shared" si="65"/>
        <v>0</v>
      </c>
      <c r="S204">
        <f t="shared" si="66"/>
        <v>-0.99998723691968283</v>
      </c>
      <c r="T204">
        <f t="shared" si="67"/>
        <v>0</v>
      </c>
      <c r="U204">
        <f t="shared" si="68"/>
        <v>0</v>
      </c>
      <c r="V204">
        <f t="shared" si="69"/>
        <v>0</v>
      </c>
      <c r="W204">
        <f>IF(ABS(J204)&gt;0.32,1,)</f>
        <v>1</v>
      </c>
      <c r="X204">
        <v>11</v>
      </c>
      <c r="AB204" s="5"/>
    </row>
    <row r="205" spans="1:28" x14ac:dyDescent="0.25">
      <c r="A205">
        <v>186</v>
      </c>
      <c r="C205">
        <v>0.24358539844841914</v>
      </c>
      <c r="D205">
        <v>-0.33388126884918679</v>
      </c>
      <c r="E205" s="2">
        <f t="shared" si="52"/>
        <v>-0.18818192662344219</v>
      </c>
      <c r="F205" s="2">
        <f t="shared" si="53"/>
        <v>-0.31779903179894159</v>
      </c>
      <c r="G205">
        <f t="shared" si="55"/>
        <v>-1.0693702623483237E-3</v>
      </c>
      <c r="H205" s="3">
        <f t="shared" si="56"/>
        <v>0</v>
      </c>
      <c r="I205" s="3">
        <f t="shared" si="57"/>
        <v>1</v>
      </c>
      <c r="J205">
        <f t="shared" si="58"/>
        <v>-1</v>
      </c>
      <c r="K205" s="4">
        <f t="shared" si="59"/>
        <v>-0.23921047944057428</v>
      </c>
      <c r="L205">
        <f t="shared" si="60"/>
        <v>0.23921047944057428</v>
      </c>
      <c r="M205">
        <f t="shared" si="61"/>
        <v>181</v>
      </c>
      <c r="N205">
        <f t="shared" si="62"/>
        <v>0</v>
      </c>
      <c r="O205">
        <f t="shared" si="63"/>
        <v>0</v>
      </c>
      <c r="P205">
        <f t="shared" si="64"/>
        <v>5213.5763764171816</v>
      </c>
      <c r="Q205">
        <f t="shared" si="54"/>
        <v>0</v>
      </c>
      <c r="R205">
        <f t="shared" si="65"/>
        <v>0</v>
      </c>
      <c r="S205">
        <f t="shared" si="66"/>
        <v>-0.99998699312421679</v>
      </c>
      <c r="T205">
        <f t="shared" si="67"/>
        <v>0</v>
      </c>
      <c r="U205">
        <f t="shared" si="68"/>
        <v>0</v>
      </c>
      <c r="V205">
        <f t="shared" si="69"/>
        <v>0</v>
      </c>
      <c r="W205">
        <f>IF(ABS(J205)&gt;0.32,1,)</f>
        <v>1</v>
      </c>
      <c r="X205">
        <v>11</v>
      </c>
      <c r="AB205" s="5"/>
    </row>
    <row r="206" spans="1:28" x14ac:dyDescent="0.25">
      <c r="A206">
        <v>187</v>
      </c>
      <c r="C206">
        <v>0.24487256627098822</v>
      </c>
      <c r="D206">
        <v>-0.34415020350653708</v>
      </c>
      <c r="E206" s="2">
        <f t="shared" si="52"/>
        <v>-0.18689475880087311</v>
      </c>
      <c r="F206" s="2">
        <f t="shared" si="53"/>
        <v>-0.32816368189332035</v>
      </c>
      <c r="G206">
        <f t="shared" si="55"/>
        <v>-1.0713820667089813E-3</v>
      </c>
      <c r="H206" s="3">
        <f t="shared" si="56"/>
        <v>0</v>
      </c>
      <c r="I206" s="3">
        <f t="shared" si="57"/>
        <v>1</v>
      </c>
      <c r="J206">
        <f t="shared" si="58"/>
        <v>-1</v>
      </c>
      <c r="K206" s="4">
        <f t="shared" si="59"/>
        <v>-0.24028186150728326</v>
      </c>
      <c r="L206">
        <f t="shared" si="60"/>
        <v>0.24028186150728326</v>
      </c>
      <c r="M206">
        <f t="shared" si="61"/>
        <v>182</v>
      </c>
      <c r="N206">
        <f t="shared" si="62"/>
        <v>0</v>
      </c>
      <c r="O206">
        <f t="shared" si="63"/>
        <v>0</v>
      </c>
      <c r="P206">
        <f t="shared" si="64"/>
        <v>5203.5626671668961</v>
      </c>
      <c r="Q206">
        <f t="shared" si="54"/>
        <v>0</v>
      </c>
      <c r="R206">
        <f t="shared" si="65"/>
        <v>0</v>
      </c>
      <c r="S206">
        <f t="shared" si="66"/>
        <v>-0.99998673282908657</v>
      </c>
      <c r="T206">
        <f t="shared" si="67"/>
        <v>0</v>
      </c>
      <c r="U206">
        <f t="shared" si="68"/>
        <v>0</v>
      </c>
      <c r="V206">
        <f t="shared" si="69"/>
        <v>0</v>
      </c>
      <c r="W206">
        <f>IF(ABS(J206)&gt;0.32,1,)</f>
        <v>1</v>
      </c>
      <c r="X206">
        <v>11</v>
      </c>
      <c r="AB206" s="5"/>
    </row>
    <row r="207" spans="1:28" x14ac:dyDescent="0.25">
      <c r="A207">
        <v>188</v>
      </c>
      <c r="C207">
        <v>0.2461428645208317</v>
      </c>
      <c r="D207">
        <v>-0.35437410475357972</v>
      </c>
      <c r="E207" s="2">
        <f t="shared" si="52"/>
        <v>-0.18562446055102966</v>
      </c>
      <c r="F207" s="2">
        <f t="shared" si="53"/>
        <v>-0.33848287882668771</v>
      </c>
      <c r="G207">
        <f t="shared" si="55"/>
        <v>-1.0738087712696132E-3</v>
      </c>
      <c r="H207" s="3">
        <f t="shared" si="56"/>
        <v>0</v>
      </c>
      <c r="I207" s="3">
        <f t="shared" si="57"/>
        <v>1</v>
      </c>
      <c r="J207">
        <f t="shared" si="58"/>
        <v>-1</v>
      </c>
      <c r="K207" s="4">
        <f t="shared" si="59"/>
        <v>-0.24135567027855287</v>
      </c>
      <c r="L207">
        <f t="shared" si="60"/>
        <v>0.24135567027855287</v>
      </c>
      <c r="M207">
        <f t="shared" si="61"/>
        <v>183</v>
      </c>
      <c r="N207">
        <f t="shared" si="62"/>
        <v>0</v>
      </c>
      <c r="O207">
        <f t="shared" si="63"/>
        <v>0</v>
      </c>
      <c r="P207">
        <f t="shared" si="64"/>
        <v>5191.5698460710682</v>
      </c>
      <c r="Q207">
        <f t="shared" si="54"/>
        <v>0</v>
      </c>
      <c r="R207">
        <f t="shared" si="65"/>
        <v>0</v>
      </c>
      <c r="S207">
        <f t="shared" si="66"/>
        <v>-0.99998645481098358</v>
      </c>
      <c r="T207">
        <f t="shared" si="67"/>
        <v>0</v>
      </c>
      <c r="U207">
        <f t="shared" si="68"/>
        <v>0</v>
      </c>
      <c r="V207">
        <f t="shared" si="69"/>
        <v>0</v>
      </c>
      <c r="W207">
        <f>IF(ABS(J207)&gt;0.32,1,)</f>
        <v>1</v>
      </c>
      <c r="X207">
        <v>11</v>
      </c>
      <c r="AB207" s="5"/>
    </row>
    <row r="208" spans="1:28" x14ac:dyDescent="0.25">
      <c r="A208">
        <v>189</v>
      </c>
      <c r="C208">
        <v>0.24739639224130025</v>
      </c>
      <c r="D208">
        <v>-0.3645531554117129</v>
      </c>
      <c r="E208" s="2">
        <f t="shared" si="52"/>
        <v>-0.18437093283056111</v>
      </c>
      <c r="F208" s="2">
        <f t="shared" si="53"/>
        <v>-0.34875680712449697</v>
      </c>
      <c r="G208">
        <f t="shared" si="55"/>
        <v>-1.0766680870233358E-3</v>
      </c>
      <c r="H208" s="3">
        <f t="shared" si="56"/>
        <v>0</v>
      </c>
      <c r="I208" s="3">
        <f t="shared" si="57"/>
        <v>1</v>
      </c>
      <c r="J208">
        <f t="shared" si="58"/>
        <v>-1</v>
      </c>
      <c r="K208" s="4">
        <f t="shared" si="59"/>
        <v>-0.24243233836557621</v>
      </c>
      <c r="L208">
        <f t="shared" si="60"/>
        <v>0.24243233836557621</v>
      </c>
      <c r="M208">
        <f t="shared" si="61"/>
        <v>184</v>
      </c>
      <c r="N208">
        <f t="shared" si="62"/>
        <v>0</v>
      </c>
      <c r="O208">
        <f t="shared" si="63"/>
        <v>0</v>
      </c>
      <c r="P208">
        <f t="shared" si="64"/>
        <v>5177.5508288138244</v>
      </c>
      <c r="Q208">
        <f t="shared" si="54"/>
        <v>0</v>
      </c>
      <c r="R208">
        <f t="shared" si="65"/>
        <v>0</v>
      </c>
      <c r="S208">
        <f t="shared" si="66"/>
        <v>-0.99998615771055588</v>
      </c>
      <c r="T208">
        <f t="shared" si="67"/>
        <v>0</v>
      </c>
      <c r="U208">
        <f t="shared" si="68"/>
        <v>0</v>
      </c>
      <c r="V208">
        <f t="shared" si="69"/>
        <v>0</v>
      </c>
      <c r="W208">
        <f>IF(ABS(J208)&gt;0.32,1,)</f>
        <v>1</v>
      </c>
      <c r="X208">
        <v>11</v>
      </c>
      <c r="AB208" s="5"/>
    </row>
    <row r="209" spans="1:28" x14ac:dyDescent="0.25">
      <c r="A209">
        <v>190</v>
      </c>
      <c r="C209">
        <v>0.24863324595497224</v>
      </c>
      <c r="D209">
        <v>-0.37468755701567213</v>
      </c>
      <c r="E209" s="2">
        <f t="shared" si="52"/>
        <v>-0.18313407911688914</v>
      </c>
      <c r="F209" s="2">
        <f t="shared" si="53"/>
        <v>-0.3589856701999633</v>
      </c>
      <c r="G209">
        <f t="shared" si="55"/>
        <v>-1.0799723883154755E-3</v>
      </c>
      <c r="H209" s="3">
        <f t="shared" si="56"/>
        <v>0</v>
      </c>
      <c r="I209" s="3">
        <f t="shared" si="57"/>
        <v>1</v>
      </c>
      <c r="J209">
        <f t="shared" si="58"/>
        <v>-1</v>
      </c>
      <c r="K209" s="4">
        <f t="shared" si="59"/>
        <v>-0.24351231075389168</v>
      </c>
      <c r="L209">
        <f t="shared" si="60"/>
        <v>0.24351231075389168</v>
      </c>
      <c r="M209">
        <f t="shared" si="61"/>
        <v>185</v>
      </c>
      <c r="N209">
        <f t="shared" si="62"/>
        <v>0</v>
      </c>
      <c r="O209">
        <f t="shared" si="63"/>
        <v>0</v>
      </c>
      <c r="P209">
        <f t="shared" si="64"/>
        <v>5161.4625532681421</v>
      </c>
      <c r="Q209">
        <f t="shared" si="54"/>
        <v>0</v>
      </c>
      <c r="R209">
        <f t="shared" si="65"/>
        <v>0</v>
      </c>
      <c r="S209">
        <f t="shared" si="66"/>
        <v>-0.9999858400614321</v>
      </c>
      <c r="T209">
        <f t="shared" si="67"/>
        <v>0</v>
      </c>
      <c r="U209">
        <f t="shared" si="68"/>
        <v>0</v>
      </c>
      <c r="V209">
        <f t="shared" si="69"/>
        <v>0</v>
      </c>
      <c r="W209">
        <f>IF(ABS(J209)&gt;0.32,1,)</f>
        <v>1</v>
      </c>
      <c r="X209">
        <v>11</v>
      </c>
      <c r="AB209" s="5"/>
    </row>
    <row r="210" spans="1:28" x14ac:dyDescent="0.25">
      <c r="A210">
        <v>191</v>
      </c>
      <c r="C210">
        <v>0.24985351958590435</v>
      </c>
      <c r="D210">
        <v>-0.38477753024316452</v>
      </c>
      <c r="E210" s="2">
        <f t="shared" si="52"/>
        <v>-0.18191380548595704</v>
      </c>
      <c r="F210" s="2">
        <f t="shared" si="53"/>
        <v>-0.36916969078770284</v>
      </c>
      <c r="G210">
        <f t="shared" si="55"/>
        <v>-1.0837405888006746E-3</v>
      </c>
      <c r="H210" s="3">
        <f t="shared" si="56"/>
        <v>0</v>
      </c>
      <c r="I210" s="3">
        <f t="shared" si="57"/>
        <v>1</v>
      </c>
      <c r="J210">
        <f t="shared" si="58"/>
        <v>-1</v>
      </c>
      <c r="K210" s="4">
        <f t="shared" si="59"/>
        <v>-0.24459605134269236</v>
      </c>
      <c r="L210">
        <f t="shared" si="60"/>
        <v>0.24459605134269236</v>
      </c>
      <c r="M210">
        <f t="shared" si="61"/>
        <v>186</v>
      </c>
      <c r="N210">
        <f t="shared" si="62"/>
        <v>0</v>
      </c>
      <c r="O210">
        <f t="shared" si="63"/>
        <v>0</v>
      </c>
      <c r="P210">
        <f t="shared" si="64"/>
        <v>5143.2656202306434</v>
      </c>
      <c r="Q210">
        <f t="shared" si="54"/>
        <v>0</v>
      </c>
      <c r="R210">
        <f t="shared" si="65"/>
        <v>0</v>
      </c>
      <c r="S210">
        <f t="shared" si="66"/>
        <v>-0.99998550026121336</v>
      </c>
      <c r="T210">
        <f t="shared" si="67"/>
        <v>0</v>
      </c>
      <c r="U210">
        <f t="shared" si="68"/>
        <v>0</v>
      </c>
      <c r="V210">
        <f t="shared" si="69"/>
        <v>0</v>
      </c>
      <c r="W210">
        <f>IF(ABS(J210)&gt;0.32,1,)</f>
        <v>1</v>
      </c>
      <c r="X210">
        <v>11</v>
      </c>
      <c r="AB210" s="5"/>
    </row>
    <row r="211" spans="1:28" x14ac:dyDescent="0.25">
      <c r="A211">
        <v>192</v>
      </c>
      <c r="C211">
        <v>0.25105730429555778</v>
      </c>
      <c r="D211">
        <v>-0.39482331519405783</v>
      </c>
      <c r="E211" s="2">
        <f t="shared" si="52"/>
        <v>-0.1807100207763036</v>
      </c>
      <c r="F211" s="2">
        <f t="shared" si="53"/>
        <v>-0.37930911122552369</v>
      </c>
      <c r="G211">
        <f t="shared" si="55"/>
        <v>-1.0879898510618435E-3</v>
      </c>
      <c r="H211" s="3">
        <f t="shared" si="56"/>
        <v>0</v>
      </c>
      <c r="I211" s="3">
        <f t="shared" si="57"/>
        <v>1</v>
      </c>
      <c r="J211">
        <f t="shared" si="58"/>
        <v>-1</v>
      </c>
      <c r="K211" s="4">
        <f t="shared" si="59"/>
        <v>-0.2456840411937542</v>
      </c>
      <c r="L211">
        <f t="shared" si="60"/>
        <v>0.2456840411937542</v>
      </c>
      <c r="M211">
        <f t="shared" si="61"/>
        <v>187</v>
      </c>
      <c r="N211">
        <f t="shared" si="62"/>
        <v>0</v>
      </c>
      <c r="O211">
        <f t="shared" si="63"/>
        <v>0</v>
      </c>
      <c r="P211">
        <f t="shared" si="64"/>
        <v>5122.9223166534639</v>
      </c>
      <c r="Q211">
        <f t="shared" si="54"/>
        <v>0</v>
      </c>
      <c r="R211">
        <f t="shared" si="65"/>
        <v>0</v>
      </c>
      <c r="S211">
        <f t="shared" si="66"/>
        <v>-0.9999851365550676</v>
      </c>
      <c r="T211">
        <f t="shared" si="67"/>
        <v>0</v>
      </c>
      <c r="U211">
        <f t="shared" si="68"/>
        <v>0</v>
      </c>
      <c r="V211">
        <f t="shared" si="69"/>
        <v>0</v>
      </c>
      <c r="W211">
        <f>IF(ABS(J211)&gt;0.32,1,)</f>
        <v>1</v>
      </c>
      <c r="X211">
        <v>11</v>
      </c>
      <c r="AB211" s="5"/>
    </row>
    <row r="212" spans="1:28" x14ac:dyDescent="0.25">
      <c r="A212">
        <v>193</v>
      </c>
      <c r="C212">
        <v>0.25224468834325997</v>
      </c>
      <c r="D212">
        <v>-0.4048251717161202</v>
      </c>
      <c r="E212" s="2">
        <f t="shared" si="52"/>
        <v>-0.17952263672860144</v>
      </c>
      <c r="F212" s="2">
        <f t="shared" si="53"/>
        <v>-0.38940419378320201</v>
      </c>
      <c r="G212">
        <f t="shared" si="55"/>
        <v>-1.0927380768450679E-3</v>
      </c>
      <c r="H212" s="3">
        <f t="shared" si="56"/>
        <v>0</v>
      </c>
      <c r="I212" s="3">
        <f t="shared" si="57"/>
        <v>1</v>
      </c>
      <c r="J212">
        <f t="shared" si="58"/>
        <v>-1</v>
      </c>
      <c r="K212" s="4">
        <f t="shared" si="59"/>
        <v>-0.24677677927059927</v>
      </c>
      <c r="L212">
        <f t="shared" si="60"/>
        <v>0.24677677927059927</v>
      </c>
      <c r="M212">
        <f t="shared" si="61"/>
        <v>188</v>
      </c>
      <c r="N212">
        <f t="shared" si="62"/>
        <v>0</v>
      </c>
      <c r="O212">
        <f t="shared" si="63"/>
        <v>0</v>
      </c>
      <c r="P212">
        <f t="shared" si="64"/>
        <v>5100.4004284110551</v>
      </c>
      <c r="Q212">
        <f t="shared" si="54"/>
        <v>0</v>
      </c>
      <c r="R212">
        <f t="shared" si="65"/>
        <v>0</v>
      </c>
      <c r="S212">
        <f t="shared" si="66"/>
        <v>-0.99998474700374407</v>
      </c>
      <c r="T212">
        <f t="shared" si="67"/>
        <v>0</v>
      </c>
      <c r="U212">
        <f t="shared" si="68"/>
        <v>0</v>
      </c>
      <c r="V212">
        <f t="shared" si="69"/>
        <v>0</v>
      </c>
      <c r="W212">
        <f>IF(ABS(J212)&gt;0.32,1,)</f>
        <v>1</v>
      </c>
      <c r="X212">
        <v>11</v>
      </c>
      <c r="AB212" s="5"/>
    </row>
    <row r="213" spans="1:28" x14ac:dyDescent="0.25">
      <c r="A213">
        <v>194</v>
      </c>
      <c r="C213">
        <v>0.25341575694007162</v>
      </c>
      <c r="D213">
        <v>-0.41478337973756291</v>
      </c>
      <c r="E213" s="2">
        <f t="shared" ref="E213:E276" si="70">(C213-C$2040)/C$2041</f>
        <v>-0.17835156813178979</v>
      </c>
      <c r="F213" s="2">
        <f t="shared" ref="F213:F276" si="71">(D213-D$2040)/D$2041</f>
        <v>-0.39945522099812458</v>
      </c>
      <c r="G213">
        <f t="shared" si="55"/>
        <v>-1.0980050978475209E-3</v>
      </c>
      <c r="H213" s="3">
        <f t="shared" si="56"/>
        <v>0</v>
      </c>
      <c r="I213" s="3">
        <f t="shared" si="57"/>
        <v>1</v>
      </c>
      <c r="J213">
        <f t="shared" si="58"/>
        <v>-1</v>
      </c>
      <c r="K213" s="4">
        <f t="shared" si="59"/>
        <v>-0.24787478436844679</v>
      </c>
      <c r="L213">
        <f t="shared" si="60"/>
        <v>0.24787478436844679</v>
      </c>
      <c r="M213">
        <f t="shared" si="61"/>
        <v>189</v>
      </c>
      <c r="N213">
        <f t="shared" si="62"/>
        <v>0</v>
      </c>
      <c r="O213">
        <f t="shared" si="63"/>
        <v>0</v>
      </c>
      <c r="P213">
        <f t="shared" si="64"/>
        <v>5075.6700842544888</v>
      </c>
      <c r="Q213">
        <f t="shared" si="54"/>
        <v>0</v>
      </c>
      <c r="R213">
        <f t="shared" si="65"/>
        <v>0</v>
      </c>
      <c r="S213">
        <f t="shared" si="66"/>
        <v>-0.99998432949170823</v>
      </c>
      <c r="T213">
        <f t="shared" si="67"/>
        <v>0</v>
      </c>
      <c r="U213">
        <f t="shared" si="68"/>
        <v>0</v>
      </c>
      <c r="V213">
        <f t="shared" si="69"/>
        <v>0</v>
      </c>
      <c r="W213">
        <f>IF(ABS(J213)&gt;0.32,1,)</f>
        <v>1</v>
      </c>
      <c r="X213">
        <v>11</v>
      </c>
      <c r="AB213" s="5"/>
    </row>
    <row r="214" spans="1:28" x14ac:dyDescent="0.25">
      <c r="A214">
        <v>195</v>
      </c>
      <c r="C214">
        <v>0.25457059207863469</v>
      </c>
      <c r="D214">
        <v>-0.42469823956155861</v>
      </c>
      <c r="E214" s="2">
        <f t="shared" si="70"/>
        <v>-0.17719673299322675</v>
      </c>
      <c r="F214" s="2">
        <f t="shared" si="71"/>
        <v>-0.40946249597255158</v>
      </c>
      <c r="G214">
        <f t="shared" si="55"/>
        <v>-1.1038081173462277E-3</v>
      </c>
      <c r="H214" s="3">
        <f t="shared" si="56"/>
        <v>0</v>
      </c>
      <c r="I214" s="3">
        <f t="shared" si="57"/>
        <v>1</v>
      </c>
      <c r="J214">
        <f t="shared" si="58"/>
        <v>-1</v>
      </c>
      <c r="K214" s="4">
        <f t="shared" si="59"/>
        <v>-0.24897859248579302</v>
      </c>
      <c r="L214">
        <f t="shared" si="60"/>
        <v>0.24897859248579302</v>
      </c>
      <c r="M214">
        <f t="shared" si="61"/>
        <v>190</v>
      </c>
      <c r="N214">
        <f t="shared" si="62"/>
        <v>0</v>
      </c>
      <c r="O214">
        <f t="shared" si="63"/>
        <v>0</v>
      </c>
      <c r="P214">
        <f t="shared" si="64"/>
        <v>5048.706570315002</v>
      </c>
      <c r="Q214">
        <f t="shared" si="54"/>
        <v>0</v>
      </c>
      <c r="R214">
        <f t="shared" si="65"/>
        <v>0</v>
      </c>
      <c r="S214">
        <f t="shared" si="66"/>
        <v>-0.9999838817103387</v>
      </c>
      <c r="T214">
        <f t="shared" si="67"/>
        <v>0</v>
      </c>
      <c r="U214">
        <f t="shared" si="68"/>
        <v>0</v>
      </c>
      <c r="V214">
        <f t="shared" si="69"/>
        <v>0</v>
      </c>
      <c r="W214">
        <f>IF(ABS(J214)&gt;0.32,1,)</f>
        <v>1</v>
      </c>
      <c r="X214">
        <v>11</v>
      </c>
      <c r="AB214" s="5"/>
    </row>
    <row r="215" spans="1:28" x14ac:dyDescent="0.25">
      <c r="A215">
        <v>196</v>
      </c>
      <c r="C215">
        <v>0.2557092723875613</v>
      </c>
      <c r="D215">
        <v>-0.43457007214063326</v>
      </c>
      <c r="E215" s="2">
        <f t="shared" si="70"/>
        <v>-0.17605805268430014</v>
      </c>
      <c r="F215" s="2">
        <f t="shared" si="71"/>
        <v>-0.41942634265056694</v>
      </c>
      <c r="G215">
        <f t="shared" si="55"/>
        <v>-1.1101715850292404E-3</v>
      </c>
      <c r="H215" s="3">
        <f t="shared" si="56"/>
        <v>0</v>
      </c>
      <c r="I215" s="3">
        <f t="shared" si="57"/>
        <v>1</v>
      </c>
      <c r="J215">
        <f t="shared" si="58"/>
        <v>-1</v>
      </c>
      <c r="K215" s="4">
        <f t="shared" si="59"/>
        <v>-0.25008876407082226</v>
      </c>
      <c r="L215">
        <f t="shared" si="60"/>
        <v>0.25008876407082226</v>
      </c>
      <c r="M215">
        <f t="shared" si="61"/>
        <v>191</v>
      </c>
      <c r="N215">
        <f t="shared" si="62"/>
        <v>0</v>
      </c>
      <c r="O215">
        <f t="shared" si="63"/>
        <v>0</v>
      </c>
      <c r="P215">
        <f t="shared" si="64"/>
        <v>5019.4902585609752</v>
      </c>
      <c r="Q215">
        <f t="shared" si="54"/>
        <v>0</v>
      </c>
      <c r="R215">
        <f t="shared" si="65"/>
        <v>0</v>
      </c>
      <c r="S215">
        <f t="shared" si="66"/>
        <v>-0.9999834011005313</v>
      </c>
      <c r="T215">
        <f t="shared" si="67"/>
        <v>0</v>
      </c>
      <c r="U215">
        <f t="shared" si="68"/>
        <v>0</v>
      </c>
      <c r="V215">
        <f t="shared" si="69"/>
        <v>0</v>
      </c>
      <c r="W215">
        <f>IF(ABS(J215)&gt;0.32,1,)</f>
        <v>1</v>
      </c>
      <c r="X215">
        <v>11</v>
      </c>
      <c r="AB215" s="5"/>
    </row>
    <row r="216" spans="1:28" x14ac:dyDescent="0.25">
      <c r="A216">
        <v>197</v>
      </c>
      <c r="C216">
        <v>0.25683187291712289</v>
      </c>
      <c r="D216">
        <v>-0.44439921939138333</v>
      </c>
      <c r="E216" s="2">
        <f t="shared" si="70"/>
        <v>-0.17493545215473855</v>
      </c>
      <c r="F216" s="2">
        <f t="shared" si="71"/>
        <v>-0.42934710613572835</v>
      </c>
      <c r="G216">
        <f t="shared" si="55"/>
        <v>-1.1171132071938761E-3</v>
      </c>
      <c r="H216" s="3">
        <f t="shared" si="56"/>
        <v>0</v>
      </c>
      <c r="I216" s="3">
        <f t="shared" si="57"/>
        <v>1</v>
      </c>
      <c r="J216">
        <f t="shared" si="58"/>
        <v>-1</v>
      </c>
      <c r="K216" s="4">
        <f t="shared" si="59"/>
        <v>-0.25120587727801613</v>
      </c>
      <c r="L216">
        <f t="shared" si="60"/>
        <v>0.25120587727801613</v>
      </c>
      <c r="M216">
        <f t="shared" si="61"/>
        <v>192</v>
      </c>
      <c r="N216">
        <f t="shared" si="62"/>
        <v>0</v>
      </c>
      <c r="O216">
        <f t="shared" si="63"/>
        <v>0</v>
      </c>
      <c r="P216">
        <f t="shared" si="64"/>
        <v>4987.9024479457148</v>
      </c>
      <c r="Q216">
        <f t="shared" si="54"/>
        <v>0</v>
      </c>
      <c r="R216">
        <f t="shared" si="65"/>
        <v>0</v>
      </c>
      <c r="S216">
        <f t="shared" si="66"/>
        <v>-0.99998288485701192</v>
      </c>
      <c r="T216">
        <f t="shared" si="67"/>
        <v>0</v>
      </c>
      <c r="U216">
        <f t="shared" si="68"/>
        <v>0</v>
      </c>
      <c r="V216">
        <f t="shared" si="69"/>
        <v>0</v>
      </c>
      <c r="W216">
        <f>IF(ABS(J216)&gt;0.32,1,)</f>
        <v>1</v>
      </c>
      <c r="X216">
        <v>11</v>
      </c>
      <c r="AB216" s="5"/>
    </row>
    <row r="217" spans="1:28" x14ac:dyDescent="0.25">
      <c r="A217">
        <v>198</v>
      </c>
      <c r="C217">
        <v>0.25793846498880602</v>
      </c>
      <c r="D217">
        <v>-0.45418604447235389</v>
      </c>
      <c r="E217" s="2">
        <f t="shared" si="70"/>
        <v>-0.17382886008305545</v>
      </c>
      <c r="F217" s="2">
        <f t="shared" si="71"/>
        <v>-0.43922515297153542</v>
      </c>
      <c r="G217">
        <f t="shared" si="55"/>
        <v>-1.1246615548938799E-3</v>
      </c>
      <c r="H217" s="3">
        <f t="shared" si="56"/>
        <v>0</v>
      </c>
      <c r="I217" s="3">
        <f t="shared" si="57"/>
        <v>1</v>
      </c>
      <c r="J217">
        <f t="shared" si="58"/>
        <v>-1</v>
      </c>
      <c r="K217" s="4">
        <f t="shared" si="59"/>
        <v>-0.25233053883291001</v>
      </c>
      <c r="L217">
        <f t="shared" si="60"/>
        <v>0.25233053883291001</v>
      </c>
      <c r="M217">
        <f t="shared" si="61"/>
        <v>193</v>
      </c>
      <c r="N217">
        <f t="shared" si="62"/>
        <v>0</v>
      </c>
      <c r="O217">
        <f t="shared" si="63"/>
        <v>0</v>
      </c>
      <c r="P217">
        <f t="shared" si="64"/>
        <v>4953.5233208101263</v>
      </c>
      <c r="Q217">
        <f t="shared" si="54"/>
        <v>0</v>
      </c>
      <c r="R217">
        <f t="shared" si="65"/>
        <v>0</v>
      </c>
      <c r="S217">
        <f t="shared" si="66"/>
        <v>-0.99998232984162139</v>
      </c>
      <c r="T217">
        <f t="shared" si="67"/>
        <v>0</v>
      </c>
      <c r="U217">
        <f t="shared" si="68"/>
        <v>0</v>
      </c>
      <c r="V217">
        <f t="shared" si="69"/>
        <v>0</v>
      </c>
      <c r="W217">
        <f>IF(ABS(J217)&gt;0.32,1,)</f>
        <v>1</v>
      </c>
      <c r="X217">
        <v>11</v>
      </c>
      <c r="AB217" s="5"/>
    </row>
    <row r="218" spans="1:28" x14ac:dyDescent="0.25">
      <c r="A218">
        <v>199</v>
      </c>
      <c r="C218">
        <v>0.2590291159391504</v>
      </c>
      <c r="D218">
        <v>-0.46393093209406228</v>
      </c>
      <c r="E218" s="2">
        <f t="shared" si="70"/>
        <v>-0.17273820913271107</v>
      </c>
      <c r="F218" s="2">
        <f t="shared" si="71"/>
        <v>-0.44906087145434365</v>
      </c>
      <c r="G218">
        <f t="shared" si="55"/>
        <v>-1.1328354855384415E-3</v>
      </c>
      <c r="H218" s="3">
        <f t="shared" si="56"/>
        <v>0</v>
      </c>
      <c r="I218" s="3">
        <f t="shared" si="57"/>
        <v>1</v>
      </c>
      <c r="J218">
        <f t="shared" si="58"/>
        <v>-1</v>
      </c>
      <c r="K218" s="4">
        <f t="shared" si="59"/>
        <v>-0.25346337431844845</v>
      </c>
      <c r="L218">
        <f t="shared" si="60"/>
        <v>0.25346337431844845</v>
      </c>
      <c r="M218">
        <f t="shared" si="61"/>
        <v>194</v>
      </c>
      <c r="N218">
        <f t="shared" si="62"/>
        <v>0</v>
      </c>
      <c r="O218">
        <f t="shared" si="63"/>
        <v>0</v>
      </c>
      <c r="P218">
        <f t="shared" si="64"/>
        <v>4916.2556667469116</v>
      </c>
      <c r="Q218">
        <f t="shared" ref="Q218:Q281" si="72">IF(AND(ABS(J218)&gt;0.32,P218&lt;3*N$2038),P218,0)</f>
        <v>0</v>
      </c>
      <c r="R218">
        <f t="shared" si="65"/>
        <v>0</v>
      </c>
      <c r="S218">
        <f t="shared" si="66"/>
        <v>-0.99998173261920298</v>
      </c>
      <c r="T218">
        <f t="shared" si="67"/>
        <v>0</v>
      </c>
      <c r="U218">
        <f t="shared" si="68"/>
        <v>0</v>
      </c>
      <c r="V218">
        <f t="shared" si="69"/>
        <v>0</v>
      </c>
      <c r="W218">
        <f>IF(ABS(J218)&gt;0.32,1,)</f>
        <v>1</v>
      </c>
      <c r="X218">
        <v>11</v>
      </c>
      <c r="AB218" s="5"/>
    </row>
    <row r="219" spans="1:28" x14ac:dyDescent="0.25">
      <c r="A219">
        <v>200</v>
      </c>
      <c r="C219">
        <v>0.2601038889576901</v>
      </c>
      <c r="D219">
        <v>-0.4736342888027304</v>
      </c>
      <c r="E219" s="2">
        <f t="shared" si="70"/>
        <v>-0.1716634361141714</v>
      </c>
      <c r="F219" s="2">
        <f t="shared" si="71"/>
        <v>-0.45885467191974044</v>
      </c>
      <c r="G219">
        <f t="shared" si="55"/>
        <v>-1.141661485228429E-3</v>
      </c>
      <c r="H219" s="3">
        <f t="shared" si="56"/>
        <v>0</v>
      </c>
      <c r="I219" s="3">
        <f t="shared" si="57"/>
        <v>1</v>
      </c>
      <c r="J219">
        <f t="shared" si="58"/>
        <v>-1</v>
      </c>
      <c r="K219" s="4">
        <f t="shared" si="59"/>
        <v>-0.25460503580367688</v>
      </c>
      <c r="L219">
        <f t="shared" si="60"/>
        <v>0.25460503580367688</v>
      </c>
      <c r="M219">
        <f t="shared" si="61"/>
        <v>195</v>
      </c>
      <c r="N219">
        <f t="shared" si="62"/>
        <v>0</v>
      </c>
      <c r="O219">
        <f t="shared" si="63"/>
        <v>0</v>
      </c>
      <c r="P219">
        <f t="shared" si="64"/>
        <v>4876.3355237748638</v>
      </c>
      <c r="Q219">
        <f t="shared" si="72"/>
        <v>0</v>
      </c>
      <c r="R219">
        <f t="shared" si="65"/>
        <v>0</v>
      </c>
      <c r="S219">
        <f t="shared" si="66"/>
        <v>-0.99998108938399788</v>
      </c>
      <c r="T219">
        <f t="shared" si="67"/>
        <v>0</v>
      </c>
      <c r="U219">
        <f t="shared" si="68"/>
        <v>0</v>
      </c>
      <c r="V219">
        <f t="shared" si="69"/>
        <v>0</v>
      </c>
      <c r="W219">
        <f>IF(ABS(J219)&gt;0.32,1,)</f>
        <v>1</v>
      </c>
      <c r="X219">
        <v>11</v>
      </c>
      <c r="AB219" s="5"/>
    </row>
    <row r="220" spans="1:28" x14ac:dyDescent="0.25">
      <c r="A220">
        <v>201</v>
      </c>
      <c r="C220">
        <v>0.26116284285646679</v>
      </c>
      <c r="D220">
        <v>-0.4832965433425549</v>
      </c>
      <c r="E220" s="2">
        <f t="shared" si="70"/>
        <v>-0.1706044822153947</v>
      </c>
      <c r="F220" s="2">
        <f t="shared" si="71"/>
        <v>-0.46860698710819287</v>
      </c>
      <c r="G220">
        <f t="shared" si="55"/>
        <v>-1.1513755946492843E-3</v>
      </c>
      <c r="H220" s="3">
        <f t="shared" si="56"/>
        <v>0</v>
      </c>
      <c r="I220" s="3">
        <f t="shared" si="57"/>
        <v>1</v>
      </c>
      <c r="J220">
        <f t="shared" si="58"/>
        <v>-1</v>
      </c>
      <c r="K220" s="4">
        <f t="shared" si="59"/>
        <v>-0.25575641139832617</v>
      </c>
      <c r="L220">
        <f t="shared" si="60"/>
        <v>0.25575641139832617</v>
      </c>
      <c r="M220">
        <f t="shared" si="61"/>
        <v>196</v>
      </c>
      <c r="N220">
        <f t="shared" si="62"/>
        <v>0</v>
      </c>
      <c r="O220">
        <f t="shared" si="63"/>
        <v>0</v>
      </c>
      <c r="P220">
        <f t="shared" si="64"/>
        <v>4834.1917326147923</v>
      </c>
      <c r="Q220">
        <f t="shared" si="72"/>
        <v>0</v>
      </c>
      <c r="R220">
        <f t="shared" si="65"/>
        <v>0</v>
      </c>
      <c r="S220">
        <f t="shared" si="66"/>
        <v>-0.99998039387350945</v>
      </c>
      <c r="T220">
        <f t="shared" si="67"/>
        <v>0</v>
      </c>
      <c r="U220">
        <f t="shared" si="68"/>
        <v>0</v>
      </c>
      <c r="V220">
        <f t="shared" si="69"/>
        <v>0</v>
      </c>
      <c r="W220">
        <f>IF(ABS(J220)&gt;0.32,1,)</f>
        <v>1</v>
      </c>
      <c r="X220">
        <v>11</v>
      </c>
      <c r="AB220" s="5"/>
    </row>
    <row r="221" spans="1:28" x14ac:dyDescent="0.25">
      <c r="A221">
        <v>202</v>
      </c>
      <c r="C221">
        <v>0.2622060297821579</v>
      </c>
      <c r="D221">
        <v>-0.49291814703754933</v>
      </c>
      <c r="E221" s="2">
        <f t="shared" si="70"/>
        <v>-0.1695612952897036</v>
      </c>
      <c r="F221" s="2">
        <f t="shared" si="71"/>
        <v>-0.47831827255044829</v>
      </c>
      <c r="G221">
        <f t="shared" si="55"/>
        <v>-1.1626437325558125E-3</v>
      </c>
      <c r="H221" s="3">
        <f t="shared" si="56"/>
        <v>0</v>
      </c>
      <c r="I221" s="3">
        <f t="shared" si="57"/>
        <v>1</v>
      </c>
      <c r="J221">
        <f t="shared" si="58"/>
        <v>-1</v>
      </c>
      <c r="K221" s="4">
        <f t="shared" si="59"/>
        <v>-0.25691905513088198</v>
      </c>
      <c r="L221">
        <f t="shared" si="60"/>
        <v>0.25691905513088198</v>
      </c>
      <c r="M221">
        <f t="shared" si="61"/>
        <v>197</v>
      </c>
      <c r="N221">
        <f t="shared" si="62"/>
        <v>0</v>
      </c>
      <c r="O221">
        <f t="shared" si="63"/>
        <v>0</v>
      </c>
      <c r="P221">
        <f t="shared" si="64"/>
        <v>4790.3549761785171</v>
      </c>
      <c r="Q221">
        <f t="shared" si="72"/>
        <v>0</v>
      </c>
      <c r="R221">
        <f t="shared" si="65"/>
        <v>0</v>
      </c>
      <c r="S221">
        <f t="shared" si="66"/>
        <v>-0.99997963150113744</v>
      </c>
      <c r="T221">
        <f t="shared" si="67"/>
        <v>0</v>
      </c>
      <c r="U221">
        <f t="shared" si="68"/>
        <v>0</v>
      </c>
      <c r="V221">
        <f t="shared" si="69"/>
        <v>0</v>
      </c>
      <c r="W221">
        <f>IF(ABS(J221)&gt;0.32,1,)</f>
        <v>1</v>
      </c>
      <c r="X221">
        <v>11</v>
      </c>
      <c r="AB221" s="5"/>
    </row>
    <row r="222" spans="1:28" x14ac:dyDescent="0.25">
      <c r="A222">
        <v>203</v>
      </c>
      <c r="C222">
        <v>0.26323348876281971</v>
      </c>
      <c r="D222">
        <v>-0.50249957412554547</v>
      </c>
      <c r="E222" s="2">
        <f t="shared" si="70"/>
        <v>-0.16853383630904181</v>
      </c>
      <c r="F222" s="2">
        <f t="shared" si="71"/>
        <v>-0.48798900690464919</v>
      </c>
      <c r="G222">
        <f t="shared" si="55"/>
        <v>-1.1748885745819226E-3</v>
      </c>
      <c r="H222" s="3">
        <f t="shared" si="56"/>
        <v>0</v>
      </c>
      <c r="I222" s="3">
        <f t="shared" si="57"/>
        <v>1</v>
      </c>
      <c r="J222">
        <f t="shared" si="58"/>
        <v>-1</v>
      </c>
      <c r="K222" s="4">
        <f t="shared" si="59"/>
        <v>-0.2580939437054639</v>
      </c>
      <c r="L222">
        <f t="shared" si="60"/>
        <v>0.2580939437054639</v>
      </c>
      <c r="M222">
        <f t="shared" si="61"/>
        <v>198</v>
      </c>
      <c r="N222">
        <f t="shared" si="62"/>
        <v>0</v>
      </c>
      <c r="O222">
        <f t="shared" si="63"/>
        <v>0</v>
      </c>
      <c r="P222">
        <f t="shared" si="64"/>
        <v>4745.4138710155848</v>
      </c>
      <c r="Q222">
        <f t="shared" si="72"/>
        <v>0</v>
      </c>
      <c r="R222">
        <f t="shared" si="65"/>
        <v>0</v>
      </c>
      <c r="S222">
        <f t="shared" si="66"/>
        <v>-0.99997878990033262</v>
      </c>
      <c r="T222">
        <f t="shared" si="67"/>
        <v>0</v>
      </c>
      <c r="U222">
        <f t="shared" si="68"/>
        <v>0</v>
      </c>
      <c r="V222">
        <f t="shared" si="69"/>
        <v>0</v>
      </c>
      <c r="W222">
        <f>IF(ABS(J222)&gt;0.32,1,)</f>
        <v>1</v>
      </c>
      <c r="X222">
        <v>11</v>
      </c>
      <c r="AB222" s="5"/>
    </row>
    <row r="223" spans="1:28" x14ac:dyDescent="0.25">
      <c r="A223">
        <v>204</v>
      </c>
      <c r="C223">
        <v>0.26424525150960071</v>
      </c>
      <c r="D223">
        <v>-0.51204132223692322</v>
      </c>
      <c r="E223" s="2">
        <f t="shared" si="70"/>
        <v>-0.16752207356226081</v>
      </c>
      <c r="F223" s="2">
        <f t="shared" si="71"/>
        <v>-0.49761969243952509</v>
      </c>
      <c r="G223">
        <f t="shared" si="55"/>
        <v>-1.1874673117964196E-3</v>
      </c>
      <c r="H223" s="3">
        <f t="shared" si="56"/>
        <v>0</v>
      </c>
      <c r="I223" s="3">
        <f t="shared" si="57"/>
        <v>1</v>
      </c>
      <c r="J223">
        <f t="shared" si="58"/>
        <v>-1</v>
      </c>
      <c r="K223" s="4">
        <f t="shared" si="59"/>
        <v>-0.25928141101726032</v>
      </c>
      <c r="L223">
        <f t="shared" si="60"/>
        <v>0.25928141101726032</v>
      </c>
      <c r="M223">
        <f t="shared" si="61"/>
        <v>199</v>
      </c>
      <c r="N223">
        <f t="shared" si="62"/>
        <v>0</v>
      </c>
      <c r="O223">
        <f t="shared" si="63"/>
        <v>0</v>
      </c>
      <c r="P223">
        <f t="shared" si="64"/>
        <v>4699.9621243544188</v>
      </c>
      <c r="Q223">
        <f t="shared" si="72"/>
        <v>0</v>
      </c>
      <c r="R223">
        <f t="shared" si="65"/>
        <v>0</v>
      </c>
      <c r="S223">
        <f t="shared" si="66"/>
        <v>-0.99997787136799621</v>
      </c>
      <c r="T223">
        <f t="shared" si="67"/>
        <v>0</v>
      </c>
      <c r="U223">
        <f t="shared" si="68"/>
        <v>0</v>
      </c>
      <c r="V223">
        <f t="shared" si="69"/>
        <v>0</v>
      </c>
      <c r="W223">
        <f>IF(ABS(J223)&gt;0.32,1,)</f>
        <v>1</v>
      </c>
      <c r="X223">
        <v>11</v>
      </c>
      <c r="AB223" s="5"/>
    </row>
    <row r="224" spans="1:28" x14ac:dyDescent="0.25">
      <c r="A224">
        <v>205</v>
      </c>
      <c r="C224">
        <v>0.26524134871453181</v>
      </c>
      <c r="D224">
        <v>-0.52154391284689794</v>
      </c>
      <c r="E224" s="2">
        <f t="shared" si="70"/>
        <v>-0.16652597635732971</v>
      </c>
      <c r="F224" s="2">
        <f t="shared" si="71"/>
        <v>-0.50721085549089562</v>
      </c>
      <c r="G224">
        <f t="shared" si="55"/>
        <v>-1.1999900813914888E-3</v>
      </c>
      <c r="H224" s="3">
        <f t="shared" si="56"/>
        <v>0</v>
      </c>
      <c r="I224" s="3">
        <f t="shared" si="57"/>
        <v>1</v>
      </c>
      <c r="J224">
        <f t="shared" si="58"/>
        <v>-1</v>
      </c>
      <c r="K224" s="4">
        <f t="shared" si="59"/>
        <v>-0.26048140109865181</v>
      </c>
      <c r="L224">
        <f t="shared" si="60"/>
        <v>0.26048140109865181</v>
      </c>
      <c r="M224">
        <f t="shared" si="61"/>
        <v>200</v>
      </c>
      <c r="N224">
        <f t="shared" si="62"/>
        <v>0</v>
      </c>
      <c r="O224">
        <f t="shared" si="63"/>
        <v>0</v>
      </c>
      <c r="P224">
        <f t="shared" si="64"/>
        <v>4654.575160080909</v>
      </c>
      <c r="Q224">
        <f t="shared" si="72"/>
        <v>0</v>
      </c>
      <c r="R224">
        <f t="shared" si="65"/>
        <v>0</v>
      </c>
      <c r="S224">
        <f t="shared" si="66"/>
        <v>-0.99997689095868292</v>
      </c>
      <c r="T224">
        <f t="shared" si="67"/>
        <v>0</v>
      </c>
      <c r="U224">
        <f t="shared" si="68"/>
        <v>0</v>
      </c>
      <c r="V224">
        <f t="shared" si="69"/>
        <v>0</v>
      </c>
      <c r="W224">
        <f>IF(ABS(J224)&gt;0.32,1,)</f>
        <v>1</v>
      </c>
      <c r="X224">
        <v>11</v>
      </c>
      <c r="AB224" s="5"/>
    </row>
    <row r="225" spans="1:28" x14ac:dyDescent="0.25">
      <c r="A225">
        <v>206</v>
      </c>
      <c r="C225">
        <v>0.26622181376031212</v>
      </c>
      <c r="D225">
        <v>-0.531007891718004</v>
      </c>
      <c r="E225" s="2">
        <f t="shared" si="70"/>
        <v>-0.16554551131154943</v>
      </c>
      <c r="F225" s="2">
        <f t="shared" si="71"/>
        <v>-0.51676304690827846</v>
      </c>
      <c r="G225">
        <f t="shared" si="55"/>
        <v>-1.2122167016916929E-3</v>
      </c>
      <c r="H225" s="3">
        <f t="shared" si="56"/>
        <v>0</v>
      </c>
      <c r="I225" s="3">
        <f t="shared" si="57"/>
        <v>1</v>
      </c>
      <c r="J225">
        <f t="shared" si="58"/>
        <v>-1</v>
      </c>
      <c r="K225" s="4">
        <f t="shared" si="59"/>
        <v>-0.2616936178003435</v>
      </c>
      <c r="L225">
        <f t="shared" si="60"/>
        <v>0.2616936178003435</v>
      </c>
      <c r="M225">
        <f t="shared" si="61"/>
        <v>201</v>
      </c>
      <c r="N225">
        <f t="shared" si="62"/>
        <v>0</v>
      </c>
      <c r="O225">
        <f t="shared" si="63"/>
        <v>0</v>
      </c>
      <c r="P225">
        <f t="shared" si="64"/>
        <v>4609.8570853815827</v>
      </c>
      <c r="Q225">
        <f t="shared" si="72"/>
        <v>0</v>
      </c>
      <c r="R225">
        <f t="shared" si="65"/>
        <v>0</v>
      </c>
      <c r="S225">
        <f t="shared" si="66"/>
        <v>-0.99997586088239643</v>
      </c>
      <c r="T225">
        <f t="shared" si="67"/>
        <v>0</v>
      </c>
      <c r="U225">
        <f t="shared" si="68"/>
        <v>0</v>
      </c>
      <c r="V225">
        <f t="shared" si="69"/>
        <v>0</v>
      </c>
      <c r="W225">
        <f>IF(ABS(J225)&gt;0.32,1,)</f>
        <v>1</v>
      </c>
      <c r="X225">
        <v>11</v>
      </c>
      <c r="AB225" s="5"/>
    </row>
    <row r="226" spans="1:28" x14ac:dyDescent="0.25">
      <c r="A226">
        <v>207</v>
      </c>
      <c r="C226">
        <v>0.26718668492151421</v>
      </c>
      <c r="D226">
        <v>-0.54043382951868335</v>
      </c>
      <c r="E226" s="2">
        <f t="shared" si="70"/>
        <v>-0.16458064015034735</v>
      </c>
      <c r="F226" s="2">
        <f t="shared" si="71"/>
        <v>-0.52627684267924391</v>
      </c>
      <c r="G226">
        <f t="shared" si="55"/>
        <v>-1.2239849569293249E-3</v>
      </c>
      <c r="H226" s="3">
        <f t="shared" si="56"/>
        <v>0</v>
      </c>
      <c r="I226" s="3">
        <f t="shared" si="57"/>
        <v>1</v>
      </c>
      <c r="J226">
        <f t="shared" si="58"/>
        <v>-1</v>
      </c>
      <c r="K226" s="4">
        <f t="shared" si="59"/>
        <v>-0.26291760275727283</v>
      </c>
      <c r="L226">
        <f t="shared" si="60"/>
        <v>0.26291760275727283</v>
      </c>
      <c r="M226">
        <f t="shared" si="61"/>
        <v>202</v>
      </c>
      <c r="N226">
        <f t="shared" si="62"/>
        <v>0</v>
      </c>
      <c r="O226">
        <f t="shared" si="63"/>
        <v>0</v>
      </c>
      <c r="P226">
        <f t="shared" si="64"/>
        <v>4566.5797310911812</v>
      </c>
      <c r="Q226">
        <f t="shared" si="72"/>
        <v>0</v>
      </c>
      <c r="R226">
        <f t="shared" si="65"/>
        <v>0</v>
      </c>
      <c r="S226">
        <f t="shared" si="66"/>
        <v>-0.99997478879886492</v>
      </c>
      <c r="T226">
        <f t="shared" si="67"/>
        <v>0</v>
      </c>
      <c r="U226">
        <f t="shared" si="68"/>
        <v>0</v>
      </c>
      <c r="V226">
        <f t="shared" si="69"/>
        <v>0</v>
      </c>
      <c r="W226">
        <f>IF(ABS(J226)&gt;0.32,1,)</f>
        <v>1</v>
      </c>
      <c r="X226">
        <v>11</v>
      </c>
      <c r="AB226" s="5"/>
    </row>
    <row r="227" spans="1:28" x14ac:dyDescent="0.25">
      <c r="A227">
        <v>208</v>
      </c>
      <c r="C227">
        <v>0.26813600674843557</v>
      </c>
      <c r="D227">
        <v>-0.54982232228470374</v>
      </c>
      <c r="E227" s="2">
        <f t="shared" si="70"/>
        <v>-0.16363131832342598</v>
      </c>
      <c r="F227" s="2">
        <f t="shared" si="71"/>
        <v>-0.53575284439513315</v>
      </c>
      <c r="G227">
        <f t="shared" si="55"/>
        <v>-1.235219405800736E-3</v>
      </c>
      <c r="H227" s="3">
        <f t="shared" si="56"/>
        <v>0</v>
      </c>
      <c r="I227" s="3">
        <f t="shared" si="57"/>
        <v>1</v>
      </c>
      <c r="J227">
        <f t="shared" si="58"/>
        <v>-1</v>
      </c>
      <c r="K227" s="4">
        <f t="shared" si="59"/>
        <v>-0.26415282216307356</v>
      </c>
      <c r="L227">
        <f t="shared" si="60"/>
        <v>0.26415282216307356</v>
      </c>
      <c r="M227">
        <f t="shared" si="61"/>
        <v>203</v>
      </c>
      <c r="N227">
        <f t="shared" si="62"/>
        <v>0</v>
      </c>
      <c r="O227">
        <f t="shared" si="63"/>
        <v>0</v>
      </c>
      <c r="P227">
        <f t="shared" si="64"/>
        <v>4525.1063884787545</v>
      </c>
      <c r="Q227">
        <f t="shared" si="72"/>
        <v>0</v>
      </c>
      <c r="R227">
        <f t="shared" si="65"/>
        <v>0</v>
      </c>
      <c r="S227">
        <f t="shared" si="66"/>
        <v>-0.99997367936472881</v>
      </c>
      <c r="T227">
        <f t="shared" si="67"/>
        <v>0</v>
      </c>
      <c r="U227">
        <f t="shared" si="68"/>
        <v>0</v>
      </c>
      <c r="V227">
        <f t="shared" si="69"/>
        <v>0</v>
      </c>
      <c r="W227">
        <f>IF(ABS(J227)&gt;0.32,1,)</f>
        <v>1</v>
      </c>
      <c r="X227">
        <v>11</v>
      </c>
      <c r="AB227" s="5"/>
    </row>
    <row r="228" spans="1:28" x14ac:dyDescent="0.25">
      <c r="A228">
        <v>209</v>
      </c>
      <c r="C228">
        <v>0.26906983060475675</v>
      </c>
      <c r="D228">
        <v>-0.55917399205363671</v>
      </c>
      <c r="E228" s="2">
        <f t="shared" si="70"/>
        <v>-0.16269749446710483</v>
      </c>
      <c r="F228" s="2">
        <f t="shared" si="71"/>
        <v>-0.54519167989145134</v>
      </c>
      <c r="G228">
        <f t="shared" si="55"/>
        <v>-1.245894754805521E-3</v>
      </c>
      <c r="H228" s="3">
        <f t="shared" si="56"/>
        <v>0</v>
      </c>
      <c r="I228" s="3">
        <f t="shared" si="57"/>
        <v>1</v>
      </c>
      <c r="J228">
        <f t="shared" si="58"/>
        <v>-1</v>
      </c>
      <c r="K228" s="4">
        <f t="shared" si="59"/>
        <v>-0.26539871691787909</v>
      </c>
      <c r="L228">
        <f t="shared" si="60"/>
        <v>0.26539871691787909</v>
      </c>
      <c r="M228">
        <f t="shared" si="61"/>
        <v>204</v>
      </c>
      <c r="N228">
        <f t="shared" si="62"/>
        <v>0</v>
      </c>
      <c r="O228">
        <f t="shared" si="63"/>
        <v>0</v>
      </c>
      <c r="P228">
        <f t="shared" si="64"/>
        <v>4485.3507441579923</v>
      </c>
      <c r="Q228">
        <f t="shared" si="72"/>
        <v>0</v>
      </c>
      <c r="R228">
        <f t="shared" si="65"/>
        <v>0</v>
      </c>
      <c r="S228">
        <f t="shared" si="66"/>
        <v>-0.9999725348069356</v>
      </c>
      <c r="T228">
        <f t="shared" si="67"/>
        <v>0</v>
      </c>
      <c r="U228">
        <f t="shared" si="68"/>
        <v>0</v>
      </c>
      <c r="V228">
        <f t="shared" si="69"/>
        <v>0</v>
      </c>
      <c r="W228">
        <f>IF(ABS(J228)&gt;0.32,1,)</f>
        <v>1</v>
      </c>
      <c r="X228">
        <v>11</v>
      </c>
      <c r="AB228" s="5"/>
    </row>
    <row r="229" spans="1:28" x14ac:dyDescent="0.25">
      <c r="A229">
        <v>210</v>
      </c>
      <c r="C229">
        <v>0.26998821469879808</v>
      </c>
      <c r="D229">
        <v>-0.56848948738115901</v>
      </c>
      <c r="E229" s="2">
        <f t="shared" si="70"/>
        <v>-0.1617791103730635</v>
      </c>
      <c r="F229" s="2">
        <f t="shared" si="71"/>
        <v>-0.55459400376898016</v>
      </c>
      <c r="G229">
        <f t="shared" si="55"/>
        <v>-1.2560800636611802E-3</v>
      </c>
      <c r="H229" s="3">
        <f t="shared" si="56"/>
        <v>0</v>
      </c>
      <c r="I229" s="3">
        <f t="shared" si="57"/>
        <v>1</v>
      </c>
      <c r="J229">
        <f t="shared" si="58"/>
        <v>-1</v>
      </c>
      <c r="K229" s="4">
        <f t="shared" si="59"/>
        <v>-0.26665479698154027</v>
      </c>
      <c r="L229">
        <f t="shared" si="60"/>
        <v>0.26665479698154027</v>
      </c>
      <c r="M229">
        <f t="shared" si="61"/>
        <v>205</v>
      </c>
      <c r="N229">
        <f t="shared" si="62"/>
        <v>0</v>
      </c>
      <c r="O229">
        <f t="shared" si="63"/>
        <v>0</v>
      </c>
      <c r="P229">
        <f t="shared" si="64"/>
        <v>4446.8688265385254</v>
      </c>
      <c r="Q229">
        <f t="shared" si="72"/>
        <v>0</v>
      </c>
      <c r="R229">
        <f t="shared" si="65"/>
        <v>0</v>
      </c>
      <c r="S229">
        <f t="shared" si="66"/>
        <v>-0.99997135443936092</v>
      </c>
      <c r="T229">
        <f t="shared" si="67"/>
        <v>0</v>
      </c>
      <c r="U229">
        <f t="shared" si="68"/>
        <v>0</v>
      </c>
      <c r="V229">
        <f t="shared" si="69"/>
        <v>0</v>
      </c>
      <c r="W229">
        <f>IF(ABS(J229)&gt;0.32,1,)</f>
        <v>1</v>
      </c>
      <c r="X229">
        <v>11</v>
      </c>
      <c r="AB229" s="5"/>
    </row>
    <row r="230" spans="1:28" x14ac:dyDescent="0.25">
      <c r="A230">
        <v>211</v>
      </c>
      <c r="C230">
        <v>0.27089122323396619</v>
      </c>
      <c r="D230">
        <v>-0.57776948404791384</v>
      </c>
      <c r="E230" s="2">
        <f t="shared" si="70"/>
        <v>-0.16087610183789539</v>
      </c>
      <c r="F230" s="2">
        <f t="shared" si="71"/>
        <v>-0.56396049810722859</v>
      </c>
      <c r="G230">
        <f t="shared" ref="G230:G293" si="73">SIGN((E230-E229)*(F231-F230)-(F230-F229)*(E231-E230))*ACOS(((E230-E229)*(E231-E230) + (F230-F229)*(F231-F230))/(SQRT((E230-E229)^2+(F230-F229)^2)*SQRT((E231-E230)^2+(F231-F230)^2)))</f>
        <v>-1.2659274419952737E-3</v>
      </c>
      <c r="H230" s="3">
        <f t="shared" ref="H230:H293" si="74">IF(SIGN(G230)&gt;0,1,0)</f>
        <v>0</v>
      </c>
      <c r="I230" s="3">
        <f t="shared" ref="I230:I293" si="75">1-H230</f>
        <v>1</v>
      </c>
      <c r="J230">
        <f t="shared" ref="J230:J293" si="76">(SUM(H226:H234)-SUM(I226:I234))/(SUM(H226:H234)+ABS(SUM(I226:I234)))</f>
        <v>-1</v>
      </c>
      <c r="K230" s="4">
        <f t="shared" ref="K230:K293" si="77">G230+K229</f>
        <v>-0.26792072442353554</v>
      </c>
      <c r="L230">
        <f t="shared" ref="L230:L293" si="78">MOD(ABS(K230),6.28)</f>
        <v>0.26792072442353554</v>
      </c>
      <c r="M230">
        <f t="shared" ref="M230:M293" si="79">IF((L229-L230)&gt;2.5,0,M229+1)</f>
        <v>206</v>
      </c>
      <c r="N230">
        <f t="shared" ref="N230:N293" si="80">IF(M231=0,M230,0)</f>
        <v>0</v>
      </c>
      <c r="O230">
        <f t="shared" ref="O230:O293" si="81">IF(N230=0,0,1)</f>
        <v>0</v>
      </c>
      <c r="P230">
        <f t="shared" ref="P230:P293" si="82">8*6.28/ABS(SUM(G226:G234))</f>
        <v>4408.9235419739234</v>
      </c>
      <c r="Q230">
        <f t="shared" si="72"/>
        <v>0</v>
      </c>
      <c r="R230">
        <f t="shared" ref="R230:R293" si="83">IF(Q230&gt;0,1,0)</f>
        <v>0</v>
      </c>
      <c r="S230">
        <f t="shared" ref="S230:S293" si="84">PEARSON(E227:E231,F227:F231)</f>
        <v>-0.99997013384173472</v>
      </c>
      <c r="T230">
        <f t="shared" ref="T230:T293" si="85">IF(P230&lt;N$2044*2,Q230/6.28*(1.57-ASIN(S230)),0)</f>
        <v>0</v>
      </c>
      <c r="U230">
        <f t="shared" ref="U230:U293" si="86">IF(T230&gt;0,1,0)</f>
        <v>0</v>
      </c>
      <c r="V230">
        <f t="shared" ref="V230:V293" si="87">N$2044/6.28*(1.57-ASIN(S230))</f>
        <v>0</v>
      </c>
      <c r="W230">
        <f>IF(ABS(J230)&gt;0.32,1,)</f>
        <v>1</v>
      </c>
      <c r="X230">
        <v>11</v>
      </c>
      <c r="AB230" s="5"/>
    </row>
    <row r="231" spans="1:28" x14ac:dyDescent="0.25">
      <c r="A231">
        <v>212</v>
      </c>
      <c r="C231">
        <v>0.27177892476996435</v>
      </c>
      <c r="D231">
        <v>-0.58701468558997927</v>
      </c>
      <c r="E231" s="2">
        <f t="shared" si="70"/>
        <v>-0.15998840030189726</v>
      </c>
      <c r="F231" s="2">
        <f t="shared" si="71"/>
        <v>-0.57329187299984508</v>
      </c>
      <c r="G231">
        <f t="shared" si="73"/>
        <v>-1.2757206790037223E-3</v>
      </c>
      <c r="H231" s="3">
        <f t="shared" si="74"/>
        <v>0</v>
      </c>
      <c r="I231" s="3">
        <f t="shared" si="75"/>
        <v>1</v>
      </c>
      <c r="J231">
        <f t="shared" si="76"/>
        <v>-1</v>
      </c>
      <c r="K231" s="4">
        <f t="shared" si="77"/>
        <v>-0.26919644510253926</v>
      </c>
      <c r="L231">
        <f t="shared" si="78"/>
        <v>0.26919644510253926</v>
      </c>
      <c r="M231">
        <f t="shared" si="79"/>
        <v>207</v>
      </c>
      <c r="N231">
        <f t="shared" si="80"/>
        <v>0</v>
      </c>
      <c r="O231">
        <f t="shared" si="81"/>
        <v>0</v>
      </c>
      <c r="P231">
        <f t="shared" si="82"/>
        <v>4370.5420522886297</v>
      </c>
      <c r="Q231">
        <f t="shared" si="72"/>
        <v>0</v>
      </c>
      <c r="R231">
        <f t="shared" si="83"/>
        <v>0</v>
      </c>
      <c r="S231">
        <f t="shared" si="84"/>
        <v>-0.99996886309599142</v>
      </c>
      <c r="T231">
        <f t="shared" si="85"/>
        <v>0</v>
      </c>
      <c r="U231">
        <f t="shared" si="86"/>
        <v>0</v>
      </c>
      <c r="V231">
        <f t="shared" si="87"/>
        <v>0</v>
      </c>
      <c r="W231">
        <f>IF(ABS(J231)&gt;0.32,1,)</f>
        <v>1</v>
      </c>
      <c r="X231">
        <v>11</v>
      </c>
      <c r="AB231" s="5"/>
    </row>
    <row r="232" spans="1:28" x14ac:dyDescent="0.25">
      <c r="A232">
        <v>213</v>
      </c>
      <c r="C232">
        <v>0.27265138939529099</v>
      </c>
      <c r="D232">
        <v>-0.5962258240478836</v>
      </c>
      <c r="E232" s="2">
        <f t="shared" si="70"/>
        <v>-0.15911593567657062</v>
      </c>
      <c r="F232" s="2">
        <f t="shared" si="71"/>
        <v>-0.58258886731061499</v>
      </c>
      <c r="G232">
        <f t="shared" si="73"/>
        <v>-1.2858736844056917E-3</v>
      </c>
      <c r="H232" s="3">
        <f t="shared" si="74"/>
        <v>0</v>
      </c>
      <c r="I232" s="3">
        <f t="shared" si="75"/>
        <v>1</v>
      </c>
      <c r="J232">
        <f t="shared" si="76"/>
        <v>-1</v>
      </c>
      <c r="K232" s="4">
        <f t="shared" si="77"/>
        <v>-0.27048231878694495</v>
      </c>
      <c r="L232">
        <f t="shared" si="78"/>
        <v>0.27048231878694495</v>
      </c>
      <c r="M232">
        <f t="shared" si="79"/>
        <v>208</v>
      </c>
      <c r="N232">
        <f t="shared" si="80"/>
        <v>0</v>
      </c>
      <c r="O232">
        <f t="shared" si="81"/>
        <v>0</v>
      </c>
      <c r="P232">
        <f t="shared" si="82"/>
        <v>4330.6117295457516</v>
      </c>
      <c r="Q232">
        <f t="shared" si="72"/>
        <v>0</v>
      </c>
      <c r="R232">
        <f t="shared" si="83"/>
        <v>0</v>
      </c>
      <c r="S232">
        <f t="shared" si="84"/>
        <v>-0.99996752491625174</v>
      </c>
      <c r="T232">
        <f t="shared" si="85"/>
        <v>0</v>
      </c>
      <c r="U232">
        <f t="shared" si="86"/>
        <v>0</v>
      </c>
      <c r="V232">
        <f t="shared" si="87"/>
        <v>0</v>
      </c>
      <c r="W232">
        <f>IF(ABS(J232)&gt;0.32,1,)</f>
        <v>1</v>
      </c>
      <c r="X232">
        <v>11</v>
      </c>
      <c r="AB232" s="5"/>
    </row>
    <row r="233" spans="1:28" x14ac:dyDescent="0.25">
      <c r="A233">
        <v>214</v>
      </c>
      <c r="C233">
        <v>0.27350868471945872</v>
      </c>
      <c r="D233">
        <v>-0.60540366059859652</v>
      </c>
      <c r="E233" s="2">
        <f t="shared" si="70"/>
        <v>-0.15825864035240289</v>
      </c>
      <c r="F233" s="2">
        <f t="shared" si="71"/>
        <v>-0.59185224931134184</v>
      </c>
      <c r="G233">
        <f t="shared" si="73"/>
        <v>-1.2969195000160916E-3</v>
      </c>
      <c r="H233" s="3">
        <f t="shared" si="74"/>
        <v>0</v>
      </c>
      <c r="I233" s="3">
        <f t="shared" si="75"/>
        <v>1</v>
      </c>
      <c r="J233">
        <f t="shared" si="76"/>
        <v>-1</v>
      </c>
      <c r="K233" s="4">
        <f t="shared" si="77"/>
        <v>-0.27177923828696104</v>
      </c>
      <c r="L233">
        <f t="shared" si="78"/>
        <v>0.27177923828696104</v>
      </c>
      <c r="M233">
        <f t="shared" si="79"/>
        <v>209</v>
      </c>
      <c r="N233">
        <f t="shared" si="80"/>
        <v>0</v>
      </c>
      <c r="O233">
        <f t="shared" si="81"/>
        <v>0</v>
      </c>
      <c r="P233">
        <f t="shared" si="82"/>
        <v>4287.9816133386375</v>
      </c>
      <c r="Q233">
        <f t="shared" si="72"/>
        <v>0</v>
      </c>
      <c r="R233">
        <f t="shared" si="83"/>
        <v>0</v>
      </c>
      <c r="S233">
        <f t="shared" si="84"/>
        <v>-0.99996609278513671</v>
      </c>
      <c r="T233">
        <f t="shared" si="85"/>
        <v>0</v>
      </c>
      <c r="U233">
        <f t="shared" si="86"/>
        <v>0</v>
      </c>
      <c r="V233">
        <f t="shared" si="87"/>
        <v>0</v>
      </c>
      <c r="W233">
        <f>IF(ABS(J233)&gt;0.32,1,)</f>
        <v>1</v>
      </c>
      <c r="X233">
        <v>11</v>
      </c>
      <c r="AB233" s="5"/>
    </row>
    <row r="234" spans="1:28" x14ac:dyDescent="0.25">
      <c r="A234">
        <v>215</v>
      </c>
      <c r="C234">
        <v>0.27435087083812754</v>
      </c>
      <c r="D234">
        <v>-0.61454898635177091</v>
      </c>
      <c r="E234" s="2">
        <f t="shared" si="70"/>
        <v>-0.1574164542337341</v>
      </c>
      <c r="F234" s="2">
        <f t="shared" si="71"/>
        <v>-0.60108281748551118</v>
      </c>
      <c r="G234">
        <f t="shared" si="73"/>
        <v>-1.3094512404614456E-3</v>
      </c>
      <c r="H234" s="3">
        <f t="shared" si="74"/>
        <v>0</v>
      </c>
      <c r="I234" s="3">
        <f t="shared" si="75"/>
        <v>1</v>
      </c>
      <c r="J234">
        <f t="shared" si="76"/>
        <v>-1</v>
      </c>
      <c r="K234" s="4">
        <f t="shared" si="77"/>
        <v>-0.27308868952742249</v>
      </c>
      <c r="L234">
        <f t="shared" si="78"/>
        <v>0.27308868952742249</v>
      </c>
      <c r="M234">
        <f t="shared" si="79"/>
        <v>210</v>
      </c>
      <c r="N234">
        <f t="shared" si="80"/>
        <v>0</v>
      </c>
      <c r="O234">
        <f t="shared" si="81"/>
        <v>0</v>
      </c>
      <c r="P234">
        <f t="shared" si="82"/>
        <v>4241.5826643233531</v>
      </c>
      <c r="Q234">
        <f t="shared" si="72"/>
        <v>0</v>
      </c>
      <c r="R234">
        <f t="shared" si="83"/>
        <v>0</v>
      </c>
      <c r="S234">
        <f t="shared" si="84"/>
        <v>-0.99996453045463707</v>
      </c>
      <c r="T234">
        <f t="shared" si="85"/>
        <v>0</v>
      </c>
      <c r="U234">
        <f t="shared" si="86"/>
        <v>0</v>
      </c>
      <c r="V234">
        <f t="shared" si="87"/>
        <v>0</v>
      </c>
      <c r="W234">
        <f>IF(ABS(J234)&gt;0.32,1,)</f>
        <v>1</v>
      </c>
      <c r="X234">
        <v>11</v>
      </c>
      <c r="AB234" s="5"/>
    </row>
    <row r="235" spans="1:28" x14ac:dyDescent="0.25">
      <c r="A235">
        <v>216</v>
      </c>
      <c r="C235">
        <v>0.27517799481274952</v>
      </c>
      <c r="D235">
        <v>-0.62366262304620101</v>
      </c>
      <c r="E235" s="2">
        <f t="shared" si="70"/>
        <v>-0.15658933025911212</v>
      </c>
      <c r="F235" s="2">
        <f t="shared" si="71"/>
        <v>-0.61028140123124042</v>
      </c>
      <c r="G235">
        <f t="shared" si="73"/>
        <v>-1.3240548848063582E-3</v>
      </c>
      <c r="H235" s="3">
        <f t="shared" si="74"/>
        <v>0</v>
      </c>
      <c r="I235" s="3">
        <f t="shared" si="75"/>
        <v>1</v>
      </c>
      <c r="J235">
        <f t="shared" si="76"/>
        <v>-1</v>
      </c>
      <c r="K235" s="4">
        <f t="shared" si="77"/>
        <v>-0.27441274441222885</v>
      </c>
      <c r="L235">
        <f t="shared" si="78"/>
        <v>0.27441274441222885</v>
      </c>
      <c r="M235">
        <f t="shared" si="79"/>
        <v>211</v>
      </c>
      <c r="N235">
        <f t="shared" si="80"/>
        <v>0</v>
      </c>
      <c r="O235">
        <f t="shared" si="81"/>
        <v>0</v>
      </c>
      <c r="P235">
        <f t="shared" si="82"/>
        <v>4190.5391997747274</v>
      </c>
      <c r="Q235">
        <f t="shared" si="72"/>
        <v>0</v>
      </c>
      <c r="R235">
        <f t="shared" si="83"/>
        <v>0</v>
      </c>
      <c r="S235">
        <f t="shared" si="84"/>
        <v>-0.99996279277967959</v>
      </c>
      <c r="T235">
        <f t="shared" si="85"/>
        <v>0</v>
      </c>
      <c r="U235">
        <f t="shared" si="86"/>
        <v>0</v>
      </c>
      <c r="V235">
        <f t="shared" si="87"/>
        <v>0</v>
      </c>
      <c r="W235">
        <f>IF(ABS(J235)&gt;0.32,1,)</f>
        <v>1</v>
      </c>
      <c r="X235">
        <v>11</v>
      </c>
      <c r="AB235" s="5"/>
    </row>
    <row r="236" spans="1:28" x14ac:dyDescent="0.25">
      <c r="A236">
        <v>217</v>
      </c>
      <c r="C236">
        <v>0.27599008531546654</v>
      </c>
      <c r="D236">
        <v>-0.63274542391936683</v>
      </c>
      <c r="E236" s="2">
        <f t="shared" si="70"/>
        <v>-0.1557772397563951</v>
      </c>
      <c r="F236" s="2">
        <f t="shared" si="71"/>
        <v>-0.61944886173892777</v>
      </c>
      <c r="G236">
        <f t="shared" si="73"/>
        <v>-1.3412101398870835E-3</v>
      </c>
      <c r="H236" s="3">
        <f t="shared" si="74"/>
        <v>0</v>
      </c>
      <c r="I236" s="3">
        <f t="shared" si="75"/>
        <v>1</v>
      </c>
      <c r="J236">
        <f t="shared" si="76"/>
        <v>-1</v>
      </c>
      <c r="K236" s="4">
        <f t="shared" si="77"/>
        <v>-0.27575395455211593</v>
      </c>
      <c r="L236">
        <f t="shared" si="78"/>
        <v>0.27575395455211593</v>
      </c>
      <c r="M236">
        <f t="shared" si="79"/>
        <v>212</v>
      </c>
      <c r="N236">
        <f t="shared" si="80"/>
        <v>0</v>
      </c>
      <c r="O236">
        <f t="shared" si="81"/>
        <v>0</v>
      </c>
      <c r="P236">
        <f t="shared" si="82"/>
        <v>4134.2711246084609</v>
      </c>
      <c r="Q236">
        <f t="shared" si="72"/>
        <v>0</v>
      </c>
      <c r="R236">
        <f t="shared" si="83"/>
        <v>0</v>
      </c>
      <c r="S236">
        <f t="shared" si="84"/>
        <v>-0.99996082827669119</v>
      </c>
      <c r="T236">
        <f t="shared" si="85"/>
        <v>0</v>
      </c>
      <c r="U236">
        <f t="shared" si="86"/>
        <v>0</v>
      </c>
      <c r="V236">
        <f t="shared" si="87"/>
        <v>0</v>
      </c>
      <c r="W236">
        <f>IF(ABS(J236)&gt;0.32,1,)</f>
        <v>1</v>
      </c>
      <c r="X236">
        <v>11</v>
      </c>
      <c r="AB236" s="5"/>
    </row>
    <row r="237" spans="1:28" x14ac:dyDescent="0.25">
      <c r="A237">
        <v>218</v>
      </c>
      <c r="C237">
        <v>0.27678714832284845</v>
      </c>
      <c r="D237">
        <v>-0.64179827455187344</v>
      </c>
      <c r="E237" s="2">
        <f t="shared" si="70"/>
        <v>-0.15498017674901318</v>
      </c>
      <c r="F237" s="2">
        <f t="shared" si="71"/>
        <v>-0.62858609284356282</v>
      </c>
      <c r="G237">
        <f t="shared" si="73"/>
        <v>-1.3612305156540661E-3</v>
      </c>
      <c r="H237" s="3">
        <f t="shared" si="74"/>
        <v>0</v>
      </c>
      <c r="I237" s="3">
        <f t="shared" si="75"/>
        <v>1</v>
      </c>
      <c r="J237">
        <f t="shared" si="76"/>
        <v>-1</v>
      </c>
      <c r="K237" s="4">
        <f t="shared" si="77"/>
        <v>-0.27711518506777</v>
      </c>
      <c r="L237">
        <f t="shared" si="78"/>
        <v>0.27711518506777</v>
      </c>
      <c r="M237">
        <f t="shared" si="79"/>
        <v>213</v>
      </c>
      <c r="N237">
        <f t="shared" si="80"/>
        <v>0</v>
      </c>
      <c r="O237">
        <f t="shared" si="81"/>
        <v>0</v>
      </c>
      <c r="P237">
        <f t="shared" si="82"/>
        <v>4072.5662686741557</v>
      </c>
      <c r="Q237">
        <f t="shared" si="72"/>
        <v>0</v>
      </c>
      <c r="R237">
        <f t="shared" si="83"/>
        <v>0</v>
      </c>
      <c r="S237">
        <f t="shared" si="84"/>
        <v>-0.99995858262033754</v>
      </c>
      <c r="T237">
        <f t="shared" si="85"/>
        <v>0</v>
      </c>
      <c r="U237">
        <f t="shared" si="86"/>
        <v>0</v>
      </c>
      <c r="V237">
        <f t="shared" si="87"/>
        <v>0</v>
      </c>
      <c r="W237">
        <f>IF(ABS(J237)&gt;0.32,1,)</f>
        <v>1</v>
      </c>
      <c r="X237">
        <v>11</v>
      </c>
      <c r="AB237" s="5"/>
    </row>
    <row r="238" spans="1:28" x14ac:dyDescent="0.25">
      <c r="A238">
        <v>219</v>
      </c>
      <c r="C238">
        <v>0.27756916440727442</v>
      </c>
      <c r="D238">
        <v>-0.65082209401529756</v>
      </c>
      <c r="E238" s="2">
        <f t="shared" si="70"/>
        <v>-0.15419816066458725</v>
      </c>
      <c r="F238" s="2">
        <f t="shared" si="71"/>
        <v>-0.63769402218327176</v>
      </c>
      <c r="G238">
        <f t="shared" si="73"/>
        <v>-1.3842472718352816E-3</v>
      </c>
      <c r="H238" s="3">
        <f t="shared" si="74"/>
        <v>0</v>
      </c>
      <c r="I238" s="3">
        <f t="shared" si="75"/>
        <v>1</v>
      </c>
      <c r="J238">
        <f t="shared" si="76"/>
        <v>-1</v>
      </c>
      <c r="K238" s="4">
        <f t="shared" si="77"/>
        <v>-0.27849943233960528</v>
      </c>
      <c r="L238">
        <f t="shared" si="78"/>
        <v>0.27849943233960528</v>
      </c>
      <c r="M238">
        <f t="shared" si="79"/>
        <v>214</v>
      </c>
      <c r="N238">
        <f t="shared" si="80"/>
        <v>0</v>
      </c>
      <c r="O238">
        <f t="shared" si="81"/>
        <v>0</v>
      </c>
      <c r="P238">
        <f t="shared" si="82"/>
        <v>4005.6111121787185</v>
      </c>
      <c r="Q238">
        <f t="shared" si="72"/>
        <v>0</v>
      </c>
      <c r="R238">
        <f t="shared" si="83"/>
        <v>0</v>
      </c>
      <c r="S238">
        <f t="shared" si="84"/>
        <v>-0.99995600185809641</v>
      </c>
      <c r="T238">
        <f t="shared" si="85"/>
        <v>0</v>
      </c>
      <c r="U238">
        <f t="shared" si="86"/>
        <v>0</v>
      </c>
      <c r="V238">
        <f t="shared" si="87"/>
        <v>0</v>
      </c>
      <c r="W238">
        <f>IF(ABS(J238)&gt;0.32,1,)</f>
        <v>1</v>
      </c>
      <c r="X238">
        <v>11</v>
      </c>
      <c r="AB238" s="5"/>
    </row>
    <row r="239" spans="1:28" x14ac:dyDescent="0.25">
      <c r="A239">
        <v>220</v>
      </c>
      <c r="C239">
        <v>0.27833608769826051</v>
      </c>
      <c r="D239">
        <v>-0.65981783594006138</v>
      </c>
      <c r="E239" s="2">
        <f t="shared" si="70"/>
        <v>-0.15343123737360115</v>
      </c>
      <c r="F239" s="2">
        <f t="shared" si="71"/>
        <v>-0.64677361227714503</v>
      </c>
      <c r="G239">
        <f t="shared" si="73"/>
        <v>-1.4102027240456838E-3</v>
      </c>
      <c r="H239" s="3">
        <f t="shared" si="74"/>
        <v>0</v>
      </c>
      <c r="I239" s="3">
        <f t="shared" si="75"/>
        <v>1</v>
      </c>
      <c r="J239">
        <f t="shared" si="76"/>
        <v>-1</v>
      </c>
      <c r="K239" s="4">
        <f t="shared" si="77"/>
        <v>-0.27990963506365096</v>
      </c>
      <c r="L239">
        <f t="shared" si="78"/>
        <v>0.27990963506365096</v>
      </c>
      <c r="M239">
        <f t="shared" si="79"/>
        <v>215</v>
      </c>
      <c r="N239">
        <f t="shared" si="80"/>
        <v>0</v>
      </c>
      <c r="O239">
        <f t="shared" si="81"/>
        <v>0</v>
      </c>
      <c r="P239">
        <f t="shared" si="82"/>
        <v>3933.9637957777527</v>
      </c>
      <c r="Q239">
        <f t="shared" si="72"/>
        <v>0</v>
      </c>
      <c r="R239">
        <f t="shared" si="83"/>
        <v>0</v>
      </c>
      <c r="S239">
        <f t="shared" si="84"/>
        <v>-0.99995303453210937</v>
      </c>
      <c r="T239">
        <f t="shared" si="85"/>
        <v>0</v>
      </c>
      <c r="U239">
        <f t="shared" si="86"/>
        <v>0</v>
      </c>
      <c r="V239">
        <f t="shared" si="87"/>
        <v>0</v>
      </c>
      <c r="W239">
        <f>IF(ABS(J239)&gt;0.32,1,)</f>
        <v>1</v>
      </c>
      <c r="X239">
        <v>11</v>
      </c>
      <c r="AB239" s="5"/>
    </row>
    <row r="240" spans="1:28" x14ac:dyDescent="0.25">
      <c r="A240">
        <v>221</v>
      </c>
      <c r="C240">
        <v>0.27908784657187752</v>
      </c>
      <c r="D240">
        <v>-0.66878648992939749</v>
      </c>
      <c r="E240" s="2">
        <f t="shared" si="70"/>
        <v>-0.15267947849998414</v>
      </c>
      <c r="F240" s="2">
        <f t="shared" si="71"/>
        <v>-0.65582586195238135</v>
      </c>
      <c r="G240">
        <f t="shared" si="73"/>
        <v>-1.4388916237064731E-3</v>
      </c>
      <c r="H240" s="3">
        <f t="shared" si="74"/>
        <v>0</v>
      </c>
      <c r="I240" s="3">
        <f t="shared" si="75"/>
        <v>1</v>
      </c>
      <c r="J240">
        <f t="shared" si="76"/>
        <v>-1</v>
      </c>
      <c r="K240" s="4">
        <f t="shared" si="77"/>
        <v>-0.28134852668735744</v>
      </c>
      <c r="L240">
        <f t="shared" si="78"/>
        <v>0.28134852668735744</v>
      </c>
      <c r="M240">
        <f t="shared" si="79"/>
        <v>216</v>
      </c>
      <c r="N240">
        <f t="shared" si="80"/>
        <v>0</v>
      </c>
      <c r="O240">
        <f t="shared" si="81"/>
        <v>0</v>
      </c>
      <c r="P240">
        <f t="shared" si="82"/>
        <v>3858.484530018718</v>
      </c>
      <c r="Q240">
        <f t="shared" si="72"/>
        <v>0</v>
      </c>
      <c r="R240">
        <f t="shared" si="83"/>
        <v>0</v>
      </c>
      <c r="S240">
        <f t="shared" si="84"/>
        <v>-0.99994963256856462</v>
      </c>
      <c r="T240">
        <f t="shared" si="85"/>
        <v>0</v>
      </c>
      <c r="U240">
        <f t="shared" si="86"/>
        <v>0</v>
      </c>
      <c r="V240">
        <f t="shared" si="87"/>
        <v>0</v>
      </c>
      <c r="W240">
        <f>IF(ABS(J240)&gt;0.32,1,)</f>
        <v>1</v>
      </c>
      <c r="X240">
        <v>11</v>
      </c>
      <c r="AB240" s="5"/>
    </row>
    <row r="241" spans="1:28" x14ac:dyDescent="0.25">
      <c r="A241">
        <v>222</v>
      </c>
      <c r="C241">
        <v>0.27982434562425434</v>
      </c>
      <c r="D241">
        <v>-0.67772908297808521</v>
      </c>
      <c r="E241" s="2">
        <f t="shared" si="70"/>
        <v>-0.15194297944760735</v>
      </c>
      <c r="F241" s="2">
        <f t="shared" si="71"/>
        <v>-0.66485180777624819</v>
      </c>
      <c r="G241">
        <f t="shared" si="73"/>
        <v>-1.4699940630624742E-3</v>
      </c>
      <c r="H241" s="3">
        <f t="shared" si="74"/>
        <v>0</v>
      </c>
      <c r="I241" s="3">
        <f t="shared" si="75"/>
        <v>1</v>
      </c>
      <c r="J241">
        <f t="shared" si="76"/>
        <v>-1</v>
      </c>
      <c r="K241" s="4">
        <f t="shared" si="77"/>
        <v>-0.28281852075041991</v>
      </c>
      <c r="L241">
        <f t="shared" si="78"/>
        <v>0.28281852075041991</v>
      </c>
      <c r="M241">
        <f t="shared" si="79"/>
        <v>217</v>
      </c>
      <c r="N241">
        <f t="shared" si="80"/>
        <v>0</v>
      </c>
      <c r="O241">
        <f t="shared" si="81"/>
        <v>0</v>
      </c>
      <c r="P241">
        <f t="shared" si="82"/>
        <v>3780.2240798201892</v>
      </c>
      <c r="Q241">
        <f t="shared" si="72"/>
        <v>0</v>
      </c>
      <c r="R241">
        <f t="shared" si="83"/>
        <v>0</v>
      </c>
      <c r="S241">
        <f t="shared" si="84"/>
        <v>-0.99994575115958173</v>
      </c>
      <c r="T241">
        <f t="shared" si="85"/>
        <v>0</v>
      </c>
      <c r="U241">
        <f t="shared" si="86"/>
        <v>0</v>
      </c>
      <c r="V241">
        <f t="shared" si="87"/>
        <v>0</v>
      </c>
      <c r="W241">
        <f>IF(ABS(J241)&gt;0.32,1,)</f>
        <v>1</v>
      </c>
      <c r="X241">
        <v>11</v>
      </c>
      <c r="AB241" s="5"/>
    </row>
    <row r="242" spans="1:28" x14ac:dyDescent="0.25">
      <c r="A242">
        <v>223</v>
      </c>
      <c r="C242">
        <v>0.28054546860390756</v>
      </c>
      <c r="D242">
        <v>-0.68664668088393488</v>
      </c>
      <c r="E242" s="2">
        <f t="shared" si="70"/>
        <v>-0.15122185646795414</v>
      </c>
      <c r="F242" s="2">
        <f t="shared" si="71"/>
        <v>-0.67385252548072183</v>
      </c>
      <c r="G242">
        <f t="shared" si="73"/>
        <v>-1.5031233250735188E-3</v>
      </c>
      <c r="H242" s="3">
        <f t="shared" si="74"/>
        <v>0</v>
      </c>
      <c r="I242" s="3">
        <f t="shared" si="75"/>
        <v>1</v>
      </c>
      <c r="J242">
        <f t="shared" si="76"/>
        <v>-1</v>
      </c>
      <c r="K242" s="4">
        <f t="shared" si="77"/>
        <v>-0.28432164407549343</v>
      </c>
      <c r="L242">
        <f t="shared" si="78"/>
        <v>0.28432164407549343</v>
      </c>
      <c r="M242">
        <f t="shared" si="79"/>
        <v>218</v>
      </c>
      <c r="N242">
        <f t="shared" si="80"/>
        <v>0</v>
      </c>
      <c r="O242">
        <f t="shared" si="81"/>
        <v>0</v>
      </c>
      <c r="P242">
        <f t="shared" si="82"/>
        <v>3700.2984368765242</v>
      </c>
      <c r="Q242">
        <f t="shared" si="72"/>
        <v>0</v>
      </c>
      <c r="R242">
        <f t="shared" si="83"/>
        <v>0</v>
      </c>
      <c r="S242">
        <f t="shared" si="84"/>
        <v>-0.99994134764028975</v>
      </c>
      <c r="T242">
        <f t="shared" si="85"/>
        <v>0</v>
      </c>
      <c r="U242">
        <f t="shared" si="86"/>
        <v>0</v>
      </c>
      <c r="V242">
        <f t="shared" si="87"/>
        <v>0</v>
      </c>
      <c r="W242">
        <f>IF(ABS(J242)&gt;0.32,1,)</f>
        <v>1</v>
      </c>
      <c r="X242">
        <v>11</v>
      </c>
      <c r="AB242" s="5"/>
    </row>
    <row r="243" spans="1:28" x14ac:dyDescent="0.25">
      <c r="A243">
        <v>224</v>
      </c>
      <c r="C243">
        <v>0.28125108186573733</v>
      </c>
      <c r="D243">
        <v>-0.69554038980976884</v>
      </c>
      <c r="E243" s="2">
        <f t="shared" si="70"/>
        <v>-0.15051624320612436</v>
      </c>
      <c r="F243" s="2">
        <f t="shared" si="71"/>
        <v>-0.68282913153902802</v>
      </c>
      <c r="G243">
        <f t="shared" si="73"/>
        <v>-1.5378798083411915E-3</v>
      </c>
      <c r="H243" s="3">
        <f t="shared" si="74"/>
        <v>0</v>
      </c>
      <c r="I243" s="3">
        <f t="shared" si="75"/>
        <v>1</v>
      </c>
      <c r="J243">
        <f t="shared" si="76"/>
        <v>-1</v>
      </c>
      <c r="K243" s="4">
        <f t="shared" si="77"/>
        <v>-0.28585952388383462</v>
      </c>
      <c r="L243">
        <f t="shared" si="78"/>
        <v>0.28585952388383462</v>
      </c>
      <c r="M243">
        <f t="shared" si="79"/>
        <v>219</v>
      </c>
      <c r="N243">
        <f t="shared" si="80"/>
        <v>0</v>
      </c>
      <c r="O243">
        <f t="shared" si="81"/>
        <v>0</v>
      </c>
      <c r="P243">
        <f t="shared" si="82"/>
        <v>3619.7831086399888</v>
      </c>
      <c r="Q243">
        <f t="shared" si="72"/>
        <v>0</v>
      </c>
      <c r="R243">
        <f t="shared" si="83"/>
        <v>0</v>
      </c>
      <c r="S243">
        <f t="shared" si="84"/>
        <v>-0.99993637952444003</v>
      </c>
      <c r="T243">
        <f t="shared" si="85"/>
        <v>0</v>
      </c>
      <c r="U243">
        <f t="shared" si="86"/>
        <v>0</v>
      </c>
      <c r="V243">
        <f t="shared" si="87"/>
        <v>0</v>
      </c>
      <c r="W243">
        <f>IF(ABS(J243)&gt;0.32,1,)</f>
        <v>1</v>
      </c>
      <c r="X243">
        <v>11</v>
      </c>
      <c r="AB243" s="5"/>
    </row>
    <row r="244" spans="1:28" x14ac:dyDescent="0.25">
      <c r="A244">
        <v>225</v>
      </c>
      <c r="C244">
        <v>0.28194103784188501</v>
      </c>
      <c r="D244">
        <v>-0.70441135786284037</v>
      </c>
      <c r="E244" s="2">
        <f t="shared" si="70"/>
        <v>-0.14982628722997668</v>
      </c>
      <c r="F244" s="2">
        <f t="shared" si="71"/>
        <v>-0.69178278475978217</v>
      </c>
      <c r="G244">
        <f t="shared" si="73"/>
        <v>-1.5738765940429555E-3</v>
      </c>
      <c r="H244" s="3">
        <f t="shared" si="74"/>
        <v>0</v>
      </c>
      <c r="I244" s="3">
        <f t="shared" si="75"/>
        <v>1</v>
      </c>
      <c r="J244">
        <f t="shared" si="76"/>
        <v>-1</v>
      </c>
      <c r="K244" s="4">
        <f t="shared" si="77"/>
        <v>-0.28743340047787758</v>
      </c>
      <c r="L244">
        <f t="shared" si="78"/>
        <v>0.28743340047787758</v>
      </c>
      <c r="M244">
        <f t="shared" si="79"/>
        <v>220</v>
      </c>
      <c r="N244">
        <f t="shared" si="80"/>
        <v>0</v>
      </c>
      <c r="O244">
        <f t="shared" si="81"/>
        <v>0</v>
      </c>
      <c r="P244">
        <f t="shared" si="82"/>
        <v>3539.6299263560186</v>
      </c>
      <c r="Q244">
        <f t="shared" si="72"/>
        <v>0</v>
      </c>
      <c r="R244">
        <f t="shared" si="83"/>
        <v>0</v>
      </c>
      <c r="S244">
        <f t="shared" si="84"/>
        <v>-0.99993080184509986</v>
      </c>
      <c r="T244">
        <f t="shared" si="85"/>
        <v>0</v>
      </c>
      <c r="U244">
        <f t="shared" si="86"/>
        <v>0</v>
      </c>
      <c r="V244">
        <f t="shared" si="87"/>
        <v>0</v>
      </c>
      <c r="W244">
        <f>IF(ABS(J244)&gt;0.32,1,)</f>
        <v>1</v>
      </c>
      <c r="X244">
        <v>11</v>
      </c>
      <c r="AB244" s="5"/>
    </row>
    <row r="245" spans="1:28" x14ac:dyDescent="0.25">
      <c r="A245">
        <v>226</v>
      </c>
      <c r="C245">
        <v>0.28261517829611899</v>
      </c>
      <c r="D245">
        <v>-0.71326077661470189</v>
      </c>
      <c r="E245" s="2">
        <f t="shared" si="70"/>
        <v>-0.14915214677574271</v>
      </c>
      <c r="F245" s="2">
        <f t="shared" si="71"/>
        <v>-0.70071468782102386</v>
      </c>
      <c r="G245">
        <f t="shared" si="73"/>
        <v>-1.610771516160403E-3</v>
      </c>
      <c r="H245" s="3">
        <f t="shared" si="74"/>
        <v>0</v>
      </c>
      <c r="I245" s="3">
        <f t="shared" si="75"/>
        <v>1</v>
      </c>
      <c r="J245">
        <f t="shared" si="76"/>
        <v>-1</v>
      </c>
      <c r="K245" s="4">
        <f t="shared" si="77"/>
        <v>-0.28904417199403798</v>
      </c>
      <c r="L245">
        <f t="shared" si="78"/>
        <v>0.28904417199403798</v>
      </c>
      <c r="M245">
        <f t="shared" si="79"/>
        <v>221</v>
      </c>
      <c r="N245">
        <f t="shared" si="80"/>
        <v>0</v>
      </c>
      <c r="O245">
        <f t="shared" si="81"/>
        <v>0</v>
      </c>
      <c r="P245">
        <f t="shared" si="82"/>
        <v>3460.6157108130087</v>
      </c>
      <c r="Q245">
        <f t="shared" si="72"/>
        <v>0</v>
      </c>
      <c r="R245">
        <f t="shared" si="83"/>
        <v>0</v>
      </c>
      <c r="S245">
        <f t="shared" si="84"/>
        <v>-0.99992456415552133</v>
      </c>
      <c r="T245">
        <f t="shared" si="85"/>
        <v>0</v>
      </c>
      <c r="U245">
        <f t="shared" si="86"/>
        <v>0</v>
      </c>
      <c r="V245">
        <f t="shared" si="87"/>
        <v>0</v>
      </c>
      <c r="W245">
        <f>IF(ABS(J245)&gt;0.32,1,)</f>
        <v>1</v>
      </c>
      <c r="X245">
        <v>11</v>
      </c>
      <c r="AB245" s="5"/>
    </row>
    <row r="246" spans="1:28" x14ac:dyDescent="0.25">
      <c r="A246">
        <v>227</v>
      </c>
      <c r="C246">
        <v>0.28327333710004471</v>
      </c>
      <c r="D246">
        <v>-0.7220898828082436</v>
      </c>
      <c r="E246" s="2">
        <f t="shared" si="70"/>
        <v>-0.14849398797181701</v>
      </c>
      <c r="F246" s="2">
        <f t="shared" si="71"/>
        <v>-0.70962608899316681</v>
      </c>
      <c r="G246">
        <f t="shared" si="73"/>
        <v>-1.6482963272439477E-3</v>
      </c>
      <c r="H246" s="3">
        <f t="shared" si="74"/>
        <v>0</v>
      </c>
      <c r="I246" s="3">
        <f t="shared" si="75"/>
        <v>1</v>
      </c>
      <c r="J246">
        <f t="shared" si="76"/>
        <v>-1</v>
      </c>
      <c r="K246" s="4">
        <f t="shared" si="77"/>
        <v>-0.29069246832128193</v>
      </c>
      <c r="L246">
        <f t="shared" si="78"/>
        <v>0.29069246832128193</v>
      </c>
      <c r="M246">
        <f t="shared" si="79"/>
        <v>222</v>
      </c>
      <c r="N246">
        <f t="shared" si="80"/>
        <v>0</v>
      </c>
      <c r="O246">
        <f t="shared" si="81"/>
        <v>0</v>
      </c>
      <c r="P246">
        <f t="shared" si="82"/>
        <v>3383.3213513902706</v>
      </c>
      <c r="Q246">
        <f t="shared" si="72"/>
        <v>0</v>
      </c>
      <c r="R246">
        <f t="shared" si="83"/>
        <v>0</v>
      </c>
      <c r="S246">
        <f t="shared" si="84"/>
        <v>-0.99991760686527309</v>
      </c>
      <c r="T246">
        <f t="shared" si="85"/>
        <v>0</v>
      </c>
      <c r="U246">
        <f t="shared" si="86"/>
        <v>0</v>
      </c>
      <c r="V246">
        <f t="shared" si="87"/>
        <v>0</v>
      </c>
      <c r="W246">
        <f>IF(ABS(J246)&gt;0.32,1,)</f>
        <v>1</v>
      </c>
      <c r="X246">
        <v>11</v>
      </c>
      <c r="AB246" s="5"/>
    </row>
    <row r="247" spans="1:28" x14ac:dyDescent="0.25">
      <c r="A247">
        <v>228</v>
      </c>
      <c r="C247">
        <v>0.28391534225789683</v>
      </c>
      <c r="D247">
        <v>-0.73089995995402213</v>
      </c>
      <c r="E247" s="2">
        <f t="shared" si="70"/>
        <v>-0.14785198281396489</v>
      </c>
      <c r="F247" s="2">
        <f t="shared" si="71"/>
        <v>-0.71851828375020688</v>
      </c>
      <c r="G247">
        <f t="shared" si="73"/>
        <v>-1.6862486307309688E-3</v>
      </c>
      <c r="H247" s="3">
        <f t="shared" si="74"/>
        <v>0</v>
      </c>
      <c r="I247" s="3">
        <f t="shared" si="75"/>
        <v>1</v>
      </c>
      <c r="J247">
        <f t="shared" si="76"/>
        <v>-1</v>
      </c>
      <c r="K247" s="4">
        <f t="shared" si="77"/>
        <v>-0.2923787169520129</v>
      </c>
      <c r="L247">
        <f t="shared" si="78"/>
        <v>0.2923787169520129</v>
      </c>
      <c r="M247">
        <f t="shared" si="79"/>
        <v>223</v>
      </c>
      <c r="N247">
        <f t="shared" si="80"/>
        <v>0</v>
      </c>
      <c r="O247">
        <f t="shared" si="81"/>
        <v>0</v>
      </c>
      <c r="P247">
        <f t="shared" si="82"/>
        <v>3308.1293409413679</v>
      </c>
      <c r="Q247">
        <f t="shared" si="72"/>
        <v>0</v>
      </c>
      <c r="R247">
        <f t="shared" si="83"/>
        <v>0</v>
      </c>
      <c r="S247">
        <f t="shared" si="84"/>
        <v>-0.99990985718784209</v>
      </c>
      <c r="T247">
        <f t="shared" si="85"/>
        <v>0</v>
      </c>
      <c r="U247">
        <f t="shared" si="86"/>
        <v>0</v>
      </c>
      <c r="V247">
        <f t="shared" si="87"/>
        <v>0</v>
      </c>
      <c r="W247">
        <f>IF(ABS(J247)&gt;0.32,1,)</f>
        <v>1</v>
      </c>
      <c r="X247">
        <v>11</v>
      </c>
      <c r="AB247" s="5"/>
    </row>
    <row r="248" spans="1:28" x14ac:dyDescent="0.25">
      <c r="A248">
        <v>229</v>
      </c>
      <c r="C248">
        <v>0.28454101727967923</v>
      </c>
      <c r="D248">
        <v>-0.73969233999764772</v>
      </c>
      <c r="E248" s="2">
        <f t="shared" si="70"/>
        <v>-0.14722630779218249</v>
      </c>
      <c r="F248" s="2">
        <f t="shared" si="71"/>
        <v>-0.72739261645265019</v>
      </c>
      <c r="G248">
        <f t="shared" si="73"/>
        <v>-1.724492311560466E-3</v>
      </c>
      <c r="H248" s="3">
        <f t="shared" si="74"/>
        <v>0</v>
      </c>
      <c r="I248" s="3">
        <f t="shared" si="75"/>
        <v>1</v>
      </c>
      <c r="J248">
        <f t="shared" si="76"/>
        <v>-1</v>
      </c>
      <c r="K248" s="4">
        <f t="shared" si="77"/>
        <v>-0.29410320926357336</v>
      </c>
      <c r="L248">
        <f t="shared" si="78"/>
        <v>0.29410320926357336</v>
      </c>
      <c r="M248">
        <f t="shared" si="79"/>
        <v>224</v>
      </c>
      <c r="N248">
        <f t="shared" si="80"/>
        <v>0</v>
      </c>
      <c r="O248">
        <f t="shared" si="81"/>
        <v>0</v>
      </c>
      <c r="P248">
        <f t="shared" si="82"/>
        <v>3235.2390478483153</v>
      </c>
      <c r="Q248">
        <f t="shared" si="72"/>
        <v>0</v>
      </c>
      <c r="R248">
        <f t="shared" si="83"/>
        <v>0</v>
      </c>
      <c r="S248">
        <f t="shared" si="84"/>
        <v>-0.99990122526273939</v>
      </c>
      <c r="T248">
        <f t="shared" si="85"/>
        <v>0</v>
      </c>
      <c r="U248">
        <f t="shared" si="86"/>
        <v>0</v>
      </c>
      <c r="V248">
        <f t="shared" si="87"/>
        <v>0</v>
      </c>
      <c r="W248">
        <f>IF(ABS(J248)&gt;0.32,1,)</f>
        <v>1</v>
      </c>
      <c r="X248">
        <v>11</v>
      </c>
      <c r="AB248" s="5"/>
    </row>
    <row r="249" spans="1:28" x14ac:dyDescent="0.25">
      <c r="A249">
        <v>230</v>
      </c>
      <c r="C249">
        <v>0.28515018191784114</v>
      </c>
      <c r="D249">
        <v>-0.74846840518066271</v>
      </c>
      <c r="E249" s="2">
        <f t="shared" si="70"/>
        <v>-0.14661714315402058</v>
      </c>
      <c r="F249" s="2">
        <f t="shared" si="71"/>
        <v>-0.73625048222573719</v>
      </c>
      <c r="G249">
        <f t="shared" si="73"/>
        <v>-1.7629652062352008E-3</v>
      </c>
      <c r="H249" s="3">
        <f t="shared" si="74"/>
        <v>0</v>
      </c>
      <c r="I249" s="3">
        <f t="shared" si="75"/>
        <v>1</v>
      </c>
      <c r="J249">
        <f t="shared" si="76"/>
        <v>-1</v>
      </c>
      <c r="K249" s="4">
        <f t="shared" si="77"/>
        <v>-0.29586617446980856</v>
      </c>
      <c r="L249">
        <f t="shared" si="78"/>
        <v>0.29586617446980856</v>
      </c>
      <c r="M249">
        <f t="shared" si="79"/>
        <v>225</v>
      </c>
      <c r="N249">
        <f t="shared" si="80"/>
        <v>0</v>
      </c>
      <c r="O249">
        <f t="shared" si="81"/>
        <v>0</v>
      </c>
      <c r="P249">
        <f t="shared" si="82"/>
        <v>3164.6831105983051</v>
      </c>
      <c r="Q249">
        <f t="shared" si="72"/>
        <v>0</v>
      </c>
      <c r="R249">
        <f t="shared" si="83"/>
        <v>0</v>
      </c>
      <c r="S249">
        <f t="shared" si="84"/>
        <v>-0.9998915996578831</v>
      </c>
      <c r="T249">
        <f t="shared" si="85"/>
        <v>0</v>
      </c>
      <c r="U249">
        <f t="shared" si="86"/>
        <v>0</v>
      </c>
      <c r="V249">
        <f t="shared" si="87"/>
        <v>0</v>
      </c>
      <c r="W249">
        <f>IF(ABS(J249)&gt;0.32,1,)</f>
        <v>1</v>
      </c>
      <c r="X249">
        <v>11</v>
      </c>
      <c r="AB249" s="5"/>
    </row>
    <row r="250" spans="1:28" x14ac:dyDescent="0.25">
      <c r="A250">
        <v>231</v>
      </c>
      <c r="C250">
        <v>0.28574265218786504</v>
      </c>
      <c r="D250">
        <v>-0.75722958981231214</v>
      </c>
      <c r="E250" s="2">
        <f t="shared" si="70"/>
        <v>-0.1460246728839967</v>
      </c>
      <c r="F250" s="2">
        <f t="shared" si="71"/>
        <v>-0.74509332874772738</v>
      </c>
      <c r="G250">
        <f t="shared" si="73"/>
        <v>-1.8016599526204935E-3</v>
      </c>
      <c r="H250" s="3">
        <f t="shared" si="74"/>
        <v>0</v>
      </c>
      <c r="I250" s="3">
        <f t="shared" si="75"/>
        <v>1</v>
      </c>
      <c r="J250">
        <f t="shared" si="76"/>
        <v>-1</v>
      </c>
      <c r="K250" s="4">
        <f t="shared" si="77"/>
        <v>-0.29766783442242906</v>
      </c>
      <c r="L250">
        <f t="shared" si="78"/>
        <v>0.29766783442242906</v>
      </c>
      <c r="M250">
        <f t="shared" si="79"/>
        <v>226</v>
      </c>
      <c r="N250">
        <f t="shared" si="80"/>
        <v>0</v>
      </c>
      <c r="O250">
        <f t="shared" si="81"/>
        <v>0</v>
      </c>
      <c r="P250">
        <f t="shared" si="82"/>
        <v>3096.3466909052781</v>
      </c>
      <c r="Q250">
        <f t="shared" si="72"/>
        <v>0</v>
      </c>
      <c r="R250">
        <f t="shared" si="83"/>
        <v>0</v>
      </c>
      <c r="S250">
        <f t="shared" si="84"/>
        <v>-0.99988084183419446</v>
      </c>
      <c r="T250">
        <f t="shared" si="85"/>
        <v>0</v>
      </c>
      <c r="U250">
        <f t="shared" si="86"/>
        <v>0</v>
      </c>
      <c r="V250">
        <f t="shared" si="87"/>
        <v>0</v>
      </c>
      <c r="W250">
        <f>IF(ABS(J250)&gt;0.32,1,)</f>
        <v>1</v>
      </c>
      <c r="X250">
        <v>11</v>
      </c>
      <c r="AB250" s="5"/>
    </row>
    <row r="251" spans="1:28" x14ac:dyDescent="0.25">
      <c r="A251">
        <v>232</v>
      </c>
      <c r="C251">
        <v>0.28631823987805499</v>
      </c>
      <c r="D251">
        <v>-0.76597738234692503</v>
      </c>
      <c r="E251" s="2">
        <f t="shared" si="70"/>
        <v>-0.14544908519380675</v>
      </c>
      <c r="F251" s="2">
        <f t="shared" si="71"/>
        <v>-0.75392265834664363</v>
      </c>
      <c r="G251">
        <f t="shared" si="73"/>
        <v>-1.840640282154471E-3</v>
      </c>
      <c r="H251" s="3">
        <f t="shared" si="74"/>
        <v>0</v>
      </c>
      <c r="I251" s="3">
        <f t="shared" si="75"/>
        <v>1</v>
      </c>
      <c r="J251">
        <f t="shared" si="76"/>
        <v>-1</v>
      </c>
      <c r="K251" s="4">
        <f t="shared" si="77"/>
        <v>-0.29950847470458353</v>
      </c>
      <c r="L251">
        <f t="shared" si="78"/>
        <v>0.29950847470458353</v>
      </c>
      <c r="M251">
        <f t="shared" si="79"/>
        <v>227</v>
      </c>
      <c r="N251">
        <f t="shared" si="80"/>
        <v>0</v>
      </c>
      <c r="O251">
        <f t="shared" si="81"/>
        <v>0</v>
      </c>
      <c r="P251">
        <f t="shared" si="82"/>
        <v>3029.9880512984978</v>
      </c>
      <c r="Q251">
        <f t="shared" si="72"/>
        <v>0</v>
      </c>
      <c r="R251">
        <f t="shared" si="83"/>
        <v>0</v>
      </c>
      <c r="S251">
        <f t="shared" si="84"/>
        <v>-0.99986877888983661</v>
      </c>
      <c r="T251">
        <f t="shared" si="85"/>
        <v>0</v>
      </c>
      <c r="U251">
        <f t="shared" si="86"/>
        <v>0</v>
      </c>
      <c r="V251">
        <f t="shared" si="87"/>
        <v>0</v>
      </c>
      <c r="W251">
        <f>IF(ABS(J251)&gt;0.32,1,)</f>
        <v>1</v>
      </c>
      <c r="X251">
        <v>11</v>
      </c>
      <c r="AB251" s="5"/>
    </row>
    <row r="252" spans="1:28" x14ac:dyDescent="0.25">
      <c r="A252">
        <v>233</v>
      </c>
      <c r="C252">
        <v>0.28687675137913682</v>
      </c>
      <c r="D252">
        <v>-0.77471332735251452</v>
      </c>
      <c r="E252" s="2">
        <f t="shared" si="70"/>
        <v>-0.14489057369272493</v>
      </c>
      <c r="F252" s="2">
        <f t="shared" si="71"/>
        <v>-0.76274002998722179</v>
      </c>
      <c r="G252">
        <f t="shared" si="73"/>
        <v>-1.8800407798604812E-3</v>
      </c>
      <c r="H252" s="3">
        <f t="shared" si="74"/>
        <v>0</v>
      </c>
      <c r="I252" s="3">
        <f t="shared" si="75"/>
        <v>1</v>
      </c>
      <c r="J252">
        <f t="shared" si="76"/>
        <v>-1</v>
      </c>
      <c r="K252" s="4">
        <f t="shared" si="77"/>
        <v>-0.30138851548444401</v>
      </c>
      <c r="L252">
        <f t="shared" si="78"/>
        <v>0.30138851548444401</v>
      </c>
      <c r="M252">
        <f t="shared" si="79"/>
        <v>228</v>
      </c>
      <c r="N252">
        <f t="shared" si="80"/>
        <v>0</v>
      </c>
      <c r="O252">
        <f t="shared" si="81"/>
        <v>0</v>
      </c>
      <c r="P252">
        <f t="shared" si="82"/>
        <v>2965.2502825279857</v>
      </c>
      <c r="Q252">
        <f t="shared" si="72"/>
        <v>0</v>
      </c>
      <c r="R252">
        <f t="shared" si="83"/>
        <v>0</v>
      </c>
      <c r="S252">
        <f t="shared" si="84"/>
        <v>-0.9998551936484622</v>
      </c>
      <c r="T252">
        <f t="shared" si="85"/>
        <v>0</v>
      </c>
      <c r="U252">
        <f t="shared" si="86"/>
        <v>0</v>
      </c>
      <c r="V252">
        <f t="shared" si="87"/>
        <v>0</v>
      </c>
      <c r="W252">
        <f>IF(ABS(J252)&gt;0.32,1,)</f>
        <v>1</v>
      </c>
      <c r="X252">
        <v>11</v>
      </c>
      <c r="AB252" s="5"/>
    </row>
    <row r="253" spans="1:28" x14ac:dyDescent="0.25">
      <c r="A253">
        <v>234</v>
      </c>
      <c r="C253">
        <v>0.28741798586425771</v>
      </c>
      <c r="D253">
        <v>-0.78343902774486274</v>
      </c>
      <c r="E253" s="2">
        <f t="shared" si="70"/>
        <v>-0.14434933920760404</v>
      </c>
      <c r="F253" s="2">
        <f t="shared" si="71"/>
        <v>-0.77154706152581842</v>
      </c>
      <c r="G253">
        <f t="shared" si="73"/>
        <v>-1.9200921608588661E-3</v>
      </c>
      <c r="H253" s="3">
        <f t="shared" si="74"/>
        <v>0</v>
      </c>
      <c r="I253" s="3">
        <f t="shared" si="75"/>
        <v>1</v>
      </c>
      <c r="J253">
        <f t="shared" si="76"/>
        <v>-1</v>
      </c>
      <c r="K253" s="4">
        <f t="shared" si="77"/>
        <v>-0.30330860764530287</v>
      </c>
      <c r="L253">
        <f t="shared" si="78"/>
        <v>0.30330860764530287</v>
      </c>
      <c r="M253">
        <f t="shared" si="79"/>
        <v>229</v>
      </c>
      <c r="N253">
        <f t="shared" si="80"/>
        <v>0</v>
      </c>
      <c r="O253">
        <f t="shared" si="81"/>
        <v>0</v>
      </c>
      <c r="P253">
        <f t="shared" si="82"/>
        <v>2901.6807409078242</v>
      </c>
      <c r="Q253">
        <f t="shared" si="72"/>
        <v>0</v>
      </c>
      <c r="R253">
        <f t="shared" si="83"/>
        <v>0</v>
      </c>
      <c r="S253">
        <f t="shared" si="84"/>
        <v>-0.99983980973430397</v>
      </c>
      <c r="T253">
        <f t="shared" si="85"/>
        <v>0</v>
      </c>
      <c r="U253">
        <f t="shared" si="86"/>
        <v>0</v>
      </c>
      <c r="V253">
        <f t="shared" si="87"/>
        <v>0</v>
      </c>
      <c r="W253">
        <f>IF(ABS(J253)&gt;0.32,1,)</f>
        <v>1</v>
      </c>
      <c r="X253">
        <v>11</v>
      </c>
      <c r="AB253" s="5"/>
    </row>
    <row r="254" spans="1:28" x14ac:dyDescent="0.25">
      <c r="A254">
        <v>235</v>
      </c>
      <c r="C254">
        <v>0.28794173258167266</v>
      </c>
      <c r="D254">
        <v>-0.79215614707177362</v>
      </c>
      <c r="E254" s="2">
        <f t="shared" si="70"/>
        <v>-0.14382559249018909</v>
      </c>
      <c r="F254" s="2">
        <f t="shared" si="71"/>
        <v>-0.78034543201595552</v>
      </c>
      <c r="G254">
        <f t="shared" si="73"/>
        <v>-1.9611375855974611E-3</v>
      </c>
      <c r="H254" s="3">
        <f t="shared" si="74"/>
        <v>0</v>
      </c>
      <c r="I254" s="3">
        <f t="shared" si="75"/>
        <v>1</v>
      </c>
      <c r="J254">
        <f t="shared" si="76"/>
        <v>-1</v>
      </c>
      <c r="K254" s="4">
        <f t="shared" si="77"/>
        <v>-0.30526974523090034</v>
      </c>
      <c r="L254">
        <f t="shared" si="78"/>
        <v>0.30526974523090034</v>
      </c>
      <c r="M254">
        <f t="shared" si="79"/>
        <v>230</v>
      </c>
      <c r="N254">
        <f t="shared" si="80"/>
        <v>0</v>
      </c>
      <c r="O254">
        <f t="shared" si="81"/>
        <v>0</v>
      </c>
      <c r="P254">
        <f t="shared" si="82"/>
        <v>2838.7527161349562</v>
      </c>
      <c r="Q254">
        <f t="shared" si="72"/>
        <v>0</v>
      </c>
      <c r="R254">
        <f t="shared" si="83"/>
        <v>0</v>
      </c>
      <c r="S254">
        <f t="shared" si="84"/>
        <v>-0.99982227050728689</v>
      </c>
      <c r="T254">
        <f t="shared" si="85"/>
        <v>0</v>
      </c>
      <c r="U254">
        <f t="shared" si="86"/>
        <v>0</v>
      </c>
      <c r="V254">
        <f t="shared" si="87"/>
        <v>0</v>
      </c>
      <c r="W254">
        <f>IF(ABS(J254)&gt;0.32,1,)</f>
        <v>1</v>
      </c>
      <c r="X254">
        <v>11</v>
      </c>
      <c r="AB254" s="5"/>
    </row>
    <row r="255" spans="1:28" x14ac:dyDescent="0.25">
      <c r="A255">
        <v>236</v>
      </c>
      <c r="C255">
        <v>0.28844776711839054</v>
      </c>
      <c r="D255">
        <v>-0.80086641189731167</v>
      </c>
      <c r="E255" s="2">
        <f t="shared" si="70"/>
        <v>-0.14331955795347123</v>
      </c>
      <c r="F255" s="2">
        <f t="shared" si="71"/>
        <v>-0.78913688411478222</v>
      </c>
      <c r="G255">
        <f t="shared" si="73"/>
        <v>-2.0036465624955202E-3</v>
      </c>
      <c r="H255" s="3">
        <f t="shared" si="74"/>
        <v>0</v>
      </c>
      <c r="I255" s="3">
        <f t="shared" si="75"/>
        <v>1</v>
      </c>
      <c r="J255">
        <f t="shared" si="76"/>
        <v>-1</v>
      </c>
      <c r="K255" s="4">
        <f t="shared" si="77"/>
        <v>-0.30727339179339586</v>
      </c>
      <c r="L255">
        <f t="shared" si="78"/>
        <v>0.30727339179339586</v>
      </c>
      <c r="M255">
        <f t="shared" si="79"/>
        <v>231</v>
      </c>
      <c r="N255">
        <f t="shared" si="80"/>
        <v>0</v>
      </c>
      <c r="O255">
        <f t="shared" si="81"/>
        <v>0</v>
      </c>
      <c r="P255">
        <f t="shared" si="82"/>
        <v>2775.8964072153472</v>
      </c>
      <c r="Q255">
        <f t="shared" si="72"/>
        <v>0</v>
      </c>
      <c r="R255">
        <f t="shared" si="83"/>
        <v>0</v>
      </c>
      <c r="S255">
        <f t="shared" si="84"/>
        <v>-0.99980210929030233</v>
      </c>
      <c r="T255">
        <f t="shared" si="85"/>
        <v>0</v>
      </c>
      <c r="U255">
        <f t="shared" si="86"/>
        <v>0</v>
      </c>
      <c r="V255">
        <f t="shared" si="87"/>
        <v>0</v>
      </c>
      <c r="W255">
        <f>IF(ABS(J255)&gt;0.32,1,)</f>
        <v>1</v>
      </c>
      <c r="X255">
        <v>11</v>
      </c>
      <c r="AB255" s="5"/>
    </row>
    <row r="256" spans="1:28" x14ac:dyDescent="0.25">
      <c r="A256">
        <v>237</v>
      </c>
      <c r="C256">
        <v>0.28893584651163523</v>
      </c>
      <c r="D256">
        <v>-0.80957161435935698</v>
      </c>
      <c r="E256" s="2">
        <f t="shared" si="70"/>
        <v>-0.14283147856022654</v>
      </c>
      <c r="F256" s="2">
        <f t="shared" si="71"/>
        <v>-0.79792322666446835</v>
      </c>
      <c r="G256">
        <f t="shared" si="73"/>
        <v>-2.0482457262422926E-3</v>
      </c>
      <c r="H256" s="3">
        <f t="shared" si="74"/>
        <v>0</v>
      </c>
      <c r="I256" s="3">
        <f t="shared" si="75"/>
        <v>1</v>
      </c>
      <c r="J256">
        <f t="shared" si="76"/>
        <v>-1</v>
      </c>
      <c r="K256" s="4">
        <f t="shared" si="77"/>
        <v>-0.30932163751963815</v>
      </c>
      <c r="L256">
        <f t="shared" si="78"/>
        <v>0.30932163751963815</v>
      </c>
      <c r="M256">
        <f t="shared" si="79"/>
        <v>232</v>
      </c>
      <c r="N256">
        <f t="shared" si="80"/>
        <v>0</v>
      </c>
      <c r="O256">
        <f t="shared" si="81"/>
        <v>0</v>
      </c>
      <c r="P256">
        <f t="shared" si="82"/>
        <v>2712.5422481085775</v>
      </c>
      <c r="Q256">
        <f t="shared" si="72"/>
        <v>0</v>
      </c>
      <c r="R256">
        <f t="shared" si="83"/>
        <v>0</v>
      </c>
      <c r="S256">
        <f t="shared" si="84"/>
        <v>-0.99977870715800576</v>
      </c>
      <c r="T256">
        <f t="shared" si="85"/>
        <v>0</v>
      </c>
      <c r="U256">
        <f t="shared" si="86"/>
        <v>0</v>
      </c>
      <c r="V256">
        <f t="shared" si="87"/>
        <v>0</v>
      </c>
      <c r="W256">
        <f>IF(ABS(J256)&gt;0.32,1,)</f>
        <v>1</v>
      </c>
      <c r="X256">
        <v>11</v>
      </c>
      <c r="AB256" s="5"/>
    </row>
    <row r="257" spans="1:28" x14ac:dyDescent="0.25">
      <c r="A257">
        <v>238</v>
      </c>
      <c r="C257">
        <v>0.28940570291866768</v>
      </c>
      <c r="D257">
        <v>-0.81827361475397697</v>
      </c>
      <c r="E257" s="2">
        <f t="shared" si="70"/>
        <v>-0.14236162215319409</v>
      </c>
      <c r="F257" s="2">
        <f t="shared" si="71"/>
        <v>-0.80670633730066499</v>
      </c>
      <c r="G257">
        <f t="shared" si="73"/>
        <v>-2.0956750123333201E-3</v>
      </c>
      <c r="H257" s="3">
        <f t="shared" si="74"/>
        <v>0</v>
      </c>
      <c r="I257" s="3">
        <f t="shared" si="75"/>
        <v>1</v>
      </c>
      <c r="J257">
        <f t="shared" si="76"/>
        <v>-1</v>
      </c>
      <c r="K257" s="4">
        <f t="shared" si="77"/>
        <v>-0.31141731253197147</v>
      </c>
      <c r="L257">
        <f t="shared" si="78"/>
        <v>0.31141731253197147</v>
      </c>
      <c r="M257">
        <f t="shared" si="79"/>
        <v>233</v>
      </c>
      <c r="N257">
        <f t="shared" si="80"/>
        <v>0</v>
      </c>
      <c r="O257">
        <f t="shared" si="81"/>
        <v>0</v>
      </c>
      <c r="P257">
        <f t="shared" si="82"/>
        <v>2648.1751766373936</v>
      </c>
      <c r="Q257">
        <f t="shared" si="72"/>
        <v>0</v>
      </c>
      <c r="R257">
        <f t="shared" si="83"/>
        <v>0</v>
      </c>
      <c r="S257">
        <f t="shared" si="84"/>
        <v>-0.99975123626312412</v>
      </c>
      <c r="T257">
        <f t="shared" si="85"/>
        <v>0</v>
      </c>
      <c r="U257">
        <f t="shared" si="86"/>
        <v>0</v>
      </c>
      <c r="V257">
        <f t="shared" si="87"/>
        <v>0</v>
      </c>
      <c r="W257">
        <f>IF(ABS(J257)&gt;0.32,1,)</f>
        <v>1</v>
      </c>
      <c r="X257">
        <v>11</v>
      </c>
      <c r="AB257" s="5"/>
    </row>
    <row r="258" spans="1:28" x14ac:dyDescent="0.25">
      <c r="A258">
        <v>239</v>
      </c>
      <c r="C258">
        <v>0.28985703622602743</v>
      </c>
      <c r="D258">
        <v>-0.82697434433022299</v>
      </c>
      <c r="E258" s="2">
        <f t="shared" si="70"/>
        <v>-0.14191028884583434</v>
      </c>
      <c r="F258" s="2">
        <f t="shared" si="71"/>
        <v>-0.81548816527335077</v>
      </c>
      <c r="G258">
        <f t="shared" si="73"/>
        <v>-2.146775431479897E-3</v>
      </c>
      <c r="H258" s="3">
        <f t="shared" si="74"/>
        <v>0</v>
      </c>
      <c r="I258" s="3">
        <f t="shared" si="75"/>
        <v>1</v>
      </c>
      <c r="J258">
        <f t="shared" si="76"/>
        <v>-1</v>
      </c>
      <c r="K258" s="4">
        <f t="shared" si="77"/>
        <v>-0.31356408796345137</v>
      </c>
      <c r="L258">
        <f t="shared" si="78"/>
        <v>0.31356408796345137</v>
      </c>
      <c r="M258">
        <f t="shared" si="79"/>
        <v>234</v>
      </c>
      <c r="N258">
        <f t="shared" si="80"/>
        <v>0</v>
      </c>
      <c r="O258">
        <f t="shared" si="81"/>
        <v>0</v>
      </c>
      <c r="P258">
        <f t="shared" si="82"/>
        <v>2582.3945641092409</v>
      </c>
      <c r="Q258">
        <f t="shared" si="72"/>
        <v>0</v>
      </c>
      <c r="R258">
        <f t="shared" si="83"/>
        <v>0</v>
      </c>
      <c r="S258">
        <f t="shared" si="84"/>
        <v>-0.99971858321856999</v>
      </c>
      <c r="T258">
        <f t="shared" si="85"/>
        <v>0</v>
      </c>
      <c r="U258">
        <f t="shared" si="86"/>
        <v>0</v>
      </c>
      <c r="V258">
        <f t="shared" si="87"/>
        <v>0</v>
      </c>
      <c r="W258">
        <f>IF(ABS(J258)&gt;0.32,1,)</f>
        <v>1</v>
      </c>
      <c r="X258">
        <v>11</v>
      </c>
      <c r="AB258" s="5"/>
    </row>
    <row r="259" spans="1:28" x14ac:dyDescent="0.25">
      <c r="A259">
        <v>240</v>
      </c>
      <c r="C259">
        <v>0.29028950567097306</v>
      </c>
      <c r="D259">
        <v>-0.83567580810200848</v>
      </c>
      <c r="E259" s="2">
        <f t="shared" si="70"/>
        <v>-0.14147781940088872</v>
      </c>
      <c r="F259" s="2">
        <f t="shared" si="71"/>
        <v>-0.82427073428491948</v>
      </c>
      <c r="G259">
        <f t="shared" si="73"/>
        <v>-2.2024045607036413E-3</v>
      </c>
      <c r="H259" s="3">
        <f t="shared" si="74"/>
        <v>0</v>
      </c>
      <c r="I259" s="3">
        <f t="shared" si="75"/>
        <v>1</v>
      </c>
      <c r="J259">
        <f t="shared" si="76"/>
        <v>-1</v>
      </c>
      <c r="K259" s="4">
        <f t="shared" si="77"/>
        <v>-0.31576649252415501</v>
      </c>
      <c r="L259">
        <f t="shared" si="78"/>
        <v>0.31576649252415501</v>
      </c>
      <c r="M259">
        <f t="shared" si="79"/>
        <v>235</v>
      </c>
      <c r="N259">
        <f t="shared" si="80"/>
        <v>0</v>
      </c>
      <c r="O259">
        <f t="shared" si="81"/>
        <v>0</v>
      </c>
      <c r="P259">
        <f t="shared" si="82"/>
        <v>2514.9740986376964</v>
      </c>
      <c r="Q259">
        <f t="shared" si="72"/>
        <v>0</v>
      </c>
      <c r="R259">
        <f t="shared" si="83"/>
        <v>0</v>
      </c>
      <c r="S259">
        <f t="shared" si="84"/>
        <v>-0.99967924665744035</v>
      </c>
      <c r="T259">
        <f t="shared" si="85"/>
        <v>0</v>
      </c>
      <c r="U259">
        <f t="shared" si="86"/>
        <v>0</v>
      </c>
      <c r="V259">
        <f t="shared" si="87"/>
        <v>0</v>
      </c>
      <c r="W259">
        <f>IF(ABS(J259)&gt;0.32,1,)</f>
        <v>1</v>
      </c>
      <c r="X259">
        <v>11</v>
      </c>
      <c r="AB259" s="5"/>
    </row>
    <row r="260" spans="1:28" x14ac:dyDescent="0.25">
      <c r="A260">
        <v>241</v>
      </c>
      <c r="C260">
        <v>0.29070272119348123</v>
      </c>
      <c r="D260">
        <v>-0.84438008776311646</v>
      </c>
      <c r="E260" s="2">
        <f t="shared" si="70"/>
        <v>-0.14106460387838055</v>
      </c>
      <c r="F260" s="2">
        <f t="shared" si="71"/>
        <v>-0.83305614543235784</v>
      </c>
      <c r="G260">
        <f t="shared" si="73"/>
        <v>-2.2633526899686895E-3</v>
      </c>
      <c r="H260" s="3">
        <f t="shared" si="74"/>
        <v>0</v>
      </c>
      <c r="I260" s="3">
        <f t="shared" si="75"/>
        <v>1</v>
      </c>
      <c r="J260">
        <f t="shared" si="76"/>
        <v>-1</v>
      </c>
      <c r="K260" s="4">
        <f t="shared" si="77"/>
        <v>-0.3180298452141237</v>
      </c>
      <c r="L260">
        <f t="shared" si="78"/>
        <v>0.3180298452141237</v>
      </c>
      <c r="M260">
        <f t="shared" si="79"/>
        <v>236</v>
      </c>
      <c r="N260">
        <f t="shared" si="80"/>
        <v>0</v>
      </c>
      <c r="O260">
        <f t="shared" si="81"/>
        <v>0</v>
      </c>
      <c r="P260">
        <f t="shared" si="82"/>
        <v>2445.9032746412977</v>
      </c>
      <c r="Q260">
        <f t="shared" si="72"/>
        <v>0</v>
      </c>
      <c r="R260">
        <f t="shared" si="83"/>
        <v>0</v>
      </c>
      <c r="S260">
        <f t="shared" si="84"/>
        <v>-0.9996311957004308</v>
      </c>
      <c r="T260">
        <f t="shared" si="85"/>
        <v>0</v>
      </c>
      <c r="U260">
        <f t="shared" si="86"/>
        <v>0</v>
      </c>
      <c r="V260">
        <f t="shared" si="87"/>
        <v>0</v>
      </c>
      <c r="W260">
        <f>IF(ABS(J260)&gt;0.32,1,)</f>
        <v>1</v>
      </c>
      <c r="X260">
        <v>11</v>
      </c>
      <c r="AB260" s="5"/>
    </row>
    <row r="261" spans="1:28" x14ac:dyDescent="0.25">
      <c r="A261">
        <v>242</v>
      </c>
      <c r="C261">
        <v>0.29109623521750394</v>
      </c>
      <c r="D261">
        <v>-0.85308934462934327</v>
      </c>
      <c r="E261" s="2">
        <f t="shared" si="70"/>
        <v>-0.14067108985435783</v>
      </c>
      <c r="F261" s="2">
        <f t="shared" si="71"/>
        <v>-0.84184658017681246</v>
      </c>
      <c r="G261">
        <f t="shared" si="73"/>
        <v>-2.3302248877130616E-3</v>
      </c>
      <c r="H261" s="3">
        <f t="shared" si="74"/>
        <v>0</v>
      </c>
      <c r="I261" s="3">
        <f t="shared" si="75"/>
        <v>1</v>
      </c>
      <c r="J261">
        <f t="shared" si="76"/>
        <v>-1</v>
      </c>
      <c r="K261" s="4">
        <f t="shared" si="77"/>
        <v>-0.32036007010183676</v>
      </c>
      <c r="L261">
        <f t="shared" si="78"/>
        <v>0.32036007010183676</v>
      </c>
      <c r="M261">
        <f t="shared" si="79"/>
        <v>237</v>
      </c>
      <c r="N261">
        <f t="shared" si="80"/>
        <v>0</v>
      </c>
      <c r="O261">
        <f t="shared" si="81"/>
        <v>0</v>
      </c>
      <c r="P261">
        <f t="shared" si="82"/>
        <v>2375.4067923720741</v>
      </c>
      <c r="Q261">
        <f t="shared" si="72"/>
        <v>0</v>
      </c>
      <c r="R261">
        <f t="shared" si="83"/>
        <v>0</v>
      </c>
      <c r="S261">
        <f t="shared" si="84"/>
        <v>-0.99957167404341463</v>
      </c>
      <c r="T261">
        <f t="shared" si="85"/>
        <v>0</v>
      </c>
      <c r="U261">
        <f t="shared" si="86"/>
        <v>0</v>
      </c>
      <c r="V261">
        <f t="shared" si="87"/>
        <v>0</v>
      </c>
      <c r="W261">
        <f>IF(ABS(J261)&gt;0.32,1,)</f>
        <v>1</v>
      </c>
      <c r="X261">
        <v>11</v>
      </c>
      <c r="AB261" s="5"/>
    </row>
    <row r="262" spans="1:28" x14ac:dyDescent="0.25">
      <c r="A262">
        <v>243</v>
      </c>
      <c r="C262">
        <v>0.29146953586358021</v>
      </c>
      <c r="D262">
        <v>-0.8618058225864329</v>
      </c>
      <c r="E262" s="2">
        <f t="shared" si="70"/>
        <v>-0.14029778920828159</v>
      </c>
      <c r="F262" s="2">
        <f t="shared" si="71"/>
        <v>-0.85064430331900165</v>
      </c>
      <c r="G262">
        <f t="shared" si="73"/>
        <v>-2.4033492512693932E-3</v>
      </c>
      <c r="H262" s="3">
        <f t="shared" si="74"/>
        <v>0</v>
      </c>
      <c r="I262" s="3">
        <f t="shared" si="75"/>
        <v>1</v>
      </c>
      <c r="J262">
        <f t="shared" si="76"/>
        <v>-1</v>
      </c>
      <c r="K262" s="4">
        <f t="shared" si="77"/>
        <v>-0.32276341935310615</v>
      </c>
      <c r="L262">
        <f t="shared" si="78"/>
        <v>0.32276341935310615</v>
      </c>
      <c r="M262">
        <f t="shared" si="79"/>
        <v>238</v>
      </c>
      <c r="N262">
        <f t="shared" si="80"/>
        <v>0</v>
      </c>
      <c r="O262">
        <f t="shared" si="81"/>
        <v>0</v>
      </c>
      <c r="P262">
        <f t="shared" si="82"/>
        <v>2303.910853809391</v>
      </c>
      <c r="Q262">
        <f t="shared" si="72"/>
        <v>0</v>
      </c>
      <c r="R262">
        <f t="shared" si="83"/>
        <v>0</v>
      </c>
      <c r="S262">
        <f t="shared" si="84"/>
        <v>-0.99949691447771305</v>
      </c>
      <c r="T262">
        <f t="shared" si="85"/>
        <v>0</v>
      </c>
      <c r="U262">
        <f t="shared" si="86"/>
        <v>0</v>
      </c>
      <c r="V262">
        <f t="shared" si="87"/>
        <v>0</v>
      </c>
      <c r="W262">
        <f>IF(ABS(J262)&gt;0.32,1,)</f>
        <v>1</v>
      </c>
      <c r="X262">
        <v>11</v>
      </c>
      <c r="AB262" s="5"/>
    </row>
    <row r="263" spans="1:28" x14ac:dyDescent="0.25">
      <c r="A263">
        <v>244</v>
      </c>
      <c r="C263">
        <v>0.29182204238000581</v>
      </c>
      <c r="D263">
        <v>-0.87053185124482968</v>
      </c>
      <c r="E263" s="2">
        <f t="shared" si="70"/>
        <v>-0.13994528269185599</v>
      </c>
      <c r="F263" s="2">
        <f t="shared" si="71"/>
        <v>-0.85945166618337299</v>
      </c>
      <c r="G263">
        <f t="shared" si="73"/>
        <v>-2.4826747504183011E-3</v>
      </c>
      <c r="H263" s="3">
        <f t="shared" si="74"/>
        <v>0</v>
      </c>
      <c r="I263" s="3">
        <f t="shared" si="75"/>
        <v>1</v>
      </c>
      <c r="J263">
        <f t="shared" si="76"/>
        <v>-1</v>
      </c>
      <c r="K263" s="4">
        <f t="shared" si="77"/>
        <v>-0.32524609410352445</v>
      </c>
      <c r="L263">
        <f t="shared" si="78"/>
        <v>0.32524609410352445</v>
      </c>
      <c r="M263">
        <f t="shared" si="79"/>
        <v>239</v>
      </c>
      <c r="N263">
        <f t="shared" si="80"/>
        <v>0</v>
      </c>
      <c r="O263">
        <f t="shared" si="81"/>
        <v>0</v>
      </c>
      <c r="P263">
        <f t="shared" si="82"/>
        <v>2231.9729385542155</v>
      </c>
      <c r="Q263">
        <f t="shared" si="72"/>
        <v>0</v>
      </c>
      <c r="R263">
        <f t="shared" si="83"/>
        <v>0</v>
      </c>
      <c r="S263">
        <f t="shared" si="84"/>
        <v>-0.99940171202533268</v>
      </c>
      <c r="T263">
        <f t="shared" si="85"/>
        <v>0</v>
      </c>
      <c r="U263">
        <f t="shared" si="86"/>
        <v>0</v>
      </c>
      <c r="V263">
        <f t="shared" si="87"/>
        <v>0</v>
      </c>
      <c r="W263">
        <f>IF(ABS(J263)&gt;0.32,1,)</f>
        <v>1</v>
      </c>
      <c r="X263">
        <v>11</v>
      </c>
      <c r="AB263" s="5"/>
    </row>
    <row r="264" spans="1:28" x14ac:dyDescent="0.25">
      <c r="A264">
        <v>245</v>
      </c>
      <c r="C264">
        <v>0.29215310366730807</v>
      </c>
      <c r="D264">
        <v>-0.87926984913202189</v>
      </c>
      <c r="E264" s="2">
        <f t="shared" si="70"/>
        <v>-0.13961422140455373</v>
      </c>
      <c r="F264" s="2">
        <f t="shared" si="71"/>
        <v>-0.86827110984020273</v>
      </c>
      <c r="G264">
        <f t="shared" si="73"/>
        <v>-2.5677665305159358E-3</v>
      </c>
      <c r="H264" s="3">
        <f t="shared" si="74"/>
        <v>0</v>
      </c>
      <c r="I264" s="3">
        <f t="shared" si="75"/>
        <v>1</v>
      </c>
      <c r="J264">
        <f t="shared" si="76"/>
        <v>-1</v>
      </c>
      <c r="K264" s="4">
        <f t="shared" si="77"/>
        <v>-0.32781386063404039</v>
      </c>
      <c r="L264">
        <f t="shared" si="78"/>
        <v>0.32781386063404039</v>
      </c>
      <c r="M264">
        <f t="shared" si="79"/>
        <v>240</v>
      </c>
      <c r="N264">
        <f t="shared" si="80"/>
        <v>0</v>
      </c>
      <c r="O264">
        <f t="shared" si="81"/>
        <v>0</v>
      </c>
      <c r="P264">
        <f t="shared" si="82"/>
        <v>2160.1898817658434</v>
      </c>
      <c r="Q264">
        <f t="shared" si="72"/>
        <v>0</v>
      </c>
      <c r="R264">
        <f t="shared" si="83"/>
        <v>0</v>
      </c>
      <c r="S264">
        <f t="shared" si="84"/>
        <v>-0.99927875167468572</v>
      </c>
      <c r="T264">
        <f t="shared" si="85"/>
        <v>0</v>
      </c>
      <c r="U264">
        <f t="shared" si="86"/>
        <v>0</v>
      </c>
      <c r="V264">
        <f t="shared" si="87"/>
        <v>0</v>
      </c>
      <c r="W264">
        <f>IF(ABS(J264)&gt;0.32,1,)</f>
        <v>1</v>
      </c>
      <c r="X264">
        <v>11</v>
      </c>
      <c r="AB264" s="5"/>
    </row>
    <row r="265" spans="1:28" x14ac:dyDescent="0.25">
      <c r="A265">
        <v>246</v>
      </c>
      <c r="C265">
        <v>0.2924619999377881</v>
      </c>
      <c r="D265">
        <v>-0.88802232688852034</v>
      </c>
      <c r="E265" s="2">
        <f t="shared" si="70"/>
        <v>-0.1393053251340737</v>
      </c>
      <c r="F265" s="2">
        <f t="shared" si="71"/>
        <v>-0.87710516833136343</v>
      </c>
      <c r="G265">
        <f t="shared" si="73"/>
        <v>-2.6578384924480503E-3</v>
      </c>
      <c r="H265" s="3">
        <f t="shared" si="74"/>
        <v>0</v>
      </c>
      <c r="I265" s="3">
        <f t="shared" si="75"/>
        <v>1</v>
      </c>
      <c r="J265">
        <f t="shared" si="76"/>
        <v>-1</v>
      </c>
      <c r="K265" s="4">
        <f t="shared" si="77"/>
        <v>-0.33047169912648844</v>
      </c>
      <c r="L265">
        <f t="shared" si="78"/>
        <v>0.33047169912648844</v>
      </c>
      <c r="M265">
        <f t="shared" si="79"/>
        <v>241</v>
      </c>
      <c r="N265">
        <f t="shared" si="80"/>
        <v>0</v>
      </c>
      <c r="O265">
        <f t="shared" si="81"/>
        <v>0</v>
      </c>
      <c r="P265">
        <f t="shared" si="82"/>
        <v>2089.1314326725251</v>
      </c>
      <c r="Q265">
        <f t="shared" si="72"/>
        <v>0</v>
      </c>
      <c r="R265">
        <f t="shared" si="83"/>
        <v>0</v>
      </c>
      <c r="S265">
        <f t="shared" si="84"/>
        <v>-0.99911750451753545</v>
      </c>
      <c r="T265">
        <f t="shared" si="85"/>
        <v>0</v>
      </c>
      <c r="U265">
        <f t="shared" si="86"/>
        <v>0</v>
      </c>
      <c r="V265">
        <f t="shared" si="87"/>
        <v>0</v>
      </c>
      <c r="W265">
        <f>IF(ABS(J265)&gt;0.32,1,)</f>
        <v>1</v>
      </c>
      <c r="X265">
        <v>11</v>
      </c>
      <c r="AB265" s="5"/>
    </row>
    <row r="266" spans="1:28" x14ac:dyDescent="0.25">
      <c r="A266">
        <v>247</v>
      </c>
      <c r="C266">
        <v>0.29274794724573378</v>
      </c>
      <c r="D266">
        <v>-0.89679189054587927</v>
      </c>
      <c r="E266" s="2">
        <f t="shared" si="70"/>
        <v>-0.13901937782612803</v>
      </c>
      <c r="F266" s="2">
        <f t="shared" si="71"/>
        <v>-0.8859564719788986</v>
      </c>
      <c r="G266">
        <f t="shared" si="73"/>
        <v>-2.7520126925608679E-3</v>
      </c>
      <c r="H266" s="3">
        <f t="shared" si="74"/>
        <v>0</v>
      </c>
      <c r="I266" s="3">
        <f t="shared" si="75"/>
        <v>1</v>
      </c>
      <c r="J266">
        <f t="shared" si="76"/>
        <v>-1</v>
      </c>
      <c r="K266" s="4">
        <f t="shared" si="77"/>
        <v>-0.33322371181904931</v>
      </c>
      <c r="L266">
        <f t="shared" si="78"/>
        <v>0.33322371181904931</v>
      </c>
      <c r="M266">
        <f t="shared" si="79"/>
        <v>242</v>
      </c>
      <c r="N266">
        <f t="shared" si="80"/>
        <v>0</v>
      </c>
      <c r="O266">
        <f t="shared" si="81"/>
        <v>0</v>
      </c>
      <c r="P266">
        <f t="shared" si="82"/>
        <v>2019.2956371924233</v>
      </c>
      <c r="Q266">
        <f t="shared" si="72"/>
        <v>0</v>
      </c>
      <c r="R266">
        <f t="shared" si="83"/>
        <v>0</v>
      </c>
      <c r="S266">
        <f t="shared" si="84"/>
        <v>-0.99890229601691605</v>
      </c>
      <c r="T266">
        <f t="shared" si="85"/>
        <v>0</v>
      </c>
      <c r="U266">
        <f t="shared" si="86"/>
        <v>0</v>
      </c>
      <c r="V266">
        <f t="shared" si="87"/>
        <v>0</v>
      </c>
      <c r="W266">
        <f>IF(ABS(J266)&gt;0.32,1,)</f>
        <v>1</v>
      </c>
      <c r="X266">
        <v>11</v>
      </c>
      <c r="AB266" s="5"/>
    </row>
    <row r="267" spans="1:28" x14ac:dyDescent="0.25">
      <c r="A267">
        <v>248</v>
      </c>
      <c r="C267">
        <v>0.29301010261987681</v>
      </c>
      <c r="D267">
        <v>-0.90558124475910629</v>
      </c>
      <c r="E267" s="2">
        <f t="shared" si="70"/>
        <v>-0.13875722245198499</v>
      </c>
      <c r="F267" s="2">
        <f t="shared" si="71"/>
        <v>-0.89482775064756204</v>
      </c>
      <c r="G267">
        <f t="shared" si="73"/>
        <v>-2.8496096266608095E-3</v>
      </c>
      <c r="H267" s="3">
        <f t="shared" si="74"/>
        <v>0</v>
      </c>
      <c r="I267" s="3">
        <f t="shared" si="75"/>
        <v>1</v>
      </c>
      <c r="J267">
        <f t="shared" si="76"/>
        <v>-1</v>
      </c>
      <c r="K267" s="4">
        <f t="shared" si="77"/>
        <v>-0.33607332144571012</v>
      </c>
      <c r="L267">
        <f t="shared" si="78"/>
        <v>0.33607332144571012</v>
      </c>
      <c r="M267">
        <f t="shared" si="79"/>
        <v>243</v>
      </c>
      <c r="N267">
        <f t="shared" si="80"/>
        <v>0</v>
      </c>
      <c r="O267">
        <f t="shared" si="81"/>
        <v>0</v>
      </c>
      <c r="P267">
        <f t="shared" si="82"/>
        <v>1951.079539086493</v>
      </c>
      <c r="Q267">
        <f t="shared" si="72"/>
        <v>0</v>
      </c>
      <c r="R267">
        <f t="shared" si="83"/>
        <v>0</v>
      </c>
      <c r="S267">
        <f t="shared" si="84"/>
        <v>-0.99860876096078188</v>
      </c>
      <c r="T267">
        <f t="shared" si="85"/>
        <v>0</v>
      </c>
      <c r="U267">
        <f t="shared" si="86"/>
        <v>0</v>
      </c>
      <c r="V267">
        <f t="shared" si="87"/>
        <v>0</v>
      </c>
      <c r="W267">
        <f>IF(ABS(J267)&gt;0.32,1,)</f>
        <v>1</v>
      </c>
      <c r="X267">
        <v>11</v>
      </c>
      <c r="AB267" s="5"/>
    </row>
    <row r="268" spans="1:28" x14ac:dyDescent="0.25">
      <c r="A268">
        <v>249</v>
      </c>
      <c r="C268">
        <v>0.293247567245491</v>
      </c>
      <c r="D268">
        <v>-0.91439319604752811</v>
      </c>
      <c r="E268" s="2">
        <f t="shared" si="70"/>
        <v>-0.1385197578263708</v>
      </c>
      <c r="F268" s="2">
        <f t="shared" si="71"/>
        <v>-0.90372183701589115</v>
      </c>
      <c r="G268">
        <f t="shared" si="73"/>
        <v>-2.9503858372379455E-3</v>
      </c>
      <c r="H268" s="3">
        <f t="shared" si="74"/>
        <v>0</v>
      </c>
      <c r="I268" s="3">
        <f t="shared" si="75"/>
        <v>1</v>
      </c>
      <c r="J268">
        <f t="shared" si="76"/>
        <v>-1</v>
      </c>
      <c r="K268" s="4">
        <f t="shared" si="77"/>
        <v>-0.33902370728294806</v>
      </c>
      <c r="L268">
        <f t="shared" si="78"/>
        <v>0.33902370728294806</v>
      </c>
      <c r="M268">
        <f t="shared" si="79"/>
        <v>244</v>
      </c>
      <c r="N268">
        <f t="shared" si="80"/>
        <v>0</v>
      </c>
      <c r="O268">
        <f t="shared" si="81"/>
        <v>0</v>
      </c>
      <c r="P268">
        <f t="shared" si="82"/>
        <v>1884.7588453175172</v>
      </c>
      <c r="Q268">
        <f t="shared" si="72"/>
        <v>0</v>
      </c>
      <c r="R268">
        <f t="shared" si="83"/>
        <v>0</v>
      </c>
      <c r="S268">
        <f t="shared" si="84"/>
        <v>-0.99819705102639966</v>
      </c>
      <c r="T268">
        <f t="shared" si="85"/>
        <v>0</v>
      </c>
      <c r="U268">
        <f t="shared" si="86"/>
        <v>0</v>
      </c>
      <c r="V268">
        <f t="shared" si="87"/>
        <v>0</v>
      </c>
      <c r="W268">
        <f>IF(ABS(J268)&gt;0.32,1,)</f>
        <v>1</v>
      </c>
      <c r="X268">
        <v>11</v>
      </c>
      <c r="AB268" s="5"/>
    </row>
    <row r="269" spans="1:28" x14ac:dyDescent="0.25">
      <c r="A269">
        <v>250</v>
      </c>
      <c r="C269">
        <v>0.29345938556920143</v>
      </c>
      <c r="D269">
        <v>-0.9232306560180964</v>
      </c>
      <c r="E269" s="2">
        <f t="shared" si="70"/>
        <v>-0.13830793950266038</v>
      </c>
      <c r="F269" s="2">
        <f t="shared" si="71"/>
        <v>-0.91264166982955652</v>
      </c>
      <c r="G269">
        <f t="shared" si="73"/>
        <v>-3.0544094828273138E-3</v>
      </c>
      <c r="H269" s="3">
        <f t="shared" si="74"/>
        <v>0</v>
      </c>
      <c r="I269" s="3">
        <f t="shared" si="75"/>
        <v>1</v>
      </c>
      <c r="J269">
        <f t="shared" si="76"/>
        <v>-1</v>
      </c>
      <c r="K269" s="4">
        <f t="shared" si="77"/>
        <v>-0.34207811676577538</v>
      </c>
      <c r="L269">
        <f t="shared" si="78"/>
        <v>0.34207811676577538</v>
      </c>
      <c r="M269">
        <f t="shared" si="79"/>
        <v>245</v>
      </c>
      <c r="N269">
        <f t="shared" si="80"/>
        <v>0</v>
      </c>
      <c r="O269">
        <f t="shared" si="81"/>
        <v>0</v>
      </c>
      <c r="P269">
        <f t="shared" si="82"/>
        <v>1820.4791808241212</v>
      </c>
      <c r="Q269">
        <f t="shared" si="72"/>
        <v>0</v>
      </c>
      <c r="R269">
        <f t="shared" si="83"/>
        <v>0</v>
      </c>
      <c r="S269">
        <f t="shared" si="84"/>
        <v>-0.99759826839474219</v>
      </c>
      <c r="T269">
        <f t="shared" si="85"/>
        <v>0</v>
      </c>
      <c r="U269">
        <f t="shared" si="86"/>
        <v>0</v>
      </c>
      <c r="V269">
        <f t="shared" si="87"/>
        <v>0</v>
      </c>
      <c r="W269">
        <f>IF(ABS(J269)&gt;0.32,1,)</f>
        <v>1</v>
      </c>
      <c r="X269">
        <v>11</v>
      </c>
      <c r="AB269" s="5"/>
    </row>
    <row r="270" spans="1:28" x14ac:dyDescent="0.25">
      <c r="A270">
        <v>251</v>
      </c>
      <c r="C270">
        <v>0.29364454138343582</v>
      </c>
      <c r="D270">
        <v>-0.93209664446292428</v>
      </c>
      <c r="E270" s="2">
        <f t="shared" si="70"/>
        <v>-0.13812278368842598</v>
      </c>
      <c r="F270" s="2">
        <f t="shared" si="71"/>
        <v>-0.9215902970277704</v>
      </c>
      <c r="G270">
        <f t="shared" si="73"/>
        <v>-3.1619159698896837E-3</v>
      </c>
      <c r="H270" s="3">
        <f t="shared" si="74"/>
        <v>0</v>
      </c>
      <c r="I270" s="3">
        <f t="shared" si="75"/>
        <v>1</v>
      </c>
      <c r="J270">
        <f t="shared" si="76"/>
        <v>-1</v>
      </c>
      <c r="K270" s="4">
        <f t="shared" si="77"/>
        <v>-0.34524003273566506</v>
      </c>
      <c r="L270">
        <f t="shared" si="78"/>
        <v>0.34524003273566506</v>
      </c>
      <c r="M270">
        <f t="shared" si="79"/>
        <v>246</v>
      </c>
      <c r="N270">
        <f t="shared" si="80"/>
        <v>0</v>
      </c>
      <c r="O270">
        <f t="shared" si="81"/>
        <v>0</v>
      </c>
      <c r="P270">
        <f t="shared" si="82"/>
        <v>1758.2578542941042</v>
      </c>
      <c r="Q270">
        <f t="shared" si="72"/>
        <v>0</v>
      </c>
      <c r="R270">
        <f t="shared" si="83"/>
        <v>0</v>
      </c>
      <c r="S270">
        <f t="shared" si="84"/>
        <v>-0.99668533370170653</v>
      </c>
      <c r="T270">
        <f t="shared" si="85"/>
        <v>0</v>
      </c>
      <c r="U270">
        <f t="shared" si="86"/>
        <v>0</v>
      </c>
      <c r="V270">
        <f t="shared" si="87"/>
        <v>0</v>
      </c>
      <c r="W270">
        <f>IF(ABS(J270)&gt;0.32,1,)</f>
        <v>1</v>
      </c>
      <c r="X270">
        <v>11</v>
      </c>
      <c r="AB270" s="5"/>
    </row>
    <row r="271" spans="1:28" x14ac:dyDescent="0.25">
      <c r="A271">
        <v>252</v>
      </c>
      <c r="C271">
        <v>0.29380195213283533</v>
      </c>
      <c r="D271">
        <v>-0.94099429248908273</v>
      </c>
      <c r="E271" s="2">
        <f t="shared" si="70"/>
        <v>-0.13796537293902647</v>
      </c>
      <c r="F271" s="2">
        <f t="shared" si="71"/>
        <v>-0.93057087890225543</v>
      </c>
      <c r="G271">
        <f t="shared" si="73"/>
        <v>-3.2732338140974981E-3</v>
      </c>
      <c r="H271" s="3">
        <f t="shared" si="74"/>
        <v>0</v>
      </c>
      <c r="I271" s="3">
        <f t="shared" si="75"/>
        <v>1</v>
      </c>
      <c r="J271">
        <f t="shared" si="76"/>
        <v>-1</v>
      </c>
      <c r="K271" s="4">
        <f t="shared" si="77"/>
        <v>-0.34851326654976256</v>
      </c>
      <c r="L271">
        <f t="shared" si="78"/>
        <v>0.34851326654976256</v>
      </c>
      <c r="M271">
        <f t="shared" si="79"/>
        <v>247</v>
      </c>
      <c r="N271">
        <f t="shared" si="80"/>
        <v>0</v>
      </c>
      <c r="O271">
        <f t="shared" si="81"/>
        <v>0</v>
      </c>
      <c r="P271">
        <f t="shared" si="82"/>
        <v>1698.0028825808811</v>
      </c>
      <c r="Q271">
        <f t="shared" si="72"/>
        <v>0</v>
      </c>
      <c r="R271">
        <f t="shared" si="83"/>
        <v>0</v>
      </c>
      <c r="S271">
        <f t="shared" si="84"/>
        <v>-0.99520380922736396</v>
      </c>
      <c r="T271">
        <f t="shared" si="85"/>
        <v>0</v>
      </c>
      <c r="U271">
        <f t="shared" si="86"/>
        <v>0</v>
      </c>
      <c r="V271">
        <f t="shared" si="87"/>
        <v>0</v>
      </c>
      <c r="W271">
        <f>IF(ABS(J271)&gt;0.32,1,)</f>
        <v>1</v>
      </c>
      <c r="X271">
        <v>11</v>
      </c>
      <c r="AB271" s="5"/>
    </row>
    <row r="272" spans="1:28" x14ac:dyDescent="0.25">
      <c r="A272">
        <v>253</v>
      </c>
      <c r="C272">
        <v>0.2939304620555902</v>
      </c>
      <c r="D272">
        <v>-0.94992684545861017</v>
      </c>
      <c r="E272" s="2">
        <f t="shared" si="70"/>
        <v>-0.1378368630162716</v>
      </c>
      <c r="F272" s="2">
        <f t="shared" si="71"/>
        <v>-0.93958669106465786</v>
      </c>
      <c r="G272">
        <f t="shared" si="73"/>
        <v>-3.388757634586792E-3</v>
      </c>
      <c r="H272" s="3">
        <f t="shared" si="74"/>
        <v>0</v>
      </c>
      <c r="I272" s="3">
        <f t="shared" si="75"/>
        <v>1</v>
      </c>
      <c r="J272">
        <f t="shared" si="76"/>
        <v>-1</v>
      </c>
      <c r="K272" s="4">
        <f t="shared" si="77"/>
        <v>-0.35190202418434935</v>
      </c>
      <c r="L272">
        <f t="shared" si="78"/>
        <v>0.35190202418434935</v>
      </c>
      <c r="M272">
        <f t="shared" si="79"/>
        <v>248</v>
      </c>
      <c r="N272">
        <f t="shared" si="80"/>
        <v>0</v>
      </c>
      <c r="O272">
        <f t="shared" si="81"/>
        <v>0</v>
      </c>
      <c r="P272">
        <f t="shared" si="82"/>
        <v>1639.538415136954</v>
      </c>
      <c r="Q272">
        <f t="shared" si="72"/>
        <v>0</v>
      </c>
      <c r="R272">
        <f t="shared" si="83"/>
        <v>0</v>
      </c>
      <c r="S272">
        <f t="shared" si="84"/>
        <v>-0.99258483461127289</v>
      </c>
      <c r="T272">
        <f t="shared" si="85"/>
        <v>0</v>
      </c>
      <c r="U272">
        <f t="shared" si="86"/>
        <v>0</v>
      </c>
      <c r="V272">
        <f t="shared" si="87"/>
        <v>0</v>
      </c>
      <c r="W272">
        <f>IF(ABS(J272)&gt;0.32,1,)</f>
        <v>1</v>
      </c>
      <c r="X272">
        <v>11</v>
      </c>
      <c r="AB272" s="5"/>
    </row>
    <row r="273" spans="1:28" x14ac:dyDescent="0.25">
      <c r="A273">
        <v>254</v>
      </c>
      <c r="C273">
        <v>0.29402883436125404</v>
      </c>
      <c r="D273">
        <v>-0.95889766587873337</v>
      </c>
      <c r="E273" s="2">
        <f t="shared" si="70"/>
        <v>-0.13773849071060779</v>
      </c>
      <c r="F273" s="2">
        <f t="shared" si="71"/>
        <v>-0.94864112736370787</v>
      </c>
      <c r="G273">
        <f t="shared" si="73"/>
        <v>-3.5089661115950133E-3</v>
      </c>
      <c r="H273" s="3">
        <f t="shared" si="74"/>
        <v>0</v>
      </c>
      <c r="I273" s="3">
        <f t="shared" si="75"/>
        <v>1</v>
      </c>
      <c r="J273">
        <f t="shared" si="76"/>
        <v>-1</v>
      </c>
      <c r="K273" s="4">
        <f t="shared" si="77"/>
        <v>-0.35541099029594436</v>
      </c>
      <c r="L273">
        <f t="shared" si="78"/>
        <v>0.35541099029594436</v>
      </c>
      <c r="M273">
        <f t="shared" si="79"/>
        <v>249</v>
      </c>
      <c r="N273">
        <f t="shared" si="80"/>
        <v>0</v>
      </c>
      <c r="O273">
        <f t="shared" si="81"/>
        <v>0</v>
      </c>
      <c r="P273">
        <f t="shared" si="82"/>
        <v>1582.6377265343285</v>
      </c>
      <c r="Q273">
        <f t="shared" si="72"/>
        <v>0</v>
      </c>
      <c r="R273">
        <f t="shared" si="83"/>
        <v>0</v>
      </c>
      <c r="S273">
        <f t="shared" si="84"/>
        <v>-0.98734314065984652</v>
      </c>
      <c r="T273">
        <f t="shared" si="85"/>
        <v>0</v>
      </c>
      <c r="U273">
        <f t="shared" si="86"/>
        <v>0</v>
      </c>
      <c r="V273">
        <f t="shared" si="87"/>
        <v>0</v>
      </c>
      <c r="W273">
        <f>IF(ABS(J273)&gt;0.32,1,)</f>
        <v>1</v>
      </c>
      <c r="X273">
        <v>11</v>
      </c>
      <c r="AB273" s="5"/>
    </row>
    <row r="274" spans="1:28" x14ac:dyDescent="0.25">
      <c r="A274">
        <v>255</v>
      </c>
      <c r="C274">
        <v>0.29409574223141738</v>
      </c>
      <c r="D274">
        <v>-0.96791023612375515</v>
      </c>
      <c r="E274" s="2">
        <f t="shared" si="70"/>
        <v>-0.13767158284044445</v>
      </c>
      <c r="F274" s="2">
        <f t="shared" si="71"/>
        <v>-0.95773770263247704</v>
      </c>
      <c r="G274">
        <f t="shared" si="73"/>
        <v>-3.6344472485476675E-3</v>
      </c>
      <c r="H274" s="3">
        <f t="shared" si="74"/>
        <v>0</v>
      </c>
      <c r="I274" s="3">
        <f t="shared" si="75"/>
        <v>1</v>
      </c>
      <c r="J274">
        <f t="shared" si="76"/>
        <v>-1</v>
      </c>
      <c r="K274" s="4">
        <f t="shared" si="77"/>
        <v>-0.35904543754449203</v>
      </c>
      <c r="L274">
        <f t="shared" si="78"/>
        <v>0.35904543754449203</v>
      </c>
      <c r="M274">
        <f t="shared" si="79"/>
        <v>250</v>
      </c>
      <c r="N274">
        <f t="shared" si="80"/>
        <v>0</v>
      </c>
      <c r="O274">
        <f t="shared" si="81"/>
        <v>0</v>
      </c>
      <c r="P274">
        <f t="shared" si="82"/>
        <v>1527.0558335917365</v>
      </c>
      <c r="Q274">
        <f t="shared" si="72"/>
        <v>0</v>
      </c>
      <c r="R274">
        <f t="shared" si="83"/>
        <v>0</v>
      </c>
      <c r="S274">
        <f t="shared" si="84"/>
        <v>-0.97457955991332479</v>
      </c>
      <c r="T274">
        <f t="shared" si="85"/>
        <v>0</v>
      </c>
      <c r="U274">
        <f t="shared" si="86"/>
        <v>0</v>
      </c>
      <c r="V274">
        <f t="shared" si="87"/>
        <v>0</v>
      </c>
      <c r="W274">
        <f>IF(ABS(J274)&gt;0.32,1,)</f>
        <v>1</v>
      </c>
      <c r="X274">
        <v>11</v>
      </c>
      <c r="AB274" s="5"/>
    </row>
    <row r="275" spans="1:28" x14ac:dyDescent="0.25">
      <c r="A275">
        <v>256</v>
      </c>
      <c r="C275">
        <v>0.29412975835256944</v>
      </c>
      <c r="D275">
        <v>-0.97696816088401395</v>
      </c>
      <c r="E275" s="2">
        <f t="shared" si="70"/>
        <v>-0.13763756671929239</v>
      </c>
      <c r="F275" s="2">
        <f t="shared" si="71"/>
        <v>-0.96688005516016517</v>
      </c>
      <c r="G275">
        <f t="shared" si="73"/>
        <v>-3.7659743399645063E-3</v>
      </c>
      <c r="H275" s="3">
        <f t="shared" si="74"/>
        <v>0</v>
      </c>
      <c r="I275" s="3">
        <f t="shared" si="75"/>
        <v>1</v>
      </c>
      <c r="J275">
        <f t="shared" si="76"/>
        <v>-1</v>
      </c>
      <c r="K275" s="4">
        <f t="shared" si="77"/>
        <v>-0.36281141188445654</v>
      </c>
      <c r="L275">
        <f t="shared" si="78"/>
        <v>0.36281141188445654</v>
      </c>
      <c r="M275">
        <f t="shared" si="79"/>
        <v>251</v>
      </c>
      <c r="N275">
        <f t="shared" si="80"/>
        <v>0</v>
      </c>
      <c r="O275">
        <f t="shared" si="81"/>
        <v>0</v>
      </c>
      <c r="P275">
        <f t="shared" si="82"/>
        <v>1472.5590301888751</v>
      </c>
      <c r="Q275">
        <f t="shared" si="72"/>
        <v>0</v>
      </c>
      <c r="R275">
        <f t="shared" si="83"/>
        <v>0</v>
      </c>
      <c r="S275">
        <f t="shared" si="84"/>
        <v>-0.93036812665992452</v>
      </c>
      <c r="T275">
        <f t="shared" si="85"/>
        <v>0</v>
      </c>
      <c r="U275">
        <f t="shared" si="86"/>
        <v>0</v>
      </c>
      <c r="V275">
        <f t="shared" si="87"/>
        <v>0</v>
      </c>
      <c r="W275">
        <f>IF(ABS(J275)&gt;0.32,1,)</f>
        <v>1</v>
      </c>
      <c r="X275">
        <v>11</v>
      </c>
      <c r="AB275" s="5"/>
    </row>
    <row r="276" spans="1:28" x14ac:dyDescent="0.25">
      <c r="A276">
        <v>257</v>
      </c>
      <c r="C276">
        <v>0.29412934220884657</v>
      </c>
      <c r="D276">
        <v>-0.98607516946344775</v>
      </c>
      <c r="E276" s="2">
        <f t="shared" si="70"/>
        <v>-0.13763798286301526</v>
      </c>
      <c r="F276" s="2">
        <f t="shared" si="71"/>
        <v>-0.97607194901107919</v>
      </c>
      <c r="G276">
        <f t="shared" si="73"/>
        <v>-3.9046804388138678E-3</v>
      </c>
      <c r="H276" s="3">
        <f t="shared" si="74"/>
        <v>0</v>
      </c>
      <c r="I276" s="3">
        <f t="shared" si="75"/>
        <v>1</v>
      </c>
      <c r="J276">
        <f t="shared" si="76"/>
        <v>-1</v>
      </c>
      <c r="K276" s="4">
        <f t="shared" si="77"/>
        <v>-0.3667160923232704</v>
      </c>
      <c r="L276">
        <f t="shared" si="78"/>
        <v>0.3667160923232704</v>
      </c>
      <c r="M276">
        <f t="shared" si="79"/>
        <v>252</v>
      </c>
      <c r="N276">
        <f t="shared" si="80"/>
        <v>0</v>
      </c>
      <c r="O276">
        <f t="shared" si="81"/>
        <v>0</v>
      </c>
      <c r="P276">
        <f t="shared" si="82"/>
        <v>1418.9458583386352</v>
      </c>
      <c r="Q276">
        <f t="shared" si="72"/>
        <v>0</v>
      </c>
      <c r="R276">
        <f t="shared" si="83"/>
        <v>0</v>
      </c>
      <c r="S276">
        <f t="shared" si="84"/>
        <v>-0.61847169362619225</v>
      </c>
      <c r="T276">
        <f t="shared" si="85"/>
        <v>0</v>
      </c>
      <c r="U276">
        <f t="shared" si="86"/>
        <v>0</v>
      </c>
      <c r="V276">
        <f t="shared" si="87"/>
        <v>0</v>
      </c>
      <c r="W276">
        <f>IF(ABS(J276)&gt;0.32,1,)</f>
        <v>1</v>
      </c>
      <c r="X276">
        <v>11</v>
      </c>
      <c r="AB276" s="5"/>
    </row>
    <row r="277" spans="1:28" x14ac:dyDescent="0.25">
      <c r="A277">
        <v>258</v>
      </c>
      <c r="C277">
        <v>0.29409282340869702</v>
      </c>
      <c r="D277">
        <v>-0.99523511773309148</v>
      </c>
      <c r="E277" s="2">
        <f t="shared" ref="E277:E340" si="88">(C277-C$2040)/C$2041</f>
        <v>-0.13767450166316481</v>
      </c>
      <c r="F277" s="2">
        <f t="shared" ref="F277:F340" si="89">(D277-D$2040)/D$2041</f>
        <v>-0.98531727599633867</v>
      </c>
      <c r="G277">
        <f t="shared" si="73"/>
        <v>-4.0520875939904499E-3</v>
      </c>
      <c r="H277" s="3">
        <f t="shared" si="74"/>
        <v>0</v>
      </c>
      <c r="I277" s="3">
        <f t="shared" si="75"/>
        <v>1</v>
      </c>
      <c r="J277">
        <f t="shared" si="76"/>
        <v>-1</v>
      </c>
      <c r="K277" s="4">
        <f t="shared" si="77"/>
        <v>-0.37076817991726085</v>
      </c>
      <c r="L277">
        <f t="shared" si="78"/>
        <v>0.37076817991726085</v>
      </c>
      <c r="M277">
        <f t="shared" si="79"/>
        <v>253</v>
      </c>
      <c r="N277">
        <f t="shared" si="80"/>
        <v>0</v>
      </c>
      <c r="O277">
        <f t="shared" si="81"/>
        <v>0</v>
      </c>
      <c r="P277">
        <f t="shared" si="82"/>
        <v>1366.0599229331658</v>
      </c>
      <c r="Q277">
        <f t="shared" si="72"/>
        <v>0</v>
      </c>
      <c r="R277">
        <f t="shared" si="83"/>
        <v>0</v>
      </c>
      <c r="S277">
        <f t="shared" si="84"/>
        <v>0.66992847346936946</v>
      </c>
      <c r="T277">
        <f t="shared" si="85"/>
        <v>0</v>
      </c>
      <c r="U277">
        <f t="shared" si="86"/>
        <v>0</v>
      </c>
      <c r="V277">
        <f t="shared" si="87"/>
        <v>0</v>
      </c>
      <c r="W277">
        <f>IF(ABS(J277)&gt;0.32,1,)</f>
        <v>1</v>
      </c>
      <c r="X277">
        <v>11</v>
      </c>
      <c r="AB277" s="5"/>
    </row>
    <row r="278" spans="1:28" x14ac:dyDescent="0.25">
      <c r="A278">
        <v>259</v>
      </c>
      <c r="C278">
        <v>0.29401838058429769</v>
      </c>
      <c r="D278">
        <v>-1.0044519895757387</v>
      </c>
      <c r="E278" s="2">
        <f t="shared" si="88"/>
        <v>-0.13774894448756414</v>
      </c>
      <c r="F278" s="2">
        <f t="shared" si="89"/>
        <v>-0.99462005713200319</v>
      </c>
      <c r="G278">
        <f t="shared" si="73"/>
        <v>-4.2098471823968087E-3</v>
      </c>
      <c r="H278" s="3">
        <f t="shared" si="74"/>
        <v>0</v>
      </c>
      <c r="I278" s="3">
        <f t="shared" si="75"/>
        <v>1</v>
      </c>
      <c r="J278">
        <f t="shared" si="76"/>
        <v>-1</v>
      </c>
      <c r="K278" s="4">
        <f t="shared" si="77"/>
        <v>-0.37497802709965766</v>
      </c>
      <c r="L278">
        <f t="shared" si="78"/>
        <v>0.37497802709965766</v>
      </c>
      <c r="M278">
        <f t="shared" si="79"/>
        <v>254</v>
      </c>
      <c r="N278">
        <f t="shared" si="80"/>
        <v>0</v>
      </c>
      <c r="O278">
        <f t="shared" si="81"/>
        <v>0</v>
      </c>
      <c r="P278">
        <f t="shared" si="82"/>
        <v>1313.795266073972</v>
      </c>
      <c r="Q278">
        <f t="shared" si="72"/>
        <v>0</v>
      </c>
      <c r="R278">
        <f t="shared" si="83"/>
        <v>0</v>
      </c>
      <c r="S278">
        <f t="shared" si="84"/>
        <v>0.92999514292883301</v>
      </c>
      <c r="T278">
        <f t="shared" si="85"/>
        <v>0</v>
      </c>
      <c r="U278">
        <f t="shared" si="86"/>
        <v>0</v>
      </c>
      <c r="V278">
        <f t="shared" si="87"/>
        <v>0</v>
      </c>
      <c r="W278">
        <f>IF(ABS(J278)&gt;0.32,1,)</f>
        <v>1</v>
      </c>
      <c r="X278">
        <v>11</v>
      </c>
      <c r="AB278" s="5"/>
    </row>
    <row r="279" spans="1:28" x14ac:dyDescent="0.25">
      <c r="A279">
        <v>260</v>
      </c>
      <c r="C279">
        <v>0.29390401805810623</v>
      </c>
      <c r="D279">
        <v>-1.0137298979449696</v>
      </c>
      <c r="E279" s="2">
        <f t="shared" si="88"/>
        <v>-0.13786330701375557</v>
      </c>
      <c r="F279" s="2">
        <f t="shared" si="89"/>
        <v>-1.0039844437079715</v>
      </c>
      <c r="G279">
        <f t="shared" si="73"/>
        <v>-4.3794834212993461E-3</v>
      </c>
      <c r="H279" s="3">
        <f t="shared" si="74"/>
        <v>0</v>
      </c>
      <c r="I279" s="3">
        <f t="shared" si="75"/>
        <v>1</v>
      </c>
      <c r="J279">
        <f t="shared" si="76"/>
        <v>-1</v>
      </c>
      <c r="K279" s="4">
        <f t="shared" si="77"/>
        <v>-0.37935751052095701</v>
      </c>
      <c r="L279">
        <f t="shared" si="78"/>
        <v>0.37935751052095701</v>
      </c>
      <c r="M279">
        <f t="shared" si="79"/>
        <v>255</v>
      </c>
      <c r="N279">
        <f t="shared" si="80"/>
        <v>0</v>
      </c>
      <c r="O279">
        <f t="shared" si="81"/>
        <v>0</v>
      </c>
      <c r="P279">
        <f t="shared" si="82"/>
        <v>1262.0978458294119</v>
      </c>
      <c r="Q279">
        <f t="shared" si="72"/>
        <v>0</v>
      </c>
      <c r="R279">
        <f t="shared" si="83"/>
        <v>0</v>
      </c>
      <c r="S279">
        <f t="shared" si="84"/>
        <v>0.97145026930784317</v>
      </c>
      <c r="T279">
        <f t="shared" si="85"/>
        <v>0</v>
      </c>
      <c r="U279">
        <f t="shared" si="86"/>
        <v>0</v>
      </c>
      <c r="V279">
        <f t="shared" si="87"/>
        <v>0</v>
      </c>
      <c r="W279">
        <f>IF(ABS(J279)&gt;0.32,1,)</f>
        <v>1</v>
      </c>
      <c r="X279">
        <v>11</v>
      </c>
      <c r="AB279" s="5"/>
    </row>
    <row r="280" spans="1:28" x14ac:dyDescent="0.25">
      <c r="A280">
        <v>261</v>
      </c>
      <c r="C280">
        <v>0.29374754252134483</v>
      </c>
      <c r="D280">
        <v>-1.023073085220243</v>
      </c>
      <c r="E280" s="2">
        <f t="shared" si="88"/>
        <v>-0.13801978255051697</v>
      </c>
      <c r="F280" s="2">
        <f t="shared" si="89"/>
        <v>-1.0134147176463828</v>
      </c>
      <c r="G280">
        <f t="shared" si="73"/>
        <v>-4.5623218993477987E-3</v>
      </c>
      <c r="H280" s="3">
        <f t="shared" si="74"/>
        <v>0</v>
      </c>
      <c r="I280" s="3">
        <f t="shared" si="75"/>
        <v>1</v>
      </c>
      <c r="J280">
        <f t="shared" si="76"/>
        <v>-1</v>
      </c>
      <c r="K280" s="4">
        <f t="shared" si="77"/>
        <v>-0.38391983242030481</v>
      </c>
      <c r="L280">
        <f t="shared" si="78"/>
        <v>0.38391983242030481</v>
      </c>
      <c r="M280">
        <f t="shared" si="79"/>
        <v>256</v>
      </c>
      <c r="N280">
        <f t="shared" si="80"/>
        <v>0</v>
      </c>
      <c r="O280">
        <f t="shared" si="81"/>
        <v>0</v>
      </c>
      <c r="P280">
        <f t="shared" si="82"/>
        <v>1210.9641092760057</v>
      </c>
      <c r="Q280">
        <f t="shared" si="72"/>
        <v>0</v>
      </c>
      <c r="R280">
        <f t="shared" si="83"/>
        <v>0</v>
      </c>
      <c r="S280">
        <f t="shared" si="84"/>
        <v>0.98439633493056256</v>
      </c>
      <c r="T280">
        <f t="shared" si="85"/>
        <v>0</v>
      </c>
      <c r="U280">
        <f t="shared" si="86"/>
        <v>0</v>
      </c>
      <c r="V280">
        <f t="shared" si="87"/>
        <v>0</v>
      </c>
      <c r="W280">
        <f>IF(ABS(J280)&gt;0.32,1,)</f>
        <v>1</v>
      </c>
      <c r="X280">
        <v>11</v>
      </c>
      <c r="AB280" s="5"/>
    </row>
    <row r="281" spans="1:28" x14ac:dyDescent="0.25">
      <c r="A281">
        <v>262</v>
      </c>
      <c r="C281">
        <v>0.29354654032127719</v>
      </c>
      <c r="D281">
        <v>-1.0324859227824532</v>
      </c>
      <c r="E281" s="2">
        <f t="shared" si="88"/>
        <v>-0.13822078475058461</v>
      </c>
      <c r="F281" s="2">
        <f t="shared" si="89"/>
        <v>-1.0229152910732184</v>
      </c>
      <c r="G281">
        <f t="shared" si="73"/>
        <v>-4.7594949822855614E-3</v>
      </c>
      <c r="H281" s="3">
        <f t="shared" si="74"/>
        <v>0</v>
      </c>
      <c r="I281" s="3">
        <f t="shared" si="75"/>
        <v>1</v>
      </c>
      <c r="J281">
        <f t="shared" si="76"/>
        <v>-1</v>
      </c>
      <c r="K281" s="4">
        <f t="shared" si="77"/>
        <v>-0.38867932740259037</v>
      </c>
      <c r="L281">
        <f t="shared" si="78"/>
        <v>0.38867932740259037</v>
      </c>
      <c r="M281">
        <f t="shared" si="79"/>
        <v>257</v>
      </c>
      <c r="N281">
        <f t="shared" si="80"/>
        <v>0</v>
      </c>
      <c r="O281">
        <f t="shared" si="81"/>
        <v>0</v>
      </c>
      <c r="P281">
        <f t="shared" si="82"/>
        <v>1160.4413005808403</v>
      </c>
      <c r="Q281">
        <f t="shared" si="72"/>
        <v>0</v>
      </c>
      <c r="R281">
        <f t="shared" si="83"/>
        <v>0</v>
      </c>
      <c r="S281">
        <f t="shared" si="84"/>
        <v>0.99002456593239296</v>
      </c>
      <c r="T281">
        <f t="shared" si="85"/>
        <v>0</v>
      </c>
      <c r="U281">
        <f t="shared" si="86"/>
        <v>0</v>
      </c>
      <c r="V281">
        <f t="shared" si="87"/>
        <v>0</v>
      </c>
      <c r="W281">
        <f>IF(ABS(J281)&gt;0.32,1,)</f>
        <v>1</v>
      </c>
      <c r="X281">
        <v>11</v>
      </c>
      <c r="AB281" s="5"/>
    </row>
    <row r="282" spans="1:28" x14ac:dyDescent="0.25">
      <c r="A282">
        <v>263</v>
      </c>
      <c r="C282">
        <v>0.29329835526118408</v>
      </c>
      <c r="D282">
        <v>-1.0419729097371981</v>
      </c>
      <c r="E282" s="2">
        <f t="shared" si="88"/>
        <v>-0.13846896981067772</v>
      </c>
      <c r="F282" s="2">
        <f t="shared" si="89"/>
        <v>-1.0324907050296686</v>
      </c>
      <c r="G282">
        <f t="shared" si="73"/>
        <v>-4.972019893674684E-3</v>
      </c>
      <c r="H282" s="3">
        <f t="shared" si="74"/>
        <v>0</v>
      </c>
      <c r="I282" s="3">
        <f t="shared" si="75"/>
        <v>1</v>
      </c>
      <c r="J282">
        <f t="shared" si="76"/>
        <v>-1</v>
      </c>
      <c r="K282" s="4">
        <f t="shared" si="77"/>
        <v>-0.39365134729626505</v>
      </c>
      <c r="L282">
        <f t="shared" si="78"/>
        <v>0.39365134729626505</v>
      </c>
      <c r="M282">
        <f t="shared" si="79"/>
        <v>258</v>
      </c>
      <c r="N282">
        <f t="shared" si="80"/>
        <v>0</v>
      </c>
      <c r="O282">
        <f t="shared" si="81"/>
        <v>0</v>
      </c>
      <c r="P282">
        <f t="shared" si="82"/>
        <v>1110.6231458860964</v>
      </c>
      <c r="Q282">
        <f t="shared" ref="Q282:Q345" si="90">IF(AND(ABS(J282)&gt;0.32,P282&lt;3*N$2038),P282,0)</f>
        <v>0</v>
      </c>
      <c r="R282">
        <f t="shared" si="83"/>
        <v>0</v>
      </c>
      <c r="S282">
        <f t="shared" si="84"/>
        <v>0.99297266343603408</v>
      </c>
      <c r="T282">
        <f t="shared" si="85"/>
        <v>0</v>
      </c>
      <c r="U282">
        <f t="shared" si="86"/>
        <v>0</v>
      </c>
      <c r="V282">
        <f t="shared" si="87"/>
        <v>0</v>
      </c>
      <c r="W282">
        <f>IF(ABS(J282)&gt;0.32,1,)</f>
        <v>1</v>
      </c>
      <c r="X282">
        <v>11</v>
      </c>
      <c r="AB282" s="5"/>
    </row>
    <row r="283" spans="1:28" x14ac:dyDescent="0.25">
      <c r="A283">
        <v>264</v>
      </c>
      <c r="C283">
        <v>0.29300006613420793</v>
      </c>
      <c r="D283">
        <v>-1.0515386704337741</v>
      </c>
      <c r="E283" s="2">
        <f t="shared" si="88"/>
        <v>-0.13876725893765388</v>
      </c>
      <c r="F283" s="2">
        <f t="shared" si="89"/>
        <v>-1.0421456269680025</v>
      </c>
      <c r="G283">
        <f t="shared" si="73"/>
        <v>-5.2008296115952923E-3</v>
      </c>
      <c r="H283" s="3">
        <f t="shared" si="74"/>
        <v>0</v>
      </c>
      <c r="I283" s="3">
        <f t="shared" si="75"/>
        <v>1</v>
      </c>
      <c r="J283">
        <f t="shared" si="76"/>
        <v>-1</v>
      </c>
      <c r="K283" s="4">
        <f t="shared" si="77"/>
        <v>-0.39885217690786035</v>
      </c>
      <c r="L283">
        <f t="shared" si="78"/>
        <v>0.39885217690786035</v>
      </c>
      <c r="M283">
        <f t="shared" si="79"/>
        <v>259</v>
      </c>
      <c r="N283">
        <f t="shared" si="80"/>
        <v>0</v>
      </c>
      <c r="O283">
        <f t="shared" si="81"/>
        <v>0</v>
      </c>
      <c r="P283">
        <f t="shared" si="82"/>
        <v>1061.6362838150114</v>
      </c>
      <c r="Q283">
        <f t="shared" si="90"/>
        <v>0</v>
      </c>
      <c r="R283">
        <f t="shared" si="83"/>
        <v>0</v>
      </c>
      <c r="S283">
        <f t="shared" si="84"/>
        <v>0.99471181920092322</v>
      </c>
      <c r="T283">
        <f t="shared" si="85"/>
        <v>0</v>
      </c>
      <c r="U283">
        <f t="shared" si="86"/>
        <v>0</v>
      </c>
      <c r="V283">
        <f t="shared" si="87"/>
        <v>0</v>
      </c>
      <c r="W283">
        <f>IF(ABS(J283)&gt;0.32,1,)</f>
        <v>1</v>
      </c>
      <c r="X283">
        <v>11</v>
      </c>
      <c r="AB283" s="5"/>
    </row>
    <row r="284" spans="1:28" x14ac:dyDescent="0.25">
      <c r="A284">
        <v>265</v>
      </c>
      <c r="C284">
        <v>0.29264846364668767</v>
      </c>
      <c r="D284">
        <v>-1.0611879505189086</v>
      </c>
      <c r="E284" s="2">
        <f t="shared" si="88"/>
        <v>-0.13911886142517413</v>
      </c>
      <c r="F284" s="2">
        <f t="shared" si="89"/>
        <v>-1.0518848467685189</v>
      </c>
      <c r="G284">
        <f t="shared" si="73"/>
        <v>-5.4468394523694563E-3</v>
      </c>
      <c r="H284" s="3">
        <f t="shared" si="74"/>
        <v>0</v>
      </c>
      <c r="I284" s="3">
        <f t="shared" si="75"/>
        <v>1</v>
      </c>
      <c r="J284">
        <f t="shared" si="76"/>
        <v>-1</v>
      </c>
      <c r="K284" s="4">
        <f t="shared" si="77"/>
        <v>-0.4042990163602298</v>
      </c>
      <c r="L284">
        <f t="shared" si="78"/>
        <v>0.4042990163602298</v>
      </c>
      <c r="M284">
        <f t="shared" si="79"/>
        <v>260</v>
      </c>
      <c r="N284">
        <f t="shared" si="80"/>
        <v>0</v>
      </c>
      <c r="O284">
        <f t="shared" si="81"/>
        <v>0</v>
      </c>
      <c r="P284">
        <f t="shared" si="82"/>
        <v>1013.622305560652</v>
      </c>
      <c r="Q284">
        <f t="shared" si="90"/>
        <v>0</v>
      </c>
      <c r="R284">
        <f t="shared" si="83"/>
        <v>0</v>
      </c>
      <c r="S284">
        <f t="shared" si="84"/>
        <v>0.99582577598066457</v>
      </c>
      <c r="T284">
        <f t="shared" si="85"/>
        <v>0</v>
      </c>
      <c r="U284">
        <f t="shared" si="86"/>
        <v>0</v>
      </c>
      <c r="V284">
        <f t="shared" si="87"/>
        <v>0</v>
      </c>
      <c r="W284">
        <f>IF(ABS(J284)&gt;0.32,1,)</f>
        <v>1</v>
      </c>
      <c r="X284">
        <v>11</v>
      </c>
      <c r="AB284" s="5"/>
    </row>
    <row r="285" spans="1:28" x14ac:dyDescent="0.25">
      <c r="A285">
        <v>266</v>
      </c>
      <c r="C285">
        <v>0.29224002602173021</v>
      </c>
      <c r="D285">
        <v>-1.0709256115033292</v>
      </c>
      <c r="E285" s="2">
        <f t="shared" si="88"/>
        <v>-0.13952729905013159</v>
      </c>
      <c r="F285" s="2">
        <f t="shared" si="89"/>
        <v>-1.0617132712554702</v>
      </c>
      <c r="G285">
        <f t="shared" si="73"/>
        <v>-5.7109504354961871E-3</v>
      </c>
      <c r="H285" s="3">
        <f t="shared" si="74"/>
        <v>0</v>
      </c>
      <c r="I285" s="3">
        <f t="shared" si="75"/>
        <v>1</v>
      </c>
      <c r="J285">
        <f t="shared" si="76"/>
        <v>-1</v>
      </c>
      <c r="K285" s="4">
        <f t="shared" si="77"/>
        <v>-0.41000996679572599</v>
      </c>
      <c r="L285">
        <f t="shared" si="78"/>
        <v>0.41000996679572599</v>
      </c>
      <c r="M285">
        <f t="shared" si="79"/>
        <v>261</v>
      </c>
      <c r="N285">
        <f t="shared" si="80"/>
        <v>0</v>
      </c>
      <c r="O285">
        <f t="shared" si="81"/>
        <v>0</v>
      </c>
      <c r="P285">
        <f t="shared" si="82"/>
        <v>966.72258830852059</v>
      </c>
      <c r="Q285">
        <f t="shared" si="90"/>
        <v>0</v>
      </c>
      <c r="R285">
        <f t="shared" si="83"/>
        <v>0</v>
      </c>
      <c r="S285">
        <f t="shared" si="84"/>
        <v>0.99658359524132778</v>
      </c>
      <c r="T285">
        <f t="shared" si="85"/>
        <v>0</v>
      </c>
      <c r="U285">
        <f t="shared" si="86"/>
        <v>0</v>
      </c>
      <c r="V285">
        <f t="shared" si="87"/>
        <v>0</v>
      </c>
      <c r="W285">
        <f>IF(ABS(J285)&gt;0.32,1,)</f>
        <v>1</v>
      </c>
      <c r="X285">
        <v>11</v>
      </c>
      <c r="AB285" s="5"/>
    </row>
    <row r="286" spans="1:28" x14ac:dyDescent="0.25">
      <c r="A286">
        <v>267</v>
      </c>
      <c r="C286">
        <v>0.29177089317446947</v>
      </c>
      <c r="D286">
        <v>-1.0807566235619002</v>
      </c>
      <c r="E286" s="2">
        <f t="shared" si="88"/>
        <v>-0.13999643189739233</v>
      </c>
      <c r="F286" s="2">
        <f t="shared" si="89"/>
        <v>-1.0716359169300895</v>
      </c>
      <c r="G286">
        <f t="shared" si="73"/>
        <v>-5.9940792981907354E-3</v>
      </c>
      <c r="H286" s="3">
        <f t="shared" si="74"/>
        <v>0</v>
      </c>
      <c r="I286" s="3">
        <f t="shared" si="75"/>
        <v>1</v>
      </c>
      <c r="J286">
        <f t="shared" si="76"/>
        <v>-1</v>
      </c>
      <c r="K286" s="4">
        <f t="shared" si="77"/>
        <v>-0.41600404609391672</v>
      </c>
      <c r="L286">
        <f t="shared" si="78"/>
        <v>0.41600404609391672</v>
      </c>
      <c r="M286">
        <f t="shared" si="79"/>
        <v>262</v>
      </c>
      <c r="N286">
        <f t="shared" si="80"/>
        <v>0</v>
      </c>
      <c r="O286">
        <f t="shared" si="81"/>
        <v>0</v>
      </c>
      <c r="P286">
        <f t="shared" si="82"/>
        <v>921.06785361484162</v>
      </c>
      <c r="Q286">
        <f t="shared" si="90"/>
        <v>0</v>
      </c>
      <c r="R286">
        <f t="shared" si="83"/>
        <v>0</v>
      </c>
      <c r="S286">
        <f t="shared" si="84"/>
        <v>0.99712338478132723</v>
      </c>
      <c r="T286">
        <f t="shared" si="85"/>
        <v>0</v>
      </c>
      <c r="U286">
        <f t="shared" si="86"/>
        <v>0</v>
      </c>
      <c r="V286">
        <f t="shared" si="87"/>
        <v>0</v>
      </c>
      <c r="W286">
        <f>IF(ABS(J286)&gt;0.32,1,)</f>
        <v>1</v>
      </c>
      <c r="X286">
        <v>11</v>
      </c>
      <c r="AB286" s="5"/>
    </row>
    <row r="287" spans="1:28" x14ac:dyDescent="0.25">
      <c r="A287">
        <v>268</v>
      </c>
      <c r="C287">
        <v>0.29123683907988318</v>
      </c>
      <c r="D287">
        <v>-1.0906860564636986</v>
      </c>
      <c r="E287" s="2">
        <f t="shared" si="88"/>
        <v>-0.14053048599197862</v>
      </c>
      <c r="F287" s="2">
        <f t="shared" si="89"/>
        <v>-1.0816579008161284</v>
      </c>
      <c r="G287">
        <f t="shared" si="73"/>
        <v>-6.2971563398219743E-3</v>
      </c>
      <c r="H287" s="3">
        <f t="shared" si="74"/>
        <v>0</v>
      </c>
      <c r="I287" s="3">
        <f t="shared" si="75"/>
        <v>1</v>
      </c>
      <c r="J287">
        <f t="shared" si="76"/>
        <v>-1</v>
      </c>
      <c r="K287" s="4">
        <f t="shared" si="77"/>
        <v>-0.4223012024337387</v>
      </c>
      <c r="L287">
        <f t="shared" si="78"/>
        <v>0.4223012024337387</v>
      </c>
      <c r="M287">
        <f t="shared" si="79"/>
        <v>263</v>
      </c>
      <c r="N287">
        <f t="shared" si="80"/>
        <v>0</v>
      </c>
      <c r="O287">
        <f t="shared" si="81"/>
        <v>0</v>
      </c>
      <c r="P287">
        <f t="shared" si="82"/>
        <v>876.77271652615889</v>
      </c>
      <c r="Q287">
        <f t="shared" si="90"/>
        <v>0</v>
      </c>
      <c r="R287">
        <f t="shared" si="83"/>
        <v>0</v>
      </c>
      <c r="S287">
        <f t="shared" si="84"/>
        <v>0.99752203457420885</v>
      </c>
      <c r="T287">
        <f t="shared" si="85"/>
        <v>0</v>
      </c>
      <c r="U287">
        <f t="shared" si="86"/>
        <v>0</v>
      </c>
      <c r="V287">
        <f t="shared" si="87"/>
        <v>0</v>
      </c>
      <c r="W287">
        <f>IF(ABS(J287)&gt;0.32,1,)</f>
        <v>1</v>
      </c>
      <c r="X287">
        <v>11</v>
      </c>
      <c r="AB287" s="5"/>
    </row>
    <row r="288" spans="1:28" x14ac:dyDescent="0.25">
      <c r="A288">
        <v>269</v>
      </c>
      <c r="C288">
        <v>0.29063324229789816</v>
      </c>
      <c r="D288">
        <v>-1.1007190679046694</v>
      </c>
      <c r="E288" s="2">
        <f t="shared" si="88"/>
        <v>-0.14113408277396361</v>
      </c>
      <c r="F288" s="2">
        <f t="shared" si="89"/>
        <v>-1.0917844286837615</v>
      </c>
      <c r="G288">
        <f t="shared" si="73"/>
        <v>-6.6211210598485781E-3</v>
      </c>
      <c r="H288" s="3">
        <f t="shared" si="74"/>
        <v>0</v>
      </c>
      <c r="I288" s="3">
        <f t="shared" si="75"/>
        <v>1</v>
      </c>
      <c r="J288">
        <f t="shared" si="76"/>
        <v>-1</v>
      </c>
      <c r="K288" s="4">
        <f t="shared" si="77"/>
        <v>-0.42892232349358728</v>
      </c>
      <c r="L288">
        <f t="shared" si="78"/>
        <v>0.42892232349358728</v>
      </c>
      <c r="M288">
        <f t="shared" si="79"/>
        <v>264</v>
      </c>
      <c r="N288">
        <f t="shared" si="80"/>
        <v>0</v>
      </c>
      <c r="O288">
        <f t="shared" si="81"/>
        <v>0</v>
      </c>
      <c r="P288">
        <f t="shared" si="82"/>
        <v>833.93297911760385</v>
      </c>
      <c r="Q288">
        <f t="shared" si="90"/>
        <v>833.93297911760385</v>
      </c>
      <c r="R288">
        <f t="shared" si="83"/>
        <v>1</v>
      </c>
      <c r="S288">
        <f t="shared" si="84"/>
        <v>0.99782516212620487</v>
      </c>
      <c r="T288">
        <f t="shared" si="85"/>
        <v>0</v>
      </c>
      <c r="U288">
        <f t="shared" si="86"/>
        <v>0</v>
      </c>
      <c r="V288">
        <f t="shared" si="87"/>
        <v>0</v>
      </c>
      <c r="W288">
        <f>IF(ABS(J288)&gt;0.32,1,)</f>
        <v>1</v>
      </c>
      <c r="X288">
        <v>11</v>
      </c>
      <c r="AB288" s="5"/>
    </row>
    <row r="289" spans="1:28" x14ac:dyDescent="0.25">
      <c r="A289">
        <v>270</v>
      </c>
      <c r="C289">
        <v>0.28995505462455212</v>
      </c>
      <c r="D289">
        <v>-1.110860889248916</v>
      </c>
      <c r="E289" s="2">
        <f t="shared" si="88"/>
        <v>-0.14181227044730965</v>
      </c>
      <c r="F289" s="2">
        <f t="shared" si="89"/>
        <v>-1.1020207806579732</v>
      </c>
      <c r="G289">
        <f t="shared" si="73"/>
        <v>-6.9669162909389293E-3</v>
      </c>
      <c r="H289" s="3">
        <f t="shared" si="74"/>
        <v>0</v>
      </c>
      <c r="I289" s="3">
        <f t="shared" si="75"/>
        <v>1</v>
      </c>
      <c r="J289">
        <f t="shared" si="76"/>
        <v>-1</v>
      </c>
      <c r="K289" s="4">
        <f t="shared" si="77"/>
        <v>-0.43588923978452621</v>
      </c>
      <c r="L289">
        <f t="shared" si="78"/>
        <v>0.43588923978452621</v>
      </c>
      <c r="M289">
        <f t="shared" si="79"/>
        <v>265</v>
      </c>
      <c r="N289">
        <f t="shared" si="80"/>
        <v>0</v>
      </c>
      <c r="O289">
        <f t="shared" si="81"/>
        <v>0</v>
      </c>
      <c r="P289">
        <f t="shared" si="82"/>
        <v>792.62549658693922</v>
      </c>
      <c r="Q289">
        <f t="shared" si="90"/>
        <v>792.62549658693922</v>
      </c>
      <c r="R289">
        <f t="shared" si="83"/>
        <v>1</v>
      </c>
      <c r="S289">
        <f t="shared" si="84"/>
        <v>0.99806125533164891</v>
      </c>
      <c r="T289">
        <f t="shared" si="85"/>
        <v>0</v>
      </c>
      <c r="U289">
        <f t="shared" si="86"/>
        <v>0</v>
      </c>
      <c r="V289">
        <f t="shared" si="87"/>
        <v>0</v>
      </c>
      <c r="W289">
        <f>IF(ABS(J289)&gt;0.32,1,)</f>
        <v>1</v>
      </c>
      <c r="X289">
        <v>11</v>
      </c>
      <c r="AB289" s="5"/>
    </row>
    <row r="290" spans="1:28" x14ac:dyDescent="0.25">
      <c r="A290">
        <v>271</v>
      </c>
      <c r="C290">
        <v>0.28919676791317339</v>
      </c>
      <c r="D290">
        <v>-1.1211168079159264</v>
      </c>
      <c r="E290" s="2">
        <f t="shared" si="88"/>
        <v>-0.14257055715868838</v>
      </c>
      <c r="F290" s="2">
        <f t="shared" si="89"/>
        <v>-1.1123722934416174</v>
      </c>
      <c r="G290">
        <f t="shared" si="73"/>
        <v>-7.3354718726845736E-3</v>
      </c>
      <c r="H290" s="3">
        <f t="shared" si="74"/>
        <v>0</v>
      </c>
      <c r="I290" s="3">
        <f t="shared" si="75"/>
        <v>1</v>
      </c>
      <c r="J290">
        <f t="shared" si="76"/>
        <v>-1</v>
      </c>
      <c r="K290" s="4">
        <f t="shared" si="77"/>
        <v>-0.44322471165721078</v>
      </c>
      <c r="L290">
        <f t="shared" si="78"/>
        <v>0.44322471165721078</v>
      </c>
      <c r="M290">
        <f t="shared" si="79"/>
        <v>266</v>
      </c>
      <c r="N290">
        <f t="shared" si="80"/>
        <v>0</v>
      </c>
      <c r="O290">
        <f t="shared" si="81"/>
        <v>0</v>
      </c>
      <c r="P290">
        <f t="shared" si="82"/>
        <v>752.90880796121655</v>
      </c>
      <c r="Q290">
        <f t="shared" si="90"/>
        <v>752.90880796121655</v>
      </c>
      <c r="R290">
        <f t="shared" si="83"/>
        <v>1</v>
      </c>
      <c r="S290">
        <f t="shared" si="84"/>
        <v>0.99824887237021642</v>
      </c>
      <c r="T290">
        <f t="shared" si="85"/>
        <v>0</v>
      </c>
      <c r="U290">
        <f t="shared" si="86"/>
        <v>0</v>
      </c>
      <c r="V290">
        <f t="shared" si="87"/>
        <v>0</v>
      </c>
      <c r="W290">
        <f>IF(ABS(J290)&gt;0.32,1,)</f>
        <v>1</v>
      </c>
      <c r="X290">
        <v>11</v>
      </c>
      <c r="AB290" s="5"/>
    </row>
    <row r="291" spans="1:28" x14ac:dyDescent="0.25">
      <c r="A291">
        <v>272</v>
      </c>
      <c r="C291">
        <v>0.28835237921203039</v>
      </c>
      <c r="D291">
        <v>-1.1314921462931766</v>
      </c>
      <c r="E291" s="2">
        <f t="shared" si="88"/>
        <v>-0.14341494585983139</v>
      </c>
      <c r="F291" s="2">
        <f t="shared" si="89"/>
        <v>-1.1228443390314686</v>
      </c>
      <c r="G291">
        <f t="shared" si="73"/>
        <v>-7.7276887546835482E-3</v>
      </c>
      <c r="H291" s="3">
        <f t="shared" si="74"/>
        <v>0</v>
      </c>
      <c r="I291" s="3">
        <f t="shared" si="75"/>
        <v>1</v>
      </c>
      <c r="J291">
        <f t="shared" si="76"/>
        <v>-1</v>
      </c>
      <c r="K291" s="4">
        <f t="shared" si="77"/>
        <v>-0.45095240041189433</v>
      </c>
      <c r="L291">
        <f t="shared" si="78"/>
        <v>0.45095240041189433</v>
      </c>
      <c r="M291">
        <f t="shared" si="79"/>
        <v>267</v>
      </c>
      <c r="N291">
        <f t="shared" si="80"/>
        <v>0</v>
      </c>
      <c r="O291">
        <f t="shared" si="81"/>
        <v>0</v>
      </c>
      <c r="P291">
        <f t="shared" si="82"/>
        <v>714.82451913228113</v>
      </c>
      <c r="Q291">
        <f t="shared" si="90"/>
        <v>714.82451913228113</v>
      </c>
      <c r="R291">
        <f t="shared" si="83"/>
        <v>1</v>
      </c>
      <c r="S291">
        <f t="shared" si="84"/>
        <v>0.99840053976001875</v>
      </c>
      <c r="T291">
        <f t="shared" si="85"/>
        <v>0</v>
      </c>
      <c r="U291">
        <f t="shared" si="86"/>
        <v>0</v>
      </c>
      <c r="V291">
        <f t="shared" si="87"/>
        <v>0</v>
      </c>
      <c r="W291">
        <f>IF(ABS(J291)&gt;0.32,1,)</f>
        <v>1</v>
      </c>
      <c r="X291">
        <v>11</v>
      </c>
      <c r="AB291" s="5"/>
    </row>
    <row r="292" spans="1:28" x14ac:dyDescent="0.25">
      <c r="A292">
        <v>273</v>
      </c>
      <c r="C292">
        <v>0.2874153544559952</v>
      </c>
      <c r="D292">
        <v>-1.1419922363013175</v>
      </c>
      <c r="E292" s="2">
        <f t="shared" si="88"/>
        <v>-0.14435197061586655</v>
      </c>
      <c r="F292" s="2">
        <f t="shared" si="89"/>
        <v>-1.133442299046334</v>
      </c>
      <c r="G292">
        <f t="shared" si="73"/>
        <v>-8.144425955877832E-3</v>
      </c>
      <c r="H292" s="3">
        <f t="shared" si="74"/>
        <v>0</v>
      </c>
      <c r="I292" s="3">
        <f t="shared" si="75"/>
        <v>1</v>
      </c>
      <c r="J292">
        <f t="shared" si="76"/>
        <v>-1</v>
      </c>
      <c r="K292" s="4">
        <f t="shared" si="77"/>
        <v>-0.45909682636777216</v>
      </c>
      <c r="L292">
        <f t="shared" si="78"/>
        <v>0.45909682636777216</v>
      </c>
      <c r="M292">
        <f t="shared" si="79"/>
        <v>268</v>
      </c>
      <c r="N292">
        <f t="shared" si="80"/>
        <v>0</v>
      </c>
      <c r="O292">
        <f t="shared" si="81"/>
        <v>0</v>
      </c>
      <c r="P292">
        <f t="shared" si="82"/>
        <v>678.41003672515876</v>
      </c>
      <c r="Q292">
        <f t="shared" si="90"/>
        <v>678.41003672515876</v>
      </c>
      <c r="R292">
        <f t="shared" si="83"/>
        <v>1</v>
      </c>
      <c r="S292">
        <f t="shared" si="84"/>
        <v>0.99852497235990767</v>
      </c>
      <c r="T292">
        <f t="shared" si="85"/>
        <v>0</v>
      </c>
      <c r="U292">
        <f t="shared" si="86"/>
        <v>0</v>
      </c>
      <c r="V292">
        <f t="shared" si="87"/>
        <v>0</v>
      </c>
      <c r="W292">
        <f>IF(ABS(J292)&gt;0.32,1,)</f>
        <v>1</v>
      </c>
      <c r="X292">
        <v>11</v>
      </c>
      <c r="AB292" s="5"/>
    </row>
    <row r="293" spans="1:28" x14ac:dyDescent="0.25">
      <c r="A293">
        <v>274</v>
      </c>
      <c r="C293">
        <v>0.28637859093770451</v>
      </c>
      <c r="D293">
        <v>-1.1526223893315479</v>
      </c>
      <c r="E293" s="2">
        <f t="shared" si="88"/>
        <v>-0.14538873413415723</v>
      </c>
      <c r="F293" s="2">
        <f t="shared" si="89"/>
        <v>-1.1441715343842154</v>
      </c>
      <c r="G293">
        <f t="shared" si="73"/>
        <v>-8.5864745206924997E-3</v>
      </c>
      <c r="H293" s="3">
        <f t="shared" si="74"/>
        <v>0</v>
      </c>
      <c r="I293" s="3">
        <f t="shared" si="75"/>
        <v>1</v>
      </c>
      <c r="J293">
        <f t="shared" si="76"/>
        <v>-1</v>
      </c>
      <c r="K293" s="4">
        <f t="shared" si="77"/>
        <v>-0.46768330088846466</v>
      </c>
      <c r="L293">
        <f t="shared" si="78"/>
        <v>0.46768330088846466</v>
      </c>
      <c r="M293">
        <f t="shared" si="79"/>
        <v>269</v>
      </c>
      <c r="N293">
        <f t="shared" si="80"/>
        <v>0</v>
      </c>
      <c r="O293">
        <f t="shared" si="81"/>
        <v>0</v>
      </c>
      <c r="P293">
        <f t="shared" si="82"/>
        <v>643.72755349128022</v>
      </c>
      <c r="Q293">
        <f t="shared" si="90"/>
        <v>643.72755349128022</v>
      </c>
      <c r="R293">
        <f t="shared" si="83"/>
        <v>1</v>
      </c>
      <c r="S293">
        <f t="shared" si="84"/>
        <v>0.9986283935918403</v>
      </c>
      <c r="T293">
        <f t="shared" si="85"/>
        <v>0</v>
      </c>
      <c r="U293">
        <f t="shared" si="86"/>
        <v>0</v>
      </c>
      <c r="V293">
        <f t="shared" si="87"/>
        <v>0</v>
      </c>
      <c r="W293">
        <f>IF(ABS(J293)&gt;0.32,1,)</f>
        <v>1</v>
      </c>
      <c r="X293">
        <v>11</v>
      </c>
      <c r="AB293" s="5"/>
    </row>
    <row r="294" spans="1:28" x14ac:dyDescent="0.25">
      <c r="A294">
        <v>275</v>
      </c>
      <c r="C294">
        <v>0.28523437902816551</v>
      </c>
      <c r="D294">
        <v>-1.1633878608073609</v>
      </c>
      <c r="E294" s="2">
        <f t="shared" si="88"/>
        <v>-0.14653294604369621</v>
      </c>
      <c r="F294" s="2">
        <f t="shared" si="89"/>
        <v>-1.1550373494537414</v>
      </c>
      <c r="G294">
        <f t="shared" ref="G294:G357" si="91">SIGN((E294-E293)*(F295-F294)-(F294-F293)*(E295-E294))*ACOS(((E294-E293)*(E295-E294) + (F294-F293)*(F295-F294))/(SQRT((E294-E293)^2+(F294-F293)^2)*SQRT((E295-E294)^2+(F295-F294)^2)))</f>
        <v>-9.0545345000643263E-3</v>
      </c>
      <c r="H294" s="3">
        <f t="shared" ref="H294:H357" si="92">IF(SIGN(G294)&gt;0,1,0)</f>
        <v>0</v>
      </c>
      <c r="I294" s="3">
        <f t="shared" ref="I294:I357" si="93">1-H294</f>
        <v>1</v>
      </c>
      <c r="J294">
        <f t="shared" ref="J294:J357" si="94">(SUM(H290:H298)-SUM(I290:I298))/(SUM(H290:H298)+ABS(SUM(I290:I298)))</f>
        <v>-1</v>
      </c>
      <c r="K294" s="4">
        <f t="shared" ref="K294:K357" si="95">G294+K293</f>
        <v>-0.47673783538852899</v>
      </c>
      <c r="L294">
        <f t="shared" ref="L294:L357" si="96">MOD(ABS(K294),6.28)</f>
        <v>0.47673783538852899</v>
      </c>
      <c r="M294">
        <f t="shared" ref="M294:M357" si="97">IF((L293-L294)&gt;2.5,0,M293+1)</f>
        <v>270</v>
      </c>
      <c r="N294">
        <f t="shared" ref="N294:N357" si="98">IF(M295=0,M294,0)</f>
        <v>0</v>
      </c>
      <c r="O294">
        <f t="shared" ref="O294:O357" si="99">IF(N294=0,0,1)</f>
        <v>0</v>
      </c>
      <c r="P294">
        <f t="shared" ref="P294:P357" si="100">8*6.28/ABS(SUM(G290:G298))</f>
        <v>610.82911619785614</v>
      </c>
      <c r="Q294">
        <f t="shared" si="90"/>
        <v>610.82911619785614</v>
      </c>
      <c r="R294">
        <f t="shared" ref="R294:R357" si="101">IF(Q294&gt;0,1,0)</f>
        <v>1</v>
      </c>
      <c r="S294">
        <f t="shared" ref="S294:S357" si="102">PEARSON(E291:E295,F291:F295)</f>
        <v>0.99871535057593119</v>
      </c>
      <c r="T294">
        <f t="shared" ref="T294:T357" si="103">IF(P294&lt;N$2044*2,Q294/6.28*(1.57-ASIN(S294)),0)</f>
        <v>0</v>
      </c>
      <c r="U294">
        <f t="shared" ref="U294:U357" si="104">IF(T294&gt;0,1,0)</f>
        <v>0</v>
      </c>
      <c r="V294">
        <f t="shared" ref="V294:V357" si="105">N$2044/6.28*(1.57-ASIN(S294))</f>
        <v>0</v>
      </c>
      <c r="W294">
        <f>IF(ABS(J294)&gt;0.32,1,)</f>
        <v>1</v>
      </c>
      <c r="X294">
        <v>11</v>
      </c>
      <c r="AB294" s="5"/>
    </row>
    <row r="295" spans="1:28" x14ac:dyDescent="0.25">
      <c r="A295">
        <v>276</v>
      </c>
      <c r="C295">
        <v>0.28397436369034024</v>
      </c>
      <c r="D295">
        <v>-1.1742938086040713</v>
      </c>
      <c r="E295" s="2">
        <f t="shared" si="88"/>
        <v>-0.14779296138152148</v>
      </c>
      <c r="F295" s="2">
        <f t="shared" si="89"/>
        <v>-1.1660449502061285</v>
      </c>
      <c r="G295">
        <f t="shared" si="91"/>
        <v>-9.5491943682675107E-3</v>
      </c>
      <c r="H295" s="3">
        <f t="shared" si="92"/>
        <v>0</v>
      </c>
      <c r="I295" s="3">
        <f t="shared" si="93"/>
        <v>1</v>
      </c>
      <c r="J295">
        <f t="shared" si="94"/>
        <v>-1</v>
      </c>
      <c r="K295" s="4">
        <f t="shared" si="95"/>
        <v>-0.4862870297567965</v>
      </c>
      <c r="L295">
        <f t="shared" si="96"/>
        <v>0.4862870297567965</v>
      </c>
      <c r="M295">
        <f t="shared" si="97"/>
        <v>271</v>
      </c>
      <c r="N295">
        <f t="shared" si="98"/>
        <v>0</v>
      </c>
      <c r="O295">
        <f t="shared" si="99"/>
        <v>0</v>
      </c>
      <c r="P295">
        <f t="shared" si="100"/>
        <v>579.74862105689488</v>
      </c>
      <c r="Q295">
        <f t="shared" si="90"/>
        <v>579.74862105689488</v>
      </c>
      <c r="R295">
        <f t="shared" si="101"/>
        <v>1</v>
      </c>
      <c r="S295">
        <f t="shared" si="102"/>
        <v>0.99878923308239498</v>
      </c>
      <c r="T295">
        <f t="shared" si="103"/>
        <v>0</v>
      </c>
      <c r="U295">
        <f t="shared" si="104"/>
        <v>0</v>
      </c>
      <c r="V295">
        <f t="shared" si="105"/>
        <v>0</v>
      </c>
      <c r="W295">
        <f>IF(ABS(J295)&gt;0.32,1,)</f>
        <v>1</v>
      </c>
      <c r="X295">
        <v>11</v>
      </c>
      <c r="AB295" s="5"/>
    </row>
    <row r="296" spans="1:28" x14ac:dyDescent="0.25">
      <c r="A296">
        <v>277</v>
      </c>
      <c r="C296">
        <v>0.28258950639840091</v>
      </c>
      <c r="D296">
        <v>-1.185345244755966</v>
      </c>
      <c r="E296" s="2">
        <f t="shared" si="88"/>
        <v>-0.14917781867346078</v>
      </c>
      <c r="F296" s="2">
        <f t="shared" si="89"/>
        <v>-1.1771993953921993</v>
      </c>
      <c r="G296">
        <f t="shared" si="91"/>
        <v>-1.0069680821426674E-2</v>
      </c>
      <c r="H296" s="3">
        <f t="shared" si="92"/>
        <v>0</v>
      </c>
      <c r="I296" s="3">
        <f t="shared" si="93"/>
        <v>1</v>
      </c>
      <c r="J296">
        <f t="shared" si="94"/>
        <v>-1</v>
      </c>
      <c r="K296" s="4">
        <f t="shared" si="95"/>
        <v>-0.49635671057822317</v>
      </c>
      <c r="L296">
        <f t="shared" si="96"/>
        <v>0.49635671057822317</v>
      </c>
      <c r="M296">
        <f t="shared" si="97"/>
        <v>272</v>
      </c>
      <c r="N296">
        <f t="shared" si="98"/>
        <v>0</v>
      </c>
      <c r="O296">
        <f t="shared" si="99"/>
        <v>0</v>
      </c>
      <c r="P296">
        <f t="shared" si="100"/>
        <v>550.50431092510189</v>
      </c>
      <c r="Q296">
        <f t="shared" si="90"/>
        <v>550.50431092510189</v>
      </c>
      <c r="R296">
        <f t="shared" si="101"/>
        <v>1</v>
      </c>
      <c r="S296">
        <f t="shared" si="102"/>
        <v>0.99885269431435675</v>
      </c>
      <c r="T296">
        <f t="shared" si="103"/>
        <v>0</v>
      </c>
      <c r="U296">
        <f t="shared" si="104"/>
        <v>0</v>
      </c>
      <c r="V296">
        <f t="shared" si="105"/>
        <v>0</v>
      </c>
      <c r="W296">
        <f>IF(ABS(J296)&gt;0.32,1,)</f>
        <v>1</v>
      </c>
      <c r="X296">
        <v>11</v>
      </c>
      <c r="AB296" s="5"/>
    </row>
    <row r="297" spans="1:28" x14ac:dyDescent="0.25">
      <c r="A297">
        <v>278</v>
      </c>
      <c r="C297">
        <v>0.28107006239910731</v>
      </c>
      <c r="D297">
        <v>-1.1965469795423007</v>
      </c>
      <c r="E297" s="2">
        <f t="shared" si="88"/>
        <v>-0.15069726267275438</v>
      </c>
      <c r="F297" s="2">
        <f t="shared" si="89"/>
        <v>-1.1885055401272118</v>
      </c>
      <c r="G297">
        <f t="shared" si="91"/>
        <v>-1.0611052678694888E-2</v>
      </c>
      <c r="H297" s="3">
        <f t="shared" si="92"/>
        <v>0</v>
      </c>
      <c r="I297" s="3">
        <f t="shared" si="93"/>
        <v>1</v>
      </c>
      <c r="J297">
        <f t="shared" si="94"/>
        <v>-1</v>
      </c>
      <c r="K297" s="4">
        <f t="shared" si="95"/>
        <v>-0.50696776325691806</v>
      </c>
      <c r="L297">
        <f t="shared" si="96"/>
        <v>0.50696776325691806</v>
      </c>
      <c r="M297">
        <f t="shared" si="97"/>
        <v>273</v>
      </c>
      <c r="N297">
        <f t="shared" si="98"/>
        <v>0</v>
      </c>
      <c r="O297">
        <f t="shared" si="99"/>
        <v>0</v>
      </c>
      <c r="P297">
        <f t="shared" si="100"/>
        <v>523.10120363480962</v>
      </c>
      <c r="Q297">
        <f t="shared" si="90"/>
        <v>523.10120363480962</v>
      </c>
      <c r="R297">
        <f t="shared" si="101"/>
        <v>1</v>
      </c>
      <c r="S297">
        <f t="shared" si="102"/>
        <v>0.99890811051013784</v>
      </c>
      <c r="T297">
        <f t="shared" si="103"/>
        <v>0</v>
      </c>
      <c r="U297">
        <f t="shared" si="104"/>
        <v>0</v>
      </c>
      <c r="V297">
        <f t="shared" si="105"/>
        <v>0</v>
      </c>
      <c r="W297">
        <f>IF(ABS(J297)&gt;0.32,1,)</f>
        <v>1</v>
      </c>
      <c r="X297">
        <v>11</v>
      </c>
      <c r="AB297" s="5"/>
    </row>
    <row r="298" spans="1:28" x14ac:dyDescent="0.25">
      <c r="A298">
        <v>279</v>
      </c>
      <c r="C298">
        <v>0.27940560822956567</v>
      </c>
      <c r="D298">
        <v>-1.207903557522692</v>
      </c>
      <c r="E298" s="2">
        <f t="shared" si="88"/>
        <v>-0.15236171684229599</v>
      </c>
      <c r="F298" s="2">
        <f t="shared" si="89"/>
        <v>-1.1999679713300464</v>
      </c>
      <c r="G298">
        <f t="shared" si="91"/>
        <v>-1.1170339045364353E-2</v>
      </c>
      <c r="H298" s="3">
        <f t="shared" si="92"/>
        <v>0</v>
      </c>
      <c r="I298" s="3">
        <f t="shared" si="93"/>
        <v>1</v>
      </c>
      <c r="J298">
        <f t="shared" si="94"/>
        <v>-1</v>
      </c>
      <c r="K298" s="4">
        <f t="shared" si="95"/>
        <v>-0.51813810230228241</v>
      </c>
      <c r="L298">
        <f t="shared" si="96"/>
        <v>0.51813810230228241</v>
      </c>
      <c r="M298">
        <f t="shared" si="97"/>
        <v>274</v>
      </c>
      <c r="N298">
        <f t="shared" si="98"/>
        <v>0</v>
      </c>
      <c r="O298">
        <f t="shared" si="99"/>
        <v>0</v>
      </c>
      <c r="P298">
        <f t="shared" si="100"/>
        <v>497.53355169263006</v>
      </c>
      <c r="Q298">
        <f t="shared" si="90"/>
        <v>497.53355169263006</v>
      </c>
      <c r="R298">
        <f t="shared" si="101"/>
        <v>1</v>
      </c>
      <c r="S298">
        <f t="shared" si="102"/>
        <v>0.99895751781672459</v>
      </c>
      <c r="T298">
        <f t="shared" si="103"/>
        <v>0</v>
      </c>
      <c r="U298">
        <f t="shared" si="104"/>
        <v>0</v>
      </c>
      <c r="V298">
        <f t="shared" si="105"/>
        <v>0</v>
      </c>
      <c r="W298">
        <f>IF(ABS(J298)&gt;0.32,1,)</f>
        <v>1</v>
      </c>
      <c r="X298">
        <v>11</v>
      </c>
      <c r="AB298" s="5"/>
    </row>
    <row r="299" spans="1:28" x14ac:dyDescent="0.25">
      <c r="A299">
        <v>280</v>
      </c>
      <c r="C299">
        <v>0.27758505238482051</v>
      </c>
      <c r="D299">
        <v>-1.2194191845382978</v>
      </c>
      <c r="E299" s="2">
        <f t="shared" si="88"/>
        <v>-0.15418227268704116</v>
      </c>
      <c r="F299" s="2">
        <f t="shared" si="89"/>
        <v>-1.2115909340439728</v>
      </c>
      <c r="G299">
        <f t="shared" si="91"/>
        <v>-1.1744857732322256E-2</v>
      </c>
      <c r="H299" s="3">
        <f t="shared" si="92"/>
        <v>0</v>
      </c>
      <c r="I299" s="3">
        <f t="shared" si="93"/>
        <v>1</v>
      </c>
      <c r="J299">
        <f t="shared" si="94"/>
        <v>-1</v>
      </c>
      <c r="K299" s="4">
        <f t="shared" si="95"/>
        <v>-0.52988296003460467</v>
      </c>
      <c r="L299">
        <f t="shared" si="96"/>
        <v>0.52988296003460467</v>
      </c>
      <c r="M299">
        <f t="shared" si="97"/>
        <v>275</v>
      </c>
      <c r="N299">
        <f t="shared" si="98"/>
        <v>0</v>
      </c>
      <c r="O299">
        <f t="shared" si="99"/>
        <v>0</v>
      </c>
      <c r="P299">
        <f t="shared" si="100"/>
        <v>473.78718283423296</v>
      </c>
      <c r="Q299">
        <f t="shared" si="90"/>
        <v>473.78718283423296</v>
      </c>
      <c r="R299">
        <f t="shared" si="101"/>
        <v>1</v>
      </c>
      <c r="S299">
        <f t="shared" si="102"/>
        <v>0.99900240711181132</v>
      </c>
      <c r="T299">
        <f t="shared" si="103"/>
        <v>0</v>
      </c>
      <c r="U299">
        <f t="shared" si="104"/>
        <v>0</v>
      </c>
      <c r="V299">
        <f t="shared" si="105"/>
        <v>0</v>
      </c>
      <c r="W299">
        <f>IF(ABS(J299)&gt;0.32,1,)</f>
        <v>1</v>
      </c>
      <c r="X299">
        <v>11</v>
      </c>
      <c r="AB299" s="5"/>
    </row>
    <row r="300" spans="1:28" x14ac:dyDescent="0.25">
      <c r="A300">
        <v>281</v>
      </c>
      <c r="C300">
        <v>0.27559664867806377</v>
      </c>
      <c r="D300">
        <v>-1.2310976449220377</v>
      </c>
      <c r="E300" s="2">
        <f t="shared" si="88"/>
        <v>-0.15617067639379786</v>
      </c>
      <c r="F300" s="2">
        <f t="shared" si="89"/>
        <v>-1.2233782478751973</v>
      </c>
      <c r="G300">
        <f t="shared" si="91"/>
        <v>-1.2331214359719622E-2</v>
      </c>
      <c r="H300" s="3">
        <f t="shared" si="92"/>
        <v>0</v>
      </c>
      <c r="I300" s="3">
        <f t="shared" si="93"/>
        <v>1</v>
      </c>
      <c r="J300">
        <f t="shared" si="94"/>
        <v>-1</v>
      </c>
      <c r="K300" s="4">
        <f t="shared" si="95"/>
        <v>-0.54221417439432429</v>
      </c>
      <c r="L300">
        <f t="shared" si="96"/>
        <v>0.54221417439432429</v>
      </c>
      <c r="M300">
        <f t="shared" si="97"/>
        <v>276</v>
      </c>
      <c r="N300">
        <f t="shared" si="98"/>
        <v>0</v>
      </c>
      <c r="O300">
        <f t="shared" si="99"/>
        <v>0</v>
      </c>
      <c r="P300">
        <f t="shared" si="100"/>
        <v>451.84176398699384</v>
      </c>
      <c r="Q300">
        <f t="shared" si="90"/>
        <v>451.84176398699384</v>
      </c>
      <c r="R300">
        <f t="shared" si="101"/>
        <v>1</v>
      </c>
      <c r="S300">
        <f t="shared" si="102"/>
        <v>0.99904376041373366</v>
      </c>
      <c r="T300">
        <f t="shared" si="103"/>
        <v>0</v>
      </c>
      <c r="U300">
        <f t="shared" si="104"/>
        <v>0</v>
      </c>
      <c r="V300">
        <f t="shared" si="105"/>
        <v>0</v>
      </c>
      <c r="W300">
        <f>IF(ABS(J300)&gt;0.32,1,)</f>
        <v>1</v>
      </c>
      <c r="X300">
        <v>11</v>
      </c>
      <c r="AB300" s="5"/>
    </row>
    <row r="301" spans="1:28" x14ac:dyDescent="0.25">
      <c r="A301">
        <v>282</v>
      </c>
      <c r="C301">
        <v>0.27342802584090042</v>
      </c>
      <c r="D301">
        <v>-1.2429422083729709</v>
      </c>
      <c r="E301" s="2">
        <f t="shared" si="88"/>
        <v>-0.15833929923096118</v>
      </c>
      <c r="F301" s="2">
        <f t="shared" si="89"/>
        <v>-1.2353332129992296</v>
      </c>
      <c r="G301">
        <f t="shared" si="91"/>
        <v>-1.2925252623003702E-2</v>
      </c>
      <c r="H301" s="3">
        <f t="shared" si="92"/>
        <v>0</v>
      </c>
      <c r="I301" s="3">
        <f t="shared" si="93"/>
        <v>1</v>
      </c>
      <c r="J301">
        <f t="shared" si="94"/>
        <v>-1</v>
      </c>
      <c r="K301" s="4">
        <f t="shared" si="95"/>
        <v>-0.55513942701732799</v>
      </c>
      <c r="L301">
        <f t="shared" si="96"/>
        <v>0.55513942701732799</v>
      </c>
      <c r="M301">
        <f t="shared" si="97"/>
        <v>277</v>
      </c>
      <c r="N301">
        <f t="shared" si="98"/>
        <v>0</v>
      </c>
      <c r="O301">
        <f t="shared" si="99"/>
        <v>0</v>
      </c>
      <c r="P301">
        <f t="shared" si="100"/>
        <v>431.66853045617336</v>
      </c>
      <c r="Q301">
        <f t="shared" si="90"/>
        <v>431.66853045617336</v>
      </c>
      <c r="R301">
        <f t="shared" si="101"/>
        <v>1</v>
      </c>
      <c r="S301">
        <f t="shared" si="102"/>
        <v>0.99908234299765719</v>
      </c>
      <c r="T301">
        <f t="shared" si="103"/>
        <v>0</v>
      </c>
      <c r="U301">
        <f t="shared" si="104"/>
        <v>0</v>
      </c>
      <c r="V301">
        <f t="shared" si="105"/>
        <v>0</v>
      </c>
      <c r="W301">
        <f>IF(ABS(J301)&gt;0.32,1,)</f>
        <v>1</v>
      </c>
      <c r="X301">
        <v>11</v>
      </c>
      <c r="AB301" s="5"/>
    </row>
    <row r="302" spans="1:28" x14ac:dyDescent="0.25">
      <c r="A302">
        <v>283</v>
      </c>
      <c r="C302">
        <v>0.27106623680370179</v>
      </c>
      <c r="D302">
        <v>-1.2549555257185132</v>
      </c>
      <c r="E302" s="2">
        <f t="shared" si="88"/>
        <v>-0.16070108826815979</v>
      </c>
      <c r="F302" s="2">
        <f t="shared" si="89"/>
        <v>-1.2474585049515114</v>
      </c>
      <c r="G302">
        <f t="shared" si="91"/>
        <v>-1.3521988470808211E-2</v>
      </c>
      <c r="H302" s="3">
        <f t="shared" si="92"/>
        <v>0</v>
      </c>
      <c r="I302" s="3">
        <f t="shared" si="93"/>
        <v>1</v>
      </c>
      <c r="J302">
        <f t="shared" si="94"/>
        <v>-1</v>
      </c>
      <c r="K302" s="4">
        <f t="shared" si="95"/>
        <v>-0.5686614154881362</v>
      </c>
      <c r="L302">
        <f t="shared" si="96"/>
        <v>0.5686614154881362</v>
      </c>
      <c r="M302">
        <f t="shared" si="97"/>
        <v>278</v>
      </c>
      <c r="N302">
        <f t="shared" si="98"/>
        <v>0</v>
      </c>
      <c r="O302">
        <f t="shared" si="99"/>
        <v>0</v>
      </c>
      <c r="P302">
        <f t="shared" si="100"/>
        <v>413.22079041140432</v>
      </c>
      <c r="Q302">
        <f t="shared" si="90"/>
        <v>413.22079041140432</v>
      </c>
      <c r="R302">
        <f t="shared" si="101"/>
        <v>1</v>
      </c>
      <c r="S302">
        <f t="shared" si="102"/>
        <v>0.99911879405435677</v>
      </c>
      <c r="T302">
        <f t="shared" si="103"/>
        <v>0</v>
      </c>
      <c r="U302">
        <f t="shared" si="104"/>
        <v>0</v>
      </c>
      <c r="V302">
        <f t="shared" si="105"/>
        <v>0</v>
      </c>
      <c r="W302">
        <f>IF(ABS(J302)&gt;0.32,1,)</f>
        <v>1</v>
      </c>
      <c r="X302">
        <v>11</v>
      </c>
      <c r="AB302" s="5"/>
    </row>
    <row r="303" spans="1:28" x14ac:dyDescent="0.25">
      <c r="A303">
        <v>284</v>
      </c>
      <c r="C303">
        <v>0.26849783172294367</v>
      </c>
      <c r="D303">
        <v>-1.2671395133122585</v>
      </c>
      <c r="E303" s="2">
        <f t="shared" si="88"/>
        <v>-0.16326949334891791</v>
      </c>
      <c r="F303" s="2">
        <f t="shared" si="89"/>
        <v>-1.2597560579477252</v>
      </c>
      <c r="G303">
        <f t="shared" si="91"/>
        <v>-1.4115590693195346E-2</v>
      </c>
      <c r="H303" s="3">
        <f t="shared" si="92"/>
        <v>0</v>
      </c>
      <c r="I303" s="3">
        <f t="shared" si="93"/>
        <v>1</v>
      </c>
      <c r="J303">
        <f t="shared" si="94"/>
        <v>-1</v>
      </c>
      <c r="K303" s="4">
        <f t="shared" si="95"/>
        <v>-0.58277700618133155</v>
      </c>
      <c r="L303">
        <f t="shared" si="96"/>
        <v>0.58277700618133155</v>
      </c>
      <c r="M303">
        <f t="shared" si="97"/>
        <v>279</v>
      </c>
      <c r="N303">
        <f t="shared" si="98"/>
        <v>0</v>
      </c>
      <c r="O303">
        <f t="shared" si="99"/>
        <v>0</v>
      </c>
      <c r="P303">
        <f t="shared" si="100"/>
        <v>396.44943672834535</v>
      </c>
      <c r="Q303">
        <f t="shared" si="90"/>
        <v>396.44943672834535</v>
      </c>
      <c r="R303">
        <f t="shared" si="101"/>
        <v>1</v>
      </c>
      <c r="S303">
        <f t="shared" si="102"/>
        <v>0.99915365013367319</v>
      </c>
      <c r="T303">
        <f t="shared" si="103"/>
        <v>0</v>
      </c>
      <c r="U303">
        <f t="shared" si="104"/>
        <v>0</v>
      </c>
      <c r="V303">
        <f t="shared" si="105"/>
        <v>0</v>
      </c>
      <c r="W303">
        <f>IF(ABS(J303)&gt;0.32,1,)</f>
        <v>1</v>
      </c>
      <c r="X303">
        <v>11</v>
      </c>
      <c r="AB303" s="5"/>
    </row>
    <row r="304" spans="1:28" x14ac:dyDescent="0.25">
      <c r="A304">
        <v>285</v>
      </c>
      <c r="C304">
        <v>0.2657089588144021</v>
      </c>
      <c r="D304">
        <v>-1.2794952256586933</v>
      </c>
      <c r="E304" s="2">
        <f t="shared" si="88"/>
        <v>-0.16605836625745946</v>
      </c>
      <c r="F304" s="2">
        <f t="shared" si="89"/>
        <v>-1.2722269363212599</v>
      </c>
      <c r="G304">
        <f t="shared" si="91"/>
        <v>-1.469939119099628E-2</v>
      </c>
      <c r="H304" s="3">
        <f t="shared" si="92"/>
        <v>0</v>
      </c>
      <c r="I304" s="3">
        <f t="shared" si="93"/>
        <v>1</v>
      </c>
      <c r="J304">
        <f t="shared" si="94"/>
        <v>-1</v>
      </c>
      <c r="K304" s="4">
        <f t="shared" si="95"/>
        <v>-0.59747639737232783</v>
      </c>
      <c r="L304">
        <f t="shared" si="96"/>
        <v>0.59747639737232783</v>
      </c>
      <c r="M304">
        <f t="shared" si="97"/>
        <v>280</v>
      </c>
      <c r="N304">
        <f t="shared" si="98"/>
        <v>0</v>
      </c>
      <c r="O304">
        <f t="shared" si="99"/>
        <v>0</v>
      </c>
      <c r="P304">
        <f t="shared" si="100"/>
        <v>381.30562636833065</v>
      </c>
      <c r="Q304">
        <f t="shared" si="90"/>
        <v>381.30562636833065</v>
      </c>
      <c r="R304">
        <f t="shared" si="101"/>
        <v>1</v>
      </c>
      <c r="S304">
        <f t="shared" si="102"/>
        <v>0.99918736177631462</v>
      </c>
      <c r="T304">
        <f t="shared" si="103"/>
        <v>0</v>
      </c>
      <c r="U304">
        <f t="shared" si="104"/>
        <v>0</v>
      </c>
      <c r="V304">
        <f t="shared" si="105"/>
        <v>0</v>
      </c>
      <c r="W304">
        <f>IF(ABS(J304)&gt;0.32,1,)</f>
        <v>1</v>
      </c>
      <c r="X304">
        <v>11</v>
      </c>
      <c r="AB304" s="5"/>
    </row>
    <row r="305" spans="1:28" x14ac:dyDescent="0.25">
      <c r="A305">
        <v>286</v>
      </c>
      <c r="C305">
        <v>0.2626854971146057</v>
      </c>
      <c r="D305">
        <v>-1.2920227162040649</v>
      </c>
      <c r="E305" s="2">
        <f t="shared" si="88"/>
        <v>-0.16908182795725579</v>
      </c>
      <c r="F305" s="2">
        <f t="shared" si="89"/>
        <v>-1.2848711940165287</v>
      </c>
      <c r="G305">
        <f t="shared" si="91"/>
        <v>-1.5265911078661265E-2</v>
      </c>
      <c r="H305" s="3">
        <f t="shared" si="92"/>
        <v>0</v>
      </c>
      <c r="I305" s="3">
        <f t="shared" si="93"/>
        <v>1</v>
      </c>
      <c r="J305">
        <f t="shared" si="94"/>
        <v>-1</v>
      </c>
      <c r="K305" s="4">
        <f t="shared" si="95"/>
        <v>-0.61274230845098909</v>
      </c>
      <c r="L305">
        <f t="shared" si="96"/>
        <v>0.61274230845098909</v>
      </c>
      <c r="M305">
        <f t="shared" si="97"/>
        <v>281</v>
      </c>
      <c r="N305">
        <f t="shared" si="98"/>
        <v>0</v>
      </c>
      <c r="O305">
        <f t="shared" si="99"/>
        <v>0</v>
      </c>
      <c r="P305">
        <f t="shared" si="100"/>
        <v>367.73656712655441</v>
      </c>
      <c r="Q305">
        <f t="shared" si="90"/>
        <v>367.73656712655441</v>
      </c>
      <c r="R305">
        <f t="shared" si="101"/>
        <v>1</v>
      </c>
      <c r="S305">
        <f t="shared" si="102"/>
        <v>0.99922030530230987</v>
      </c>
      <c r="T305">
        <f t="shared" si="103"/>
        <v>0</v>
      </c>
      <c r="U305">
        <f t="shared" si="104"/>
        <v>0</v>
      </c>
      <c r="V305">
        <f t="shared" si="105"/>
        <v>0</v>
      </c>
      <c r="W305">
        <f>IF(ABS(J305)&gt;0.32,1,)</f>
        <v>1</v>
      </c>
      <c r="X305">
        <v>11</v>
      </c>
      <c r="AB305" s="5"/>
    </row>
    <row r="306" spans="1:28" x14ac:dyDescent="0.25">
      <c r="A306">
        <v>287</v>
      </c>
      <c r="C306">
        <v>0.2594132254922395</v>
      </c>
      <c r="D306">
        <v>-1.3047208864665636</v>
      </c>
      <c r="E306" s="2">
        <f t="shared" si="88"/>
        <v>-0.17235409957962197</v>
      </c>
      <c r="F306" s="2">
        <f t="shared" si="89"/>
        <v>-1.2976877223129122</v>
      </c>
      <c r="G306">
        <f t="shared" si="91"/>
        <v>-1.5806946264722344E-2</v>
      </c>
      <c r="H306" s="3">
        <f t="shared" si="92"/>
        <v>0</v>
      </c>
      <c r="I306" s="3">
        <f t="shared" si="93"/>
        <v>1</v>
      </c>
      <c r="J306">
        <f t="shared" si="94"/>
        <v>-1</v>
      </c>
      <c r="K306" s="4">
        <f t="shared" si="95"/>
        <v>-0.62854925471571144</v>
      </c>
      <c r="L306">
        <f t="shared" si="96"/>
        <v>0.62854925471571144</v>
      </c>
      <c r="M306">
        <f t="shared" si="97"/>
        <v>282</v>
      </c>
      <c r="N306">
        <f t="shared" si="98"/>
        <v>0</v>
      </c>
      <c r="O306">
        <f t="shared" si="99"/>
        <v>0</v>
      </c>
      <c r="P306">
        <f t="shared" si="100"/>
        <v>355.69728636376101</v>
      </c>
      <c r="Q306">
        <f t="shared" si="90"/>
        <v>355.69728636376101</v>
      </c>
      <c r="R306">
        <f t="shared" si="101"/>
        <v>1</v>
      </c>
      <c r="S306">
        <f t="shared" si="102"/>
        <v>0.99925279155097757</v>
      </c>
      <c r="T306">
        <f t="shared" si="103"/>
        <v>0</v>
      </c>
      <c r="U306">
        <f t="shared" si="104"/>
        <v>0</v>
      </c>
      <c r="V306">
        <f t="shared" si="105"/>
        <v>0</v>
      </c>
      <c r="W306">
        <f>IF(ABS(J306)&gt;0.32,1,)</f>
        <v>1</v>
      </c>
      <c r="X306">
        <v>11</v>
      </c>
      <c r="AB306" s="5"/>
    </row>
    <row r="307" spans="1:28" x14ac:dyDescent="0.25">
      <c r="A307">
        <v>288</v>
      </c>
      <c r="C307">
        <v>0.25587803139480908</v>
      </c>
      <c r="D307">
        <v>-1.3175873252020578</v>
      </c>
      <c r="E307" s="2">
        <f t="shared" si="88"/>
        <v>-0.17588929367705236</v>
      </c>
      <c r="F307" s="2">
        <f t="shared" si="89"/>
        <v>-1.3106740874913783</v>
      </c>
      <c r="G307">
        <f t="shared" si="91"/>
        <v>-1.6313709184559322E-2</v>
      </c>
      <c r="H307" s="3">
        <f t="shared" si="92"/>
        <v>0</v>
      </c>
      <c r="I307" s="3">
        <f t="shared" si="93"/>
        <v>1</v>
      </c>
      <c r="J307">
        <f t="shared" si="94"/>
        <v>-1</v>
      </c>
      <c r="K307" s="4">
        <f t="shared" si="95"/>
        <v>-0.64486296390027076</v>
      </c>
      <c r="L307">
        <f t="shared" si="96"/>
        <v>0.64486296390027076</v>
      </c>
      <c r="M307">
        <f t="shared" si="97"/>
        <v>283</v>
      </c>
      <c r="N307">
        <f t="shared" si="98"/>
        <v>0</v>
      </c>
      <c r="O307">
        <f t="shared" si="99"/>
        <v>0</v>
      </c>
      <c r="P307">
        <f t="shared" si="100"/>
        <v>345.15208995877163</v>
      </c>
      <c r="Q307">
        <f t="shared" si="90"/>
        <v>345.15208995877163</v>
      </c>
      <c r="R307">
        <f t="shared" si="101"/>
        <v>1</v>
      </c>
      <c r="S307">
        <f t="shared" si="102"/>
        <v>0.99928507169844893</v>
      </c>
      <c r="T307">
        <f t="shared" si="103"/>
        <v>0</v>
      </c>
      <c r="U307">
        <f t="shared" si="104"/>
        <v>0</v>
      </c>
      <c r="V307">
        <f t="shared" si="105"/>
        <v>0</v>
      </c>
      <c r="W307">
        <f>IF(ABS(J307)&gt;0.32,1,)</f>
        <v>1</v>
      </c>
      <c r="X307">
        <v>11</v>
      </c>
      <c r="AB307" s="5"/>
    </row>
    <row r="308" spans="1:28" x14ac:dyDescent="0.25">
      <c r="A308">
        <v>289</v>
      </c>
      <c r="C308">
        <v>0.25206616224734169</v>
      </c>
      <c r="D308">
        <v>-1.3306181386927975</v>
      </c>
      <c r="E308" s="2">
        <f t="shared" si="88"/>
        <v>-0.17970116282451973</v>
      </c>
      <c r="F308" s="2">
        <f t="shared" si="89"/>
        <v>-1.3238263595413278</v>
      </c>
      <c r="G308">
        <f t="shared" si="91"/>
        <v>-1.6777821159106976E-2</v>
      </c>
      <c r="H308" s="3">
        <f t="shared" si="92"/>
        <v>0</v>
      </c>
      <c r="I308" s="3">
        <f t="shared" si="93"/>
        <v>1</v>
      </c>
      <c r="J308">
        <f t="shared" si="94"/>
        <v>-1</v>
      </c>
      <c r="K308" s="4">
        <f t="shared" si="95"/>
        <v>-0.66164078505937773</v>
      </c>
      <c r="L308">
        <f t="shared" si="96"/>
        <v>0.66164078505937773</v>
      </c>
      <c r="M308">
        <f t="shared" si="97"/>
        <v>284</v>
      </c>
      <c r="N308">
        <f t="shared" si="98"/>
        <v>0</v>
      </c>
      <c r="O308">
        <f t="shared" si="99"/>
        <v>0</v>
      </c>
      <c r="P308">
        <f t="shared" si="100"/>
        <v>336.07340817443333</v>
      </c>
      <c r="Q308">
        <f t="shared" si="90"/>
        <v>336.07340817443333</v>
      </c>
      <c r="R308">
        <f t="shared" si="101"/>
        <v>1</v>
      </c>
      <c r="S308">
        <f t="shared" si="102"/>
        <v>0.99931732177167298</v>
      </c>
      <c r="T308">
        <f t="shared" si="103"/>
        <v>0</v>
      </c>
      <c r="U308">
        <f t="shared" si="104"/>
        <v>0</v>
      </c>
      <c r="V308">
        <f t="shared" si="105"/>
        <v>0</v>
      </c>
      <c r="W308">
        <f>IF(ABS(J308)&gt;0.32,1,)</f>
        <v>1</v>
      </c>
      <c r="X308">
        <v>11</v>
      </c>
      <c r="AB308" s="5"/>
    </row>
    <row r="309" spans="1:28" x14ac:dyDescent="0.25">
      <c r="A309">
        <v>290</v>
      </c>
      <c r="C309">
        <v>0.24796450934911968</v>
      </c>
      <c r="D309">
        <v>-1.3438077750198112</v>
      </c>
      <c r="E309" s="2">
        <f t="shared" si="88"/>
        <v>-0.18380281572274168</v>
      </c>
      <c r="F309" s="2">
        <f t="shared" si="89"/>
        <v>-1.3371389347950569</v>
      </c>
      <c r="G309">
        <f t="shared" si="91"/>
        <v>-1.7192927589107176E-2</v>
      </c>
      <c r="H309" s="3">
        <f t="shared" si="92"/>
        <v>0</v>
      </c>
      <c r="I309" s="3">
        <f t="shared" si="93"/>
        <v>1</v>
      </c>
      <c r="J309">
        <f t="shared" si="94"/>
        <v>-1</v>
      </c>
      <c r="K309" s="4">
        <f t="shared" si="95"/>
        <v>-0.67883371264848491</v>
      </c>
      <c r="L309">
        <f t="shared" si="96"/>
        <v>0.67883371264848491</v>
      </c>
      <c r="M309">
        <f t="shared" si="97"/>
        <v>285</v>
      </c>
      <c r="N309">
        <f t="shared" si="98"/>
        <v>0</v>
      </c>
      <c r="O309">
        <f t="shared" si="99"/>
        <v>0</v>
      </c>
      <c r="P309">
        <f t="shared" si="100"/>
        <v>164.77473981778749</v>
      </c>
      <c r="Q309">
        <f t="shared" si="90"/>
        <v>164.77473981778749</v>
      </c>
      <c r="R309">
        <f t="shared" si="101"/>
        <v>1</v>
      </c>
      <c r="S309">
        <f t="shared" si="102"/>
        <v>0.99934959688906</v>
      </c>
      <c r="T309">
        <f t="shared" si="103"/>
        <v>0</v>
      </c>
      <c r="U309">
        <f t="shared" si="104"/>
        <v>0</v>
      </c>
      <c r="V309">
        <f t="shared" si="105"/>
        <v>0</v>
      </c>
      <c r="W309">
        <f>IF(ABS(J309)&gt;0.32,1,)</f>
        <v>1</v>
      </c>
      <c r="X309">
        <v>11</v>
      </c>
      <c r="AB309" s="5"/>
    </row>
    <row r="310" spans="1:28" x14ac:dyDescent="0.25">
      <c r="A310">
        <v>291</v>
      </c>
      <c r="C310">
        <v>0.2435609022681805</v>
      </c>
      <c r="D310">
        <v>-1.3571488453739933</v>
      </c>
      <c r="E310" s="2">
        <f t="shared" si="88"/>
        <v>-0.18820642280368083</v>
      </c>
      <c r="F310" s="2">
        <f t="shared" si="89"/>
        <v>-1.3506043555733078</v>
      </c>
      <c r="G310">
        <f t="shared" si="91"/>
        <v>-1.7549412102935591E-2</v>
      </c>
      <c r="H310" s="3">
        <f t="shared" si="92"/>
        <v>0</v>
      </c>
      <c r="I310" s="3">
        <f t="shared" si="93"/>
        <v>1</v>
      </c>
      <c r="J310">
        <f t="shared" si="94"/>
        <v>-1</v>
      </c>
      <c r="K310" s="4">
        <f t="shared" si="95"/>
        <v>-0.6963831247514205</v>
      </c>
      <c r="L310">
        <f t="shared" si="96"/>
        <v>0.6963831247514205</v>
      </c>
      <c r="M310">
        <f t="shared" si="97"/>
        <v>286</v>
      </c>
      <c r="N310">
        <f t="shared" si="98"/>
        <v>0</v>
      </c>
      <c r="O310">
        <f t="shared" si="99"/>
        <v>0</v>
      </c>
      <c r="P310">
        <f t="shared" si="100"/>
        <v>168.50317292313358</v>
      </c>
      <c r="Q310">
        <f t="shared" si="90"/>
        <v>168.50317292313358</v>
      </c>
      <c r="R310">
        <f t="shared" si="101"/>
        <v>1</v>
      </c>
      <c r="S310">
        <f t="shared" si="102"/>
        <v>0.99938191829823475</v>
      </c>
      <c r="T310">
        <f t="shared" si="103"/>
        <v>0</v>
      </c>
      <c r="U310">
        <f t="shared" si="104"/>
        <v>0</v>
      </c>
      <c r="V310">
        <f t="shared" si="105"/>
        <v>0</v>
      </c>
      <c r="W310">
        <f>IF(ABS(J310)&gt;0.32,1,)</f>
        <v>1</v>
      </c>
      <c r="X310">
        <v>11</v>
      </c>
      <c r="AB310" s="5"/>
    </row>
    <row r="311" spans="1:28" x14ac:dyDescent="0.25">
      <c r="A311">
        <v>292</v>
      </c>
      <c r="C311">
        <v>0.23884449158394225</v>
      </c>
      <c r="D311">
        <v>-1.3706319479562927</v>
      </c>
      <c r="E311" s="2">
        <f t="shared" si="88"/>
        <v>-0.19292283348791903</v>
      </c>
      <c r="F311" s="2">
        <f t="shared" si="89"/>
        <v>-1.3642131324440536</v>
      </c>
      <c r="G311">
        <f t="shared" si="91"/>
        <v>-1.7837310837104381E-2</v>
      </c>
      <c r="H311" s="3">
        <f t="shared" si="92"/>
        <v>0</v>
      </c>
      <c r="I311" s="3">
        <f t="shared" si="93"/>
        <v>1</v>
      </c>
      <c r="J311">
        <f t="shared" si="94"/>
        <v>-1</v>
      </c>
      <c r="K311" s="4">
        <f t="shared" si="95"/>
        <v>-0.71422043558852488</v>
      </c>
      <c r="L311">
        <f t="shared" si="96"/>
        <v>0.71422043558852488</v>
      </c>
      <c r="M311">
        <f t="shared" si="97"/>
        <v>287</v>
      </c>
      <c r="N311">
        <f t="shared" si="98"/>
        <v>0</v>
      </c>
      <c r="O311">
        <f t="shared" si="99"/>
        <v>0</v>
      </c>
      <c r="P311">
        <f t="shared" si="100"/>
        <v>172.39095790060787</v>
      </c>
      <c r="Q311">
        <f t="shared" si="90"/>
        <v>172.39095790060787</v>
      </c>
      <c r="R311">
        <f t="shared" si="101"/>
        <v>1</v>
      </c>
      <c r="S311">
        <f t="shared" si="102"/>
        <v>0.99941435370804188</v>
      </c>
      <c r="T311">
        <f t="shared" si="103"/>
        <v>0</v>
      </c>
      <c r="U311">
        <f t="shared" si="104"/>
        <v>0</v>
      </c>
      <c r="V311">
        <f t="shared" si="105"/>
        <v>0</v>
      </c>
      <c r="W311">
        <f>IF(ABS(J311)&gt;0.32,1,)</f>
        <v>1</v>
      </c>
      <c r="X311">
        <v>11</v>
      </c>
      <c r="AB311" s="5"/>
    </row>
    <row r="312" spans="1:28" x14ac:dyDescent="0.25">
      <c r="A312">
        <v>293</v>
      </c>
      <c r="C312">
        <v>0.23380618123524807</v>
      </c>
      <c r="D312">
        <v>-1.3842455001916878</v>
      </c>
      <c r="E312" s="2">
        <f t="shared" si="88"/>
        <v>-0.19796114383661315</v>
      </c>
      <c r="F312" s="2">
        <f t="shared" si="89"/>
        <v>-1.37795357487256</v>
      </c>
      <c r="G312">
        <f t="shared" si="91"/>
        <v>-1.8047719782223526E-2</v>
      </c>
      <c r="H312" s="3">
        <f t="shared" si="92"/>
        <v>0</v>
      </c>
      <c r="I312" s="3">
        <f t="shared" si="93"/>
        <v>1</v>
      </c>
      <c r="J312">
        <f t="shared" si="94"/>
        <v>-1</v>
      </c>
      <c r="K312" s="4">
        <f t="shared" si="95"/>
        <v>-0.73226815537074841</v>
      </c>
      <c r="L312">
        <f t="shared" si="96"/>
        <v>0.73226815537074841</v>
      </c>
      <c r="M312">
        <f t="shared" si="97"/>
        <v>288</v>
      </c>
      <c r="N312">
        <f t="shared" si="98"/>
        <v>0</v>
      </c>
      <c r="O312">
        <f t="shared" si="99"/>
        <v>0</v>
      </c>
      <c r="P312">
        <f t="shared" si="100"/>
        <v>176.38513787903796</v>
      </c>
      <c r="Q312">
        <f t="shared" si="90"/>
        <v>176.38513787903796</v>
      </c>
      <c r="R312">
        <f t="shared" si="101"/>
        <v>1</v>
      </c>
      <c r="S312">
        <f t="shared" si="102"/>
        <v>0.99944699393994485</v>
      </c>
      <c r="T312">
        <f t="shared" si="103"/>
        <v>0</v>
      </c>
      <c r="U312">
        <f t="shared" si="104"/>
        <v>0</v>
      </c>
      <c r="V312">
        <f t="shared" si="105"/>
        <v>0</v>
      </c>
      <c r="W312">
        <f>IF(ABS(J312)&gt;0.32,1,)</f>
        <v>1</v>
      </c>
      <c r="X312">
        <v>11</v>
      </c>
      <c r="AB312" s="5"/>
    </row>
    <row r="313" spans="1:28" x14ac:dyDescent="0.25">
      <c r="A313">
        <v>294</v>
      </c>
      <c r="C313">
        <v>0.22843908666947554</v>
      </c>
      <c r="D313">
        <v>-1.3979755872484105</v>
      </c>
      <c r="E313" s="2">
        <f t="shared" si="88"/>
        <v>-0.20332823840238562</v>
      </c>
      <c r="F313" s="2">
        <f t="shared" si="89"/>
        <v>-1.391811638328678</v>
      </c>
      <c r="G313">
        <f t="shared" si="91"/>
        <v>-0.17010934550541013</v>
      </c>
      <c r="H313" s="3">
        <f t="shared" si="92"/>
        <v>0</v>
      </c>
      <c r="I313" s="3">
        <f t="shared" si="93"/>
        <v>1</v>
      </c>
      <c r="J313">
        <f t="shared" si="94"/>
        <v>-1</v>
      </c>
      <c r="K313" s="4">
        <f t="shared" si="95"/>
        <v>-0.90237750087615853</v>
      </c>
      <c r="L313">
        <f t="shared" si="96"/>
        <v>0.90237750087615853</v>
      </c>
      <c r="M313">
        <f t="shared" si="97"/>
        <v>289</v>
      </c>
      <c r="N313">
        <f t="shared" si="98"/>
        <v>0</v>
      </c>
      <c r="O313">
        <f t="shared" si="99"/>
        <v>0</v>
      </c>
      <c r="P313">
        <f t="shared" si="100"/>
        <v>180.41757005388396</v>
      </c>
      <c r="Q313">
        <f t="shared" si="90"/>
        <v>180.41757005388396</v>
      </c>
      <c r="R313">
        <f t="shared" si="101"/>
        <v>1</v>
      </c>
      <c r="S313">
        <f t="shared" si="102"/>
        <v>0.99308779796202484</v>
      </c>
      <c r="T313">
        <f t="shared" si="103"/>
        <v>0</v>
      </c>
      <c r="U313">
        <f t="shared" si="104"/>
        <v>0</v>
      </c>
      <c r="V313">
        <f t="shared" si="105"/>
        <v>0</v>
      </c>
      <c r="W313">
        <f>IF(ABS(J313)&gt;0.32,1,)</f>
        <v>1</v>
      </c>
      <c r="X313">
        <v>11</v>
      </c>
      <c r="AB313" s="5"/>
    </row>
    <row r="314" spans="1:28" x14ac:dyDescent="0.25">
      <c r="A314">
        <v>295</v>
      </c>
      <c r="C314">
        <v>0.22007892567633319</v>
      </c>
      <c r="D314">
        <v>-1.4118058366303878</v>
      </c>
      <c r="E314" s="2">
        <f t="shared" si="88"/>
        <v>-0.21168839939552789</v>
      </c>
      <c r="F314" s="2">
        <f t="shared" si="89"/>
        <v>-1.4057707977103757</v>
      </c>
      <c r="G314">
        <f t="shared" si="91"/>
        <v>-8.5194305914433333E-3</v>
      </c>
      <c r="H314" s="3">
        <f t="shared" si="92"/>
        <v>0</v>
      </c>
      <c r="I314" s="3">
        <f t="shared" si="93"/>
        <v>1</v>
      </c>
      <c r="J314">
        <f t="shared" si="94"/>
        <v>-1</v>
      </c>
      <c r="K314" s="4">
        <f t="shared" si="95"/>
        <v>-0.91089693146760187</v>
      </c>
      <c r="L314">
        <f t="shared" si="96"/>
        <v>0.91089693146760187</v>
      </c>
      <c r="M314">
        <f t="shared" si="97"/>
        <v>290</v>
      </c>
      <c r="N314">
        <f t="shared" si="98"/>
        <v>0</v>
      </c>
      <c r="O314">
        <f t="shared" si="99"/>
        <v>0</v>
      </c>
      <c r="P314">
        <f t="shared" si="100"/>
        <v>184.40465010701229</v>
      </c>
      <c r="Q314">
        <f t="shared" si="90"/>
        <v>184.40465010701229</v>
      </c>
      <c r="R314">
        <f t="shared" si="101"/>
        <v>1</v>
      </c>
      <c r="S314">
        <f t="shared" si="102"/>
        <v>0.99243596479618501</v>
      </c>
      <c r="T314">
        <f t="shared" si="103"/>
        <v>0</v>
      </c>
      <c r="U314">
        <f t="shared" si="104"/>
        <v>0</v>
      </c>
      <c r="V314">
        <f t="shared" si="105"/>
        <v>0</v>
      </c>
      <c r="W314">
        <f>IF(ABS(J314)&gt;0.32,1,)</f>
        <v>1</v>
      </c>
      <c r="X314">
        <v>11</v>
      </c>
      <c r="AB314" s="5"/>
    </row>
    <row r="315" spans="1:28" x14ac:dyDescent="0.25">
      <c r="A315">
        <v>296</v>
      </c>
      <c r="C315">
        <v>0.2115062870069826</v>
      </c>
      <c r="D315">
        <v>-1.4257173303107069</v>
      </c>
      <c r="E315" s="2">
        <f t="shared" si="88"/>
        <v>-0.2202610380648784</v>
      </c>
      <c r="F315" s="2">
        <f t="shared" si="89"/>
        <v>-1.4198119586582116</v>
      </c>
      <c r="G315">
        <f t="shared" si="91"/>
        <v>-9.08292153369894E-3</v>
      </c>
      <c r="H315" s="3">
        <f t="shared" si="92"/>
        <v>0</v>
      </c>
      <c r="I315" s="3">
        <f t="shared" si="93"/>
        <v>1</v>
      </c>
      <c r="J315">
        <f t="shared" si="94"/>
        <v>-1</v>
      </c>
      <c r="K315" s="4">
        <f t="shared" si="95"/>
        <v>-0.91997985300130081</v>
      </c>
      <c r="L315">
        <f t="shared" si="96"/>
        <v>0.91997985300130081</v>
      </c>
      <c r="M315">
        <f t="shared" si="97"/>
        <v>291</v>
      </c>
      <c r="N315">
        <f t="shared" si="98"/>
        <v>0</v>
      </c>
      <c r="O315">
        <f t="shared" si="99"/>
        <v>0</v>
      </c>
      <c r="P315">
        <f t="shared" si="100"/>
        <v>188.24511198630287</v>
      </c>
      <c r="Q315">
        <f t="shared" si="90"/>
        <v>188.24511198630287</v>
      </c>
      <c r="R315">
        <f t="shared" si="101"/>
        <v>1</v>
      </c>
      <c r="S315">
        <f t="shared" si="102"/>
        <v>0.99673786672470732</v>
      </c>
      <c r="T315">
        <f t="shared" si="103"/>
        <v>0</v>
      </c>
      <c r="U315">
        <f t="shared" si="104"/>
        <v>0</v>
      </c>
      <c r="V315">
        <f t="shared" si="105"/>
        <v>0</v>
      </c>
      <c r="W315">
        <f>IF(ABS(J315)&gt;0.32,1,)</f>
        <v>1</v>
      </c>
      <c r="X315">
        <v>11</v>
      </c>
      <c r="AB315" s="5"/>
    </row>
    <row r="316" spans="1:28" x14ac:dyDescent="0.25">
      <c r="A316">
        <v>297</v>
      </c>
      <c r="C316">
        <v>0.20272002113281506</v>
      </c>
      <c r="D316">
        <v>-1.439688568269698</v>
      </c>
      <c r="E316" s="2">
        <f t="shared" si="88"/>
        <v>-0.22904730393904585</v>
      </c>
      <c r="F316" s="2">
        <f t="shared" si="89"/>
        <v>-1.4339134207535611</v>
      </c>
      <c r="G316">
        <f t="shared" si="91"/>
        <v>-9.7143648476658573E-3</v>
      </c>
      <c r="H316" s="3">
        <f t="shared" si="92"/>
        <v>0</v>
      </c>
      <c r="I316" s="3">
        <f t="shared" si="93"/>
        <v>1</v>
      </c>
      <c r="J316">
        <f t="shared" si="94"/>
        <v>-1</v>
      </c>
      <c r="K316" s="4">
        <f t="shared" si="95"/>
        <v>-0.92969421784896666</v>
      </c>
      <c r="L316">
        <f t="shared" si="96"/>
        <v>0.92969421784896666</v>
      </c>
      <c r="M316">
        <f t="shared" si="97"/>
        <v>292</v>
      </c>
      <c r="N316">
        <f t="shared" si="98"/>
        <v>0</v>
      </c>
      <c r="O316">
        <f t="shared" si="99"/>
        <v>0</v>
      </c>
      <c r="P316">
        <f t="shared" si="100"/>
        <v>191.82150635987944</v>
      </c>
      <c r="Q316">
        <f t="shared" si="90"/>
        <v>191.82150635987944</v>
      </c>
      <c r="R316">
        <f t="shared" si="101"/>
        <v>1</v>
      </c>
      <c r="S316">
        <f t="shared" si="102"/>
        <v>0.9999274148577193</v>
      </c>
      <c r="T316">
        <f t="shared" si="103"/>
        <v>0</v>
      </c>
      <c r="U316">
        <f t="shared" si="104"/>
        <v>0</v>
      </c>
      <c r="V316">
        <f t="shared" si="105"/>
        <v>0</v>
      </c>
      <c r="W316">
        <f>IF(ABS(J316)&gt;0.32,1,)</f>
        <v>1</v>
      </c>
      <c r="X316">
        <v>11</v>
      </c>
      <c r="AB316" s="5"/>
    </row>
    <row r="317" spans="1:28" x14ac:dyDescent="0.25">
      <c r="A317">
        <v>298</v>
      </c>
      <c r="C317">
        <v>0.19371948744246312</v>
      </c>
      <c r="D317">
        <v>-1.4536954994679046</v>
      </c>
      <c r="E317" s="2">
        <f t="shared" si="88"/>
        <v>-0.23804783762939771</v>
      </c>
      <c r="F317" s="2">
        <f t="shared" si="89"/>
        <v>-1.4480509087802798</v>
      </c>
      <c r="G317">
        <f t="shared" si="91"/>
        <v>-1.0411685574410745E-2</v>
      </c>
      <c r="H317" s="3">
        <f t="shared" si="92"/>
        <v>0</v>
      </c>
      <c r="I317" s="3">
        <f t="shared" si="93"/>
        <v>1</v>
      </c>
      <c r="J317">
        <f t="shared" si="94"/>
        <v>-1</v>
      </c>
      <c r="K317" s="4">
        <f t="shared" si="95"/>
        <v>-0.94010590342337741</v>
      </c>
      <c r="L317">
        <f t="shared" si="96"/>
        <v>0.94010590342337741</v>
      </c>
      <c r="M317">
        <f t="shared" si="97"/>
        <v>293</v>
      </c>
      <c r="N317">
        <f t="shared" si="98"/>
        <v>0</v>
      </c>
      <c r="O317">
        <f t="shared" si="99"/>
        <v>0</v>
      </c>
      <c r="P317">
        <f t="shared" si="100"/>
        <v>195.00546918914776</v>
      </c>
      <c r="Q317">
        <f t="shared" si="90"/>
        <v>195.00546918914776</v>
      </c>
      <c r="R317">
        <f t="shared" si="101"/>
        <v>1</v>
      </c>
      <c r="S317">
        <f t="shared" si="102"/>
        <v>0.99991852922282554</v>
      </c>
      <c r="T317">
        <f t="shared" si="103"/>
        <v>0</v>
      </c>
      <c r="U317">
        <f t="shared" si="104"/>
        <v>0</v>
      </c>
      <c r="V317">
        <f t="shared" si="105"/>
        <v>0</v>
      </c>
      <c r="W317">
        <f>IF(ABS(J317)&gt;0.32,1,)</f>
        <v>1</v>
      </c>
      <c r="X317">
        <v>11</v>
      </c>
      <c r="AB317" s="5"/>
    </row>
    <row r="318" spans="1:28" x14ac:dyDescent="0.25">
      <c r="A318">
        <v>299</v>
      </c>
      <c r="C318">
        <v>0.18450465723565929</v>
      </c>
      <c r="D318">
        <v>-1.4677116379577602</v>
      </c>
      <c r="E318" s="2">
        <f t="shared" si="88"/>
        <v>-0.24726266783620146</v>
      </c>
      <c r="F318" s="2">
        <f t="shared" si="89"/>
        <v>-1.4621976899186448</v>
      </c>
      <c r="G318">
        <f t="shared" si="91"/>
        <v>-1.1172131918950168E-2</v>
      </c>
      <c r="H318" s="3">
        <f t="shared" si="92"/>
        <v>0</v>
      </c>
      <c r="I318" s="3">
        <f t="shared" si="93"/>
        <v>1</v>
      </c>
      <c r="J318">
        <f t="shared" si="94"/>
        <v>-1</v>
      </c>
      <c r="K318" s="4">
        <f t="shared" si="95"/>
        <v>-0.95127803534232758</v>
      </c>
      <c r="L318">
        <f t="shared" si="96"/>
        <v>0.95127803534232758</v>
      </c>
      <c r="M318">
        <f t="shared" si="97"/>
        <v>294</v>
      </c>
      <c r="N318">
        <f t="shared" si="98"/>
        <v>0</v>
      </c>
      <c r="O318">
        <f t="shared" si="99"/>
        <v>0</v>
      </c>
      <c r="P318">
        <f t="shared" si="100"/>
        <v>103.33029563866816</v>
      </c>
      <c r="Q318">
        <f t="shared" si="90"/>
        <v>103.33029563866816</v>
      </c>
      <c r="R318">
        <f t="shared" si="101"/>
        <v>1</v>
      </c>
      <c r="S318">
        <f t="shared" si="102"/>
        <v>0.99990820300585426</v>
      </c>
      <c r="T318">
        <f t="shared" si="103"/>
        <v>0</v>
      </c>
      <c r="U318">
        <f t="shared" si="104"/>
        <v>0</v>
      </c>
      <c r="V318">
        <f t="shared" si="105"/>
        <v>0</v>
      </c>
      <c r="W318">
        <f>IF(ABS(J318)&gt;0.32,1,)</f>
        <v>1</v>
      </c>
      <c r="X318">
        <v>11</v>
      </c>
      <c r="AB318" s="5"/>
    </row>
    <row r="319" spans="1:28" x14ac:dyDescent="0.25">
      <c r="A319">
        <v>300</v>
      </c>
      <c r="C319">
        <v>0.17507618978271608</v>
      </c>
      <c r="D319">
        <v>-1.481708284071392</v>
      </c>
      <c r="E319" s="2">
        <f t="shared" si="88"/>
        <v>-0.25669113528914461</v>
      </c>
      <c r="F319" s="2">
        <f t="shared" si="89"/>
        <v>-1.4763247969948206</v>
      </c>
      <c r="G319">
        <f t="shared" si="91"/>
        <v>-1.199116931780031E-2</v>
      </c>
      <c r="H319" s="3">
        <f t="shared" si="92"/>
        <v>0</v>
      </c>
      <c r="I319" s="3">
        <f t="shared" si="93"/>
        <v>1</v>
      </c>
      <c r="J319">
        <f t="shared" si="94"/>
        <v>-1</v>
      </c>
      <c r="K319" s="4">
        <f t="shared" si="95"/>
        <v>-0.96326920466012789</v>
      </c>
      <c r="L319">
        <f t="shared" si="96"/>
        <v>0.96326920466012789</v>
      </c>
      <c r="M319">
        <f t="shared" si="97"/>
        <v>295</v>
      </c>
      <c r="N319">
        <f t="shared" si="98"/>
        <v>0</v>
      </c>
      <c r="O319">
        <f t="shared" si="99"/>
        <v>0</v>
      </c>
      <c r="P319">
        <f t="shared" si="100"/>
        <v>85.635666788143098</v>
      </c>
      <c r="Q319">
        <f t="shared" si="90"/>
        <v>85.635666788143098</v>
      </c>
      <c r="R319">
        <f t="shared" si="101"/>
        <v>1</v>
      </c>
      <c r="S319">
        <f t="shared" si="102"/>
        <v>0.99989636128853632</v>
      </c>
      <c r="T319">
        <f t="shared" si="103"/>
        <v>0</v>
      </c>
      <c r="U319">
        <f t="shared" si="104"/>
        <v>0</v>
      </c>
      <c r="V319">
        <f t="shared" si="105"/>
        <v>0</v>
      </c>
      <c r="W319">
        <f>IF(ABS(J319)&gt;0.32,1,)</f>
        <v>1</v>
      </c>
      <c r="X319">
        <v>11</v>
      </c>
      <c r="AB319" s="5"/>
    </row>
    <row r="320" spans="1:28" x14ac:dyDescent="0.25">
      <c r="A320">
        <v>301</v>
      </c>
      <c r="C320">
        <v>0.16543548239823253</v>
      </c>
      <c r="D320">
        <v>-1.4956548717775562</v>
      </c>
      <c r="E320" s="2">
        <f t="shared" si="88"/>
        <v>-0.26633184267362803</v>
      </c>
      <c r="F320" s="2">
        <f t="shared" si="89"/>
        <v>-1.490401379075464</v>
      </c>
      <c r="G320">
        <f t="shared" si="91"/>
        <v>-1.2861383514436664E-2</v>
      </c>
      <c r="H320" s="3">
        <f t="shared" si="92"/>
        <v>0</v>
      </c>
      <c r="I320" s="3">
        <f t="shared" si="93"/>
        <v>1</v>
      </c>
      <c r="J320">
        <f t="shared" si="94"/>
        <v>-1</v>
      </c>
      <c r="K320" s="4">
        <f t="shared" si="95"/>
        <v>-0.97613058817456455</v>
      </c>
      <c r="L320">
        <f t="shared" si="96"/>
        <v>0.97613058817456455</v>
      </c>
      <c r="M320">
        <f t="shared" si="97"/>
        <v>296</v>
      </c>
      <c r="N320">
        <f t="shared" si="98"/>
        <v>0</v>
      </c>
      <c r="O320">
        <f t="shared" si="99"/>
        <v>0</v>
      </c>
      <c r="P320">
        <f t="shared" si="100"/>
        <v>84.118791145891535</v>
      </c>
      <c r="Q320">
        <f t="shared" si="90"/>
        <v>84.118791145891535</v>
      </c>
      <c r="R320">
        <f t="shared" si="101"/>
        <v>1</v>
      </c>
      <c r="S320">
        <f t="shared" si="102"/>
        <v>0.99988296287431078</v>
      </c>
      <c r="T320">
        <f t="shared" si="103"/>
        <v>0</v>
      </c>
      <c r="U320">
        <f t="shared" si="104"/>
        <v>0</v>
      </c>
      <c r="V320">
        <f t="shared" si="105"/>
        <v>0</v>
      </c>
      <c r="W320">
        <f>IF(ABS(J320)&gt;0.32,1,)</f>
        <v>1</v>
      </c>
      <c r="X320">
        <v>11</v>
      </c>
      <c r="AB320" s="5"/>
    </row>
    <row r="321" spans="1:28" x14ac:dyDescent="0.25">
      <c r="A321">
        <v>302</v>
      </c>
      <c r="C321">
        <v>0.1555846900010506</v>
      </c>
      <c r="D321">
        <v>-1.5095194644741814</v>
      </c>
      <c r="E321" s="2">
        <f t="shared" si="88"/>
        <v>-0.27618263507080981</v>
      </c>
      <c r="F321" s="2">
        <f t="shared" si="89"/>
        <v>-1.5043952018814879</v>
      </c>
      <c r="G321">
        <f t="shared" si="91"/>
        <v>-1.377136695012382E-2</v>
      </c>
      <c r="H321" s="3">
        <f t="shared" si="92"/>
        <v>0</v>
      </c>
      <c r="I321" s="3">
        <f t="shared" si="93"/>
        <v>1</v>
      </c>
      <c r="J321">
        <f t="shared" si="94"/>
        <v>-1</v>
      </c>
      <c r="K321" s="4">
        <f t="shared" si="95"/>
        <v>-0.98990195512468837</v>
      </c>
      <c r="L321">
        <f t="shared" si="96"/>
        <v>0.98990195512468837</v>
      </c>
      <c r="M321">
        <f t="shared" si="97"/>
        <v>297</v>
      </c>
      <c r="N321">
        <f t="shared" si="98"/>
        <v>0</v>
      </c>
      <c r="O321">
        <f t="shared" si="99"/>
        <v>0</v>
      </c>
      <c r="P321">
        <f t="shared" si="100"/>
        <v>82.812541389733596</v>
      </c>
      <c r="Q321">
        <f t="shared" si="90"/>
        <v>82.812541389733596</v>
      </c>
      <c r="R321">
        <f t="shared" si="101"/>
        <v>1</v>
      </c>
      <c r="S321">
        <f t="shared" si="102"/>
        <v>0.9998680300635181</v>
      </c>
      <c r="T321">
        <f t="shared" si="103"/>
        <v>0</v>
      </c>
      <c r="U321">
        <f t="shared" si="104"/>
        <v>0</v>
      </c>
      <c r="V321">
        <f t="shared" si="105"/>
        <v>0</v>
      </c>
      <c r="W321">
        <f>IF(ABS(J321)&gt;0.32,1,)</f>
        <v>1</v>
      </c>
      <c r="X321">
        <v>11</v>
      </c>
      <c r="AB321" s="5"/>
    </row>
    <row r="322" spans="1:28" x14ac:dyDescent="0.25">
      <c r="A322">
        <v>303</v>
      </c>
      <c r="C322">
        <v>0.14552670278315952</v>
      </c>
      <c r="D322">
        <v>-1.5232694221026288</v>
      </c>
      <c r="E322" s="2">
        <f t="shared" si="88"/>
        <v>-0.28624062228870084</v>
      </c>
      <c r="F322" s="2">
        <f t="shared" si="89"/>
        <v>-1.5182733211204085</v>
      </c>
      <c r="G322">
        <f t="shared" si="91"/>
        <v>-0.39868338721243313</v>
      </c>
      <c r="H322" s="3">
        <f t="shared" si="92"/>
        <v>0</v>
      </c>
      <c r="I322" s="3">
        <f t="shared" si="93"/>
        <v>1</v>
      </c>
      <c r="J322">
        <f t="shared" si="94"/>
        <v>-1</v>
      </c>
      <c r="K322" s="4">
        <f t="shared" si="95"/>
        <v>-1.3885853423371215</v>
      </c>
      <c r="L322">
        <f t="shared" si="96"/>
        <v>1.3885853423371215</v>
      </c>
      <c r="M322">
        <f t="shared" si="97"/>
        <v>298</v>
      </c>
      <c r="N322">
        <f t="shared" si="98"/>
        <v>0</v>
      </c>
      <c r="O322">
        <f t="shared" si="99"/>
        <v>0</v>
      </c>
      <c r="P322">
        <f t="shared" si="100"/>
        <v>81.718245440037833</v>
      </c>
      <c r="Q322">
        <f t="shared" si="90"/>
        <v>81.718245440037833</v>
      </c>
      <c r="R322">
        <f t="shared" si="101"/>
        <v>1</v>
      </c>
      <c r="S322">
        <f t="shared" si="102"/>
        <v>0.99078781395333804</v>
      </c>
      <c r="T322">
        <f t="shared" si="103"/>
        <v>0</v>
      </c>
      <c r="U322">
        <f t="shared" si="104"/>
        <v>0</v>
      </c>
      <c r="V322">
        <f t="shared" si="105"/>
        <v>0</v>
      </c>
      <c r="W322">
        <f>IF(ABS(J322)&gt;0.32,1,)</f>
        <v>1</v>
      </c>
      <c r="X322">
        <v>11</v>
      </c>
      <c r="AB322" s="5"/>
    </row>
    <row r="323" spans="1:28" x14ac:dyDescent="0.25">
      <c r="A323">
        <v>304</v>
      </c>
      <c r="C323">
        <v>0.13526506023717164</v>
      </c>
      <c r="D323">
        <v>-1.5294327404075572</v>
      </c>
      <c r="E323" s="2">
        <f t="shared" si="88"/>
        <v>-0.29650226483468867</v>
      </c>
      <c r="F323" s="2">
        <f t="shared" si="89"/>
        <v>-1.5244940869332611</v>
      </c>
      <c r="G323">
        <f t="shared" si="91"/>
        <v>-0.10898302971481533</v>
      </c>
      <c r="H323" s="3">
        <f t="shared" si="92"/>
        <v>0</v>
      </c>
      <c r="I323" s="3">
        <f t="shared" si="93"/>
        <v>1</v>
      </c>
      <c r="J323">
        <f t="shared" si="94"/>
        <v>-1</v>
      </c>
      <c r="K323" s="4">
        <f t="shared" si="95"/>
        <v>-1.4975683720519368</v>
      </c>
      <c r="L323">
        <f t="shared" si="96"/>
        <v>1.4975683720519368</v>
      </c>
      <c r="M323">
        <f t="shared" si="97"/>
        <v>299</v>
      </c>
      <c r="N323">
        <f t="shared" si="98"/>
        <v>0</v>
      </c>
      <c r="O323">
        <f t="shared" si="99"/>
        <v>0</v>
      </c>
      <c r="P323">
        <f t="shared" si="100"/>
        <v>80.831309724740976</v>
      </c>
      <c r="Q323">
        <f t="shared" si="90"/>
        <v>80.831309724740976</v>
      </c>
      <c r="R323">
        <f t="shared" si="101"/>
        <v>1</v>
      </c>
      <c r="S323">
        <f t="shared" si="102"/>
        <v>0.96849677771975062</v>
      </c>
      <c r="T323">
        <f t="shared" si="103"/>
        <v>0</v>
      </c>
      <c r="U323">
        <f t="shared" si="104"/>
        <v>0</v>
      </c>
      <c r="V323">
        <f t="shared" si="105"/>
        <v>0</v>
      </c>
      <c r="W323">
        <f>IF(ABS(J323)&gt;0.32,1,)</f>
        <v>1</v>
      </c>
      <c r="X323">
        <v>11</v>
      </c>
      <c r="AB323" s="5"/>
    </row>
    <row r="324" spans="1:28" x14ac:dyDescent="0.25">
      <c r="A324">
        <v>305</v>
      </c>
      <c r="C324">
        <v>0.12239121517972781</v>
      </c>
      <c r="D324">
        <v>-1.5353752236824996</v>
      </c>
      <c r="E324" s="2">
        <f t="shared" si="88"/>
        <v>-0.30937610989213238</v>
      </c>
      <c r="F324" s="2">
        <f t="shared" si="89"/>
        <v>-1.5304919593408324</v>
      </c>
      <c r="G324">
        <f t="shared" si="91"/>
        <v>-1.9662098981501286E-2</v>
      </c>
      <c r="H324" s="3">
        <f t="shared" si="92"/>
        <v>0</v>
      </c>
      <c r="I324" s="3">
        <f t="shared" si="93"/>
        <v>1</v>
      </c>
      <c r="J324">
        <f t="shared" si="94"/>
        <v>-1</v>
      </c>
      <c r="K324" s="4">
        <f t="shared" si="95"/>
        <v>-1.5172304710334381</v>
      </c>
      <c r="L324">
        <f t="shared" si="96"/>
        <v>1.5172304710334381</v>
      </c>
      <c r="M324">
        <f t="shared" si="97"/>
        <v>300</v>
      </c>
      <c r="N324">
        <f t="shared" si="98"/>
        <v>0</v>
      </c>
      <c r="O324">
        <f t="shared" si="99"/>
        <v>0</v>
      </c>
      <c r="P324">
        <f t="shared" si="100"/>
        <v>80.143838038112364</v>
      </c>
      <c r="Q324">
        <f t="shared" si="90"/>
        <v>80.143838038112364</v>
      </c>
      <c r="R324">
        <f t="shared" si="101"/>
        <v>1</v>
      </c>
      <c r="S324">
        <f t="shared" si="102"/>
        <v>0.96579295895969119</v>
      </c>
      <c r="T324">
        <f t="shared" si="103"/>
        <v>0</v>
      </c>
      <c r="U324">
        <f t="shared" si="104"/>
        <v>0</v>
      </c>
      <c r="V324">
        <f t="shared" si="105"/>
        <v>0</v>
      </c>
      <c r="W324">
        <f>IF(ABS(J324)&gt;0.32,1,)</f>
        <v>1</v>
      </c>
      <c r="X324">
        <v>11</v>
      </c>
      <c r="AB324" s="5"/>
    </row>
    <row r="325" spans="1:28" x14ac:dyDescent="0.25">
      <c r="A325">
        <v>306</v>
      </c>
      <c r="C325">
        <v>0.1093388290842585</v>
      </c>
      <c r="D325">
        <v>-1.5410934319009737</v>
      </c>
      <c r="E325" s="2">
        <f t="shared" si="88"/>
        <v>-0.32242849598760148</v>
      </c>
      <c r="F325" s="2">
        <f t="shared" si="89"/>
        <v>-1.53626346625259</v>
      </c>
      <c r="G325">
        <f t="shared" si="91"/>
        <v>-1.9135141714035298E-2</v>
      </c>
      <c r="H325" s="3">
        <f t="shared" si="92"/>
        <v>0</v>
      </c>
      <c r="I325" s="3">
        <f t="shared" si="93"/>
        <v>1</v>
      </c>
      <c r="J325">
        <f t="shared" si="94"/>
        <v>-0.77777777777777779</v>
      </c>
      <c r="K325" s="4">
        <f t="shared" si="95"/>
        <v>-1.5363656127474734</v>
      </c>
      <c r="L325">
        <f t="shared" si="96"/>
        <v>1.5363656127474734</v>
      </c>
      <c r="M325">
        <f t="shared" si="97"/>
        <v>301</v>
      </c>
      <c r="N325">
        <f t="shared" si="98"/>
        <v>0</v>
      </c>
      <c r="O325">
        <f t="shared" si="99"/>
        <v>0</v>
      </c>
      <c r="P325">
        <f t="shared" si="100"/>
        <v>88.475655208802564</v>
      </c>
      <c r="Q325">
        <f t="shared" si="90"/>
        <v>88.475655208802564</v>
      </c>
      <c r="R325">
        <f t="shared" si="101"/>
        <v>1</v>
      </c>
      <c r="S325">
        <f t="shared" si="102"/>
        <v>0.9977414165595625</v>
      </c>
      <c r="T325">
        <f t="shared" si="103"/>
        <v>0</v>
      </c>
      <c r="U325">
        <f t="shared" si="104"/>
        <v>0</v>
      </c>
      <c r="V325">
        <f t="shared" si="105"/>
        <v>0</v>
      </c>
      <c r="W325">
        <f>IF(ABS(J325)&gt;0.32,1,)</f>
        <v>1</v>
      </c>
      <c r="X325">
        <v>11</v>
      </c>
      <c r="AB325" s="5"/>
    </row>
    <row r="326" spans="1:28" x14ac:dyDescent="0.25">
      <c r="A326">
        <v>307</v>
      </c>
      <c r="C326">
        <v>9.6127841490237731E-2</v>
      </c>
      <c r="D326">
        <v>-1.546584168941556</v>
      </c>
      <c r="E326" s="2">
        <f t="shared" si="88"/>
        <v>-0.33563948358162216</v>
      </c>
      <c r="F326" s="2">
        <f t="shared" si="89"/>
        <v>-1.5418053817564681</v>
      </c>
      <c r="G326">
        <f t="shared" si="91"/>
        <v>-1.8535673634345828E-2</v>
      </c>
      <c r="H326" s="3">
        <f t="shared" si="92"/>
        <v>0</v>
      </c>
      <c r="I326" s="3">
        <f t="shared" si="93"/>
        <v>1</v>
      </c>
      <c r="J326">
        <f t="shared" si="94"/>
        <v>-0.77777777777777779</v>
      </c>
      <c r="K326" s="4">
        <f t="shared" si="95"/>
        <v>-1.5549012863818192</v>
      </c>
      <c r="L326">
        <f t="shared" si="96"/>
        <v>1.5549012863818192</v>
      </c>
      <c r="M326">
        <f t="shared" si="97"/>
        <v>302</v>
      </c>
      <c r="N326">
        <f t="shared" si="98"/>
        <v>0</v>
      </c>
      <c r="O326">
        <f t="shared" si="99"/>
        <v>0</v>
      </c>
      <c r="P326">
        <f t="shared" si="100"/>
        <v>87.084197077735368</v>
      </c>
      <c r="Q326">
        <f t="shared" si="90"/>
        <v>87.084197077735368</v>
      </c>
      <c r="R326">
        <f t="shared" si="101"/>
        <v>1</v>
      </c>
      <c r="S326">
        <f t="shared" si="102"/>
        <v>0.9995166657085941</v>
      </c>
      <c r="T326">
        <f t="shared" si="103"/>
        <v>0</v>
      </c>
      <c r="U326">
        <f t="shared" si="104"/>
        <v>0</v>
      </c>
      <c r="V326">
        <f t="shared" si="105"/>
        <v>0</v>
      </c>
      <c r="W326">
        <f>IF(ABS(J326)&gt;0.32,1,)</f>
        <v>1</v>
      </c>
      <c r="X326">
        <v>11</v>
      </c>
      <c r="AB326" s="5"/>
    </row>
    <row r="327" spans="1:28" x14ac:dyDescent="0.25">
      <c r="A327">
        <v>308</v>
      </c>
      <c r="C327">
        <v>8.2783127246622568E-2</v>
      </c>
      <c r="D327">
        <v>-1.5518444815486798</v>
      </c>
      <c r="E327" s="2">
        <f t="shared" si="88"/>
        <v>-0.34898419782523721</v>
      </c>
      <c r="F327" s="2">
        <f t="shared" si="89"/>
        <v>-1.5471147250699795</v>
      </c>
      <c r="G327">
        <f t="shared" si="91"/>
        <v>-1.7918082029152904E-2</v>
      </c>
      <c r="H327" s="3">
        <f t="shared" si="92"/>
        <v>0</v>
      </c>
      <c r="I327" s="3">
        <f t="shared" si="93"/>
        <v>1</v>
      </c>
      <c r="J327">
        <f t="shared" si="94"/>
        <v>-0.77777777777777779</v>
      </c>
      <c r="K327" s="4">
        <f t="shared" si="95"/>
        <v>-1.5728193684109721</v>
      </c>
      <c r="L327">
        <f t="shared" si="96"/>
        <v>1.5728193684109721</v>
      </c>
      <c r="M327">
        <f t="shared" si="97"/>
        <v>303</v>
      </c>
      <c r="N327">
        <f t="shared" si="98"/>
        <v>0</v>
      </c>
      <c r="O327">
        <f t="shared" si="99"/>
        <v>0</v>
      </c>
      <c r="P327">
        <f t="shared" si="100"/>
        <v>250.14743790814816</v>
      </c>
      <c r="Q327">
        <f t="shared" si="90"/>
        <v>250.14743790814816</v>
      </c>
      <c r="R327">
        <f t="shared" si="101"/>
        <v>1</v>
      </c>
      <c r="S327">
        <f t="shared" si="102"/>
        <v>0.99951110354070671</v>
      </c>
      <c r="T327">
        <f t="shared" si="103"/>
        <v>0</v>
      </c>
      <c r="U327">
        <f t="shared" si="104"/>
        <v>0</v>
      </c>
      <c r="V327">
        <f t="shared" si="105"/>
        <v>0</v>
      </c>
      <c r="W327">
        <f>IF(ABS(J327)&gt;0.32,1,)</f>
        <v>1</v>
      </c>
      <c r="X327">
        <v>11</v>
      </c>
      <c r="AB327" s="5"/>
    </row>
    <row r="328" spans="1:28" x14ac:dyDescent="0.25">
      <c r="A328">
        <v>309</v>
      </c>
      <c r="C328">
        <v>6.933312454618458E-2</v>
      </c>
      <c r="D328">
        <v>-1.5568716571447283</v>
      </c>
      <c r="E328" s="2">
        <f t="shared" si="88"/>
        <v>-0.36243420052567504</v>
      </c>
      <c r="F328" s="2">
        <f t="shared" si="89"/>
        <v>-1.5521887583319154</v>
      </c>
      <c r="G328">
        <f t="shared" si="91"/>
        <v>-1.7322734151903996E-2</v>
      </c>
      <c r="H328" s="3">
        <f t="shared" si="92"/>
        <v>0</v>
      </c>
      <c r="I328" s="3">
        <f t="shared" si="93"/>
        <v>1</v>
      </c>
      <c r="J328">
        <f t="shared" si="94"/>
        <v>-0.77777777777777779</v>
      </c>
      <c r="K328" s="4">
        <f t="shared" si="95"/>
        <v>-1.5901421025628761</v>
      </c>
      <c r="L328">
        <f t="shared" si="96"/>
        <v>1.5901421025628761</v>
      </c>
      <c r="M328">
        <f t="shared" si="97"/>
        <v>304</v>
      </c>
      <c r="N328">
        <f t="shared" si="98"/>
        <v>0</v>
      </c>
      <c r="O328">
        <f t="shared" si="99"/>
        <v>0</v>
      </c>
      <c r="P328">
        <f t="shared" si="100"/>
        <v>439.77876639683666</v>
      </c>
      <c r="Q328">
        <f t="shared" si="90"/>
        <v>439.77876639683666</v>
      </c>
      <c r="R328">
        <f t="shared" si="101"/>
        <v>1</v>
      </c>
      <c r="S328">
        <f t="shared" si="102"/>
        <v>0.99950608459603152</v>
      </c>
      <c r="T328">
        <f t="shared" si="103"/>
        <v>0</v>
      </c>
      <c r="U328">
        <f t="shared" si="104"/>
        <v>0</v>
      </c>
      <c r="V328">
        <f t="shared" si="105"/>
        <v>0</v>
      </c>
      <c r="W328">
        <f>IF(ABS(J328)&gt;0.32,1,)</f>
        <v>1</v>
      </c>
      <c r="X328">
        <v>11</v>
      </c>
      <c r="AB328" s="5"/>
    </row>
    <row r="329" spans="1:28" x14ac:dyDescent="0.25">
      <c r="A329">
        <v>310</v>
      </c>
      <c r="C329">
        <v>5.5808624466081515E-2</v>
      </c>
      <c r="D329">
        <v>-1.56166322032334</v>
      </c>
      <c r="E329" s="2">
        <f t="shared" si="88"/>
        <v>-0.37595870060577796</v>
      </c>
      <c r="F329" s="2">
        <f t="shared" si="89"/>
        <v>-1.5570249830629659</v>
      </c>
      <c r="G329">
        <f t="shared" si="91"/>
        <v>4.6171695836715765E-2</v>
      </c>
      <c r="H329" s="3">
        <f t="shared" si="92"/>
        <v>1</v>
      </c>
      <c r="I329" s="3">
        <f t="shared" si="93"/>
        <v>0</v>
      </c>
      <c r="J329">
        <f t="shared" si="94"/>
        <v>-0.77777777777777779</v>
      </c>
      <c r="K329" s="4">
        <f t="shared" si="95"/>
        <v>-1.5439704067261604</v>
      </c>
      <c r="L329">
        <f t="shared" si="96"/>
        <v>1.5439704067261604</v>
      </c>
      <c r="M329">
        <f t="shared" si="97"/>
        <v>305</v>
      </c>
      <c r="N329">
        <f t="shared" si="98"/>
        <v>0</v>
      </c>
      <c r="O329">
        <f t="shared" si="99"/>
        <v>0</v>
      </c>
      <c r="P329">
        <f t="shared" si="100"/>
        <v>430.40887665874897</v>
      </c>
      <c r="Q329">
        <f t="shared" si="90"/>
        <v>430.40887665874897</v>
      </c>
      <c r="R329">
        <f t="shared" si="101"/>
        <v>1</v>
      </c>
      <c r="S329">
        <f t="shared" si="102"/>
        <v>0.9998022765557304</v>
      </c>
      <c r="T329">
        <f t="shared" si="103"/>
        <v>0</v>
      </c>
      <c r="U329">
        <f t="shared" si="104"/>
        <v>0</v>
      </c>
      <c r="V329">
        <f t="shared" si="105"/>
        <v>0</v>
      </c>
      <c r="W329">
        <f>IF(ABS(J329)&gt;0.32,1,)</f>
        <v>1</v>
      </c>
      <c r="X329">
        <v>11</v>
      </c>
      <c r="AB329" s="5"/>
    </row>
    <row r="330" spans="1:28" x14ac:dyDescent="0.25">
      <c r="A330">
        <v>311</v>
      </c>
      <c r="C330">
        <v>4.4614282337743352E-2</v>
      </c>
      <c r="D330">
        <v>-1.5662169278055984</v>
      </c>
      <c r="E330" s="2">
        <f t="shared" si="88"/>
        <v>-0.38715304273411605</v>
      </c>
      <c r="F330" s="2">
        <f t="shared" si="89"/>
        <v>-1.5616211350748963</v>
      </c>
      <c r="G330">
        <f t="shared" si="91"/>
        <v>-2.2844486519246532E-2</v>
      </c>
      <c r="H330" s="3">
        <f t="shared" si="92"/>
        <v>0</v>
      </c>
      <c r="I330" s="3">
        <f t="shared" si="93"/>
        <v>1</v>
      </c>
      <c r="J330">
        <f t="shared" si="94"/>
        <v>-0.77777777777777779</v>
      </c>
      <c r="K330" s="4">
        <f t="shared" si="95"/>
        <v>-1.5668148932454069</v>
      </c>
      <c r="L330">
        <f t="shared" si="96"/>
        <v>1.5668148932454069</v>
      </c>
      <c r="M330">
        <f t="shared" si="97"/>
        <v>306</v>
      </c>
      <c r="N330">
        <f t="shared" si="98"/>
        <v>0</v>
      </c>
      <c r="O330">
        <f t="shared" si="99"/>
        <v>0</v>
      </c>
      <c r="P330">
        <f t="shared" si="100"/>
        <v>420.38726375577374</v>
      </c>
      <c r="Q330">
        <f t="shared" si="90"/>
        <v>420.38726375577374</v>
      </c>
      <c r="R330">
        <f t="shared" si="101"/>
        <v>1</v>
      </c>
      <c r="S330">
        <f t="shared" si="102"/>
        <v>0.99978144147544046</v>
      </c>
      <c r="T330">
        <f t="shared" si="103"/>
        <v>0</v>
      </c>
      <c r="U330">
        <f t="shared" si="104"/>
        <v>0</v>
      </c>
      <c r="V330">
        <f t="shared" si="105"/>
        <v>0</v>
      </c>
      <c r="W330">
        <f>IF(ABS(J330)&gt;0.32,1,)</f>
        <v>1</v>
      </c>
      <c r="X330">
        <v>11</v>
      </c>
      <c r="AB330" s="5"/>
    </row>
    <row r="331" spans="1:28" x14ac:dyDescent="0.25">
      <c r="A331">
        <v>312</v>
      </c>
      <c r="C331">
        <v>3.327935188112844E-2</v>
      </c>
      <c r="D331">
        <v>-1.5705307622659124</v>
      </c>
      <c r="E331" s="2">
        <f t="shared" si="88"/>
        <v>-0.39848797319073082</v>
      </c>
      <c r="F331" s="2">
        <f t="shared" si="89"/>
        <v>-1.5659751782388796</v>
      </c>
      <c r="G331">
        <f t="shared" si="91"/>
        <v>-2.2612002457724545E-2</v>
      </c>
      <c r="H331" s="3">
        <f t="shared" si="92"/>
        <v>0</v>
      </c>
      <c r="I331" s="3">
        <f t="shared" si="93"/>
        <v>1</v>
      </c>
      <c r="J331">
        <f t="shared" si="94"/>
        <v>-0.77777777777777779</v>
      </c>
      <c r="K331" s="4">
        <f t="shared" si="95"/>
        <v>-1.5894268957031314</v>
      </c>
      <c r="L331">
        <f t="shared" si="96"/>
        <v>1.5894268957031314</v>
      </c>
      <c r="M331">
        <f t="shared" si="97"/>
        <v>307</v>
      </c>
      <c r="N331">
        <f t="shared" si="98"/>
        <v>0</v>
      </c>
      <c r="O331">
        <f t="shared" si="99"/>
        <v>0</v>
      </c>
      <c r="P331">
        <f t="shared" si="100"/>
        <v>409.57851231139654</v>
      </c>
      <c r="Q331">
        <f t="shared" si="90"/>
        <v>409.57851231139654</v>
      </c>
      <c r="R331">
        <f t="shared" si="101"/>
        <v>1</v>
      </c>
      <c r="S331">
        <f t="shared" si="102"/>
        <v>0.99974132965410845</v>
      </c>
      <c r="T331">
        <f t="shared" si="103"/>
        <v>0</v>
      </c>
      <c r="U331">
        <f t="shared" si="104"/>
        <v>0</v>
      </c>
      <c r="V331">
        <f t="shared" si="105"/>
        <v>0</v>
      </c>
      <c r="W331">
        <f>IF(ABS(J331)&gt;0.32,1,)</f>
        <v>1</v>
      </c>
      <c r="X331">
        <v>11</v>
      </c>
      <c r="AB331" s="5"/>
    </row>
    <row r="332" spans="1:28" x14ac:dyDescent="0.25">
      <c r="A332">
        <v>313</v>
      </c>
      <c r="C332">
        <v>2.1811283494745724E-2</v>
      </c>
      <c r="D332">
        <v>-1.5746029248757714</v>
      </c>
      <c r="E332" s="2">
        <f t="shared" si="88"/>
        <v>-0.40995604157711346</v>
      </c>
      <c r="F332" s="2">
        <f t="shared" si="89"/>
        <v>-1.570085296959753</v>
      </c>
      <c r="G332">
        <f t="shared" si="91"/>
        <v>-2.2380734445831552E-2</v>
      </c>
      <c r="H332" s="3">
        <f t="shared" si="92"/>
        <v>0</v>
      </c>
      <c r="I332" s="3">
        <f t="shared" si="93"/>
        <v>1</v>
      </c>
      <c r="J332">
        <f t="shared" si="94"/>
        <v>-0.77777777777777779</v>
      </c>
      <c r="K332" s="4">
        <f t="shared" si="95"/>
        <v>-1.611807630148963</v>
      </c>
      <c r="L332">
        <f t="shared" si="96"/>
        <v>1.611807630148963</v>
      </c>
      <c r="M332">
        <f t="shared" si="97"/>
        <v>308</v>
      </c>
      <c r="N332">
        <f t="shared" si="98"/>
        <v>0</v>
      </c>
      <c r="O332">
        <f t="shared" si="99"/>
        <v>0</v>
      </c>
      <c r="P332">
        <f t="shared" si="100"/>
        <v>398.05825917870681</v>
      </c>
      <c r="Q332">
        <f t="shared" si="90"/>
        <v>398.05825917870681</v>
      </c>
      <c r="R332">
        <f t="shared" si="101"/>
        <v>1</v>
      </c>
      <c r="S332">
        <f t="shared" si="102"/>
        <v>0.99916001845272273</v>
      </c>
      <c r="T332">
        <f t="shared" si="103"/>
        <v>0</v>
      </c>
      <c r="U332">
        <f t="shared" si="104"/>
        <v>0</v>
      </c>
      <c r="V332">
        <f t="shared" si="105"/>
        <v>0</v>
      </c>
      <c r="W332">
        <f>IF(ABS(J332)&gt;0.32,1,)</f>
        <v>1</v>
      </c>
      <c r="X332">
        <v>11</v>
      </c>
      <c r="AB332" s="5"/>
    </row>
    <row r="333" spans="1:28" x14ac:dyDescent="0.25">
      <c r="A333">
        <v>314</v>
      </c>
      <c r="C333">
        <v>1.0217675951187718E-2</v>
      </c>
      <c r="D333">
        <v>-1.5784318271612001</v>
      </c>
      <c r="E333" s="2">
        <f t="shared" si="88"/>
        <v>-0.42154964912067133</v>
      </c>
      <c r="F333" s="2">
        <f t="shared" si="89"/>
        <v>-1.5739498879575766</v>
      </c>
      <c r="G333">
        <f t="shared" si="91"/>
        <v>-2.2149058034111047E-2</v>
      </c>
      <c r="H333" s="3">
        <f t="shared" si="92"/>
        <v>0</v>
      </c>
      <c r="I333" s="3">
        <f t="shared" si="93"/>
        <v>1</v>
      </c>
      <c r="J333">
        <f t="shared" si="94"/>
        <v>-0.77777777777777779</v>
      </c>
      <c r="K333" s="4">
        <f t="shared" si="95"/>
        <v>-1.633956688183074</v>
      </c>
      <c r="L333">
        <f t="shared" si="96"/>
        <v>1.633956688183074</v>
      </c>
      <c r="M333">
        <f t="shared" si="97"/>
        <v>309</v>
      </c>
      <c r="N333">
        <f t="shared" si="98"/>
        <v>0</v>
      </c>
      <c r="O333">
        <f t="shared" si="99"/>
        <v>0</v>
      </c>
      <c r="P333">
        <f t="shared" si="100"/>
        <v>386.02185133965583</v>
      </c>
      <c r="Q333">
        <f t="shared" si="90"/>
        <v>386.02185133965583</v>
      </c>
      <c r="R333">
        <f t="shared" si="101"/>
        <v>1</v>
      </c>
      <c r="S333">
        <f t="shared" si="102"/>
        <v>0.99908213872118179</v>
      </c>
      <c r="T333">
        <f t="shared" si="103"/>
        <v>0</v>
      </c>
      <c r="U333">
        <f t="shared" si="104"/>
        <v>0</v>
      </c>
      <c r="V333">
        <f t="shared" si="105"/>
        <v>0</v>
      </c>
      <c r="W333">
        <f>IF(ABS(J333)&gt;0.32,1,)</f>
        <v>1</v>
      </c>
      <c r="X333">
        <v>11</v>
      </c>
      <c r="AB333" s="5"/>
    </row>
    <row r="334" spans="1:28" x14ac:dyDescent="0.25">
      <c r="A334">
        <v>315</v>
      </c>
      <c r="C334">
        <v>-1.4935968610292486E-3</v>
      </c>
      <c r="D334">
        <v>-1.5820160819761111</v>
      </c>
      <c r="E334" s="2">
        <f t="shared" si="88"/>
        <v>-0.43326092193288818</v>
      </c>
      <c r="F334" s="2">
        <f t="shared" si="89"/>
        <v>-1.5775675511568505</v>
      </c>
      <c r="G334">
        <f t="shared" si="91"/>
        <v>-2.1917778260754917E-2</v>
      </c>
      <c r="H334" s="3">
        <f t="shared" si="92"/>
        <v>0</v>
      </c>
      <c r="I334" s="3">
        <f t="shared" si="93"/>
        <v>1</v>
      </c>
      <c r="J334">
        <f t="shared" si="94"/>
        <v>-0.77777777777777779</v>
      </c>
      <c r="K334" s="4">
        <f t="shared" si="95"/>
        <v>-1.655874466443829</v>
      </c>
      <c r="L334">
        <f t="shared" si="96"/>
        <v>1.655874466443829</v>
      </c>
      <c r="M334">
        <f t="shared" si="97"/>
        <v>310</v>
      </c>
      <c r="N334">
        <f t="shared" si="98"/>
        <v>0</v>
      </c>
      <c r="O334">
        <f t="shared" si="99"/>
        <v>0</v>
      </c>
      <c r="P334">
        <f t="shared" si="100"/>
        <v>301.03047503840128</v>
      </c>
      <c r="Q334">
        <f t="shared" si="90"/>
        <v>301.03047503840128</v>
      </c>
      <c r="R334">
        <f t="shared" si="101"/>
        <v>1</v>
      </c>
      <c r="S334">
        <f t="shared" si="102"/>
        <v>0.99898786278412754</v>
      </c>
      <c r="T334">
        <f t="shared" si="103"/>
        <v>0</v>
      </c>
      <c r="U334">
        <f t="shared" si="104"/>
        <v>0</v>
      </c>
      <c r="V334">
        <f t="shared" si="105"/>
        <v>0</v>
      </c>
      <c r="W334">
        <f>IF(ABS(J334)&gt;0.32,1,)</f>
        <v>1</v>
      </c>
      <c r="X334">
        <v>11</v>
      </c>
      <c r="AB334" s="5"/>
    </row>
    <row r="335" spans="1:28" x14ac:dyDescent="0.25">
      <c r="A335">
        <v>316</v>
      </c>
      <c r="C335">
        <v>-1.3314317301063574E-2</v>
      </c>
      <c r="D335">
        <v>-1.5853544946347971</v>
      </c>
      <c r="E335" s="2">
        <f t="shared" si="88"/>
        <v>-0.44508164237292241</v>
      </c>
      <c r="F335" s="2">
        <f t="shared" si="89"/>
        <v>-1.5809370807363534</v>
      </c>
      <c r="G335">
        <f t="shared" si="91"/>
        <v>-2.1689504844182972E-2</v>
      </c>
      <c r="H335" s="3">
        <f t="shared" si="92"/>
        <v>0</v>
      </c>
      <c r="I335" s="3">
        <f t="shared" si="93"/>
        <v>1</v>
      </c>
      <c r="J335">
        <f t="shared" si="94"/>
        <v>-0.77777777777777779</v>
      </c>
      <c r="K335" s="4">
        <f t="shared" si="95"/>
        <v>-1.6775639712880119</v>
      </c>
      <c r="L335">
        <f t="shared" si="96"/>
        <v>1.6775639712880119</v>
      </c>
      <c r="M335">
        <f t="shared" si="97"/>
        <v>311</v>
      </c>
      <c r="N335">
        <f t="shared" si="98"/>
        <v>0</v>
      </c>
      <c r="O335">
        <f t="shared" si="99"/>
        <v>0</v>
      </c>
      <c r="P335">
        <f t="shared" si="100"/>
        <v>294.57854865666411</v>
      </c>
      <c r="Q335">
        <f t="shared" si="90"/>
        <v>294.57854865666411</v>
      </c>
      <c r="R335">
        <f t="shared" si="101"/>
        <v>1</v>
      </c>
      <c r="S335">
        <f t="shared" si="102"/>
        <v>0.99887253979495882</v>
      </c>
      <c r="T335">
        <f t="shared" si="103"/>
        <v>0</v>
      </c>
      <c r="U335">
        <f t="shared" si="104"/>
        <v>0</v>
      </c>
      <c r="V335">
        <f t="shared" si="105"/>
        <v>0</v>
      </c>
      <c r="W335">
        <f>IF(ABS(J335)&gt;0.32,1,)</f>
        <v>1</v>
      </c>
      <c r="X335">
        <v>11</v>
      </c>
      <c r="AB335" s="5"/>
    </row>
    <row r="336" spans="1:28" x14ac:dyDescent="0.25">
      <c r="A336">
        <v>317</v>
      </c>
      <c r="C336">
        <v>-2.5235913882840237E-2</v>
      </c>
      <c r="D336">
        <v>-1.588446053900977</v>
      </c>
      <c r="E336" s="2">
        <f t="shared" si="88"/>
        <v>-0.45700323895469896</v>
      </c>
      <c r="F336" s="2">
        <f t="shared" si="89"/>
        <v>-1.5840574560341993</v>
      </c>
      <c r="G336">
        <f t="shared" si="91"/>
        <v>-2.1468077909078342E-2</v>
      </c>
      <c r="H336" s="3">
        <f t="shared" si="92"/>
        <v>0</v>
      </c>
      <c r="I336" s="3">
        <f t="shared" si="93"/>
        <v>1</v>
      </c>
      <c r="J336">
        <f t="shared" si="94"/>
        <v>-0.77777777777777779</v>
      </c>
      <c r="K336" s="4">
        <f t="shared" si="95"/>
        <v>-1.6990320491970903</v>
      </c>
      <c r="L336">
        <f t="shared" si="96"/>
        <v>1.6990320491970903</v>
      </c>
      <c r="M336">
        <f t="shared" si="97"/>
        <v>312</v>
      </c>
      <c r="N336">
        <f t="shared" si="98"/>
        <v>0</v>
      </c>
      <c r="O336">
        <f t="shared" si="99"/>
        <v>0</v>
      </c>
      <c r="P336">
        <f t="shared" si="100"/>
        <v>289.7669022625816</v>
      </c>
      <c r="Q336">
        <f t="shared" si="90"/>
        <v>289.7669022625816</v>
      </c>
      <c r="R336">
        <f t="shared" si="101"/>
        <v>1</v>
      </c>
      <c r="S336">
        <f t="shared" si="102"/>
        <v>0.99872947243513921</v>
      </c>
      <c r="T336">
        <f t="shared" si="103"/>
        <v>0</v>
      </c>
      <c r="U336">
        <f t="shared" si="104"/>
        <v>0</v>
      </c>
      <c r="V336">
        <f t="shared" si="105"/>
        <v>0</v>
      </c>
      <c r="W336">
        <f>IF(ABS(J336)&gt;0.32,1,)</f>
        <v>1</v>
      </c>
      <c r="X336">
        <v>11</v>
      </c>
      <c r="AB336" s="5"/>
    </row>
    <row r="337" spans="1:28" x14ac:dyDescent="0.25">
      <c r="A337">
        <v>318</v>
      </c>
      <c r="C337">
        <v>-3.7249514858101115E-2</v>
      </c>
      <c r="D337">
        <v>-1.5912899232925644</v>
      </c>
      <c r="E337" s="2">
        <f t="shared" si="88"/>
        <v>-0.46901683992995968</v>
      </c>
      <c r="F337" s="2">
        <f t="shared" si="89"/>
        <v>-1.5869278327715581</v>
      </c>
      <c r="G337">
        <f t="shared" si="91"/>
        <v>-2.1258126138470557E-2</v>
      </c>
      <c r="H337" s="3">
        <f t="shared" si="92"/>
        <v>0</v>
      </c>
      <c r="I337" s="3">
        <f t="shared" si="93"/>
        <v>1</v>
      </c>
      <c r="J337">
        <f t="shared" si="94"/>
        <v>-0.77777777777777779</v>
      </c>
      <c r="K337" s="4">
        <f t="shared" si="95"/>
        <v>-1.7202901753355608</v>
      </c>
      <c r="L337">
        <f t="shared" si="96"/>
        <v>1.7202901753355608</v>
      </c>
      <c r="M337">
        <f t="shared" si="97"/>
        <v>313</v>
      </c>
      <c r="N337">
        <f t="shared" si="98"/>
        <v>0</v>
      </c>
      <c r="O337">
        <f t="shared" si="99"/>
        <v>0</v>
      </c>
      <c r="P337">
        <f t="shared" si="100"/>
        <v>259.55073877668275</v>
      </c>
      <c r="Q337">
        <f t="shared" si="90"/>
        <v>259.55073877668275</v>
      </c>
      <c r="R337">
        <f t="shared" si="101"/>
        <v>1</v>
      </c>
      <c r="S337">
        <f t="shared" si="102"/>
        <v>0.99854887046714025</v>
      </c>
      <c r="T337">
        <f t="shared" si="103"/>
        <v>0</v>
      </c>
      <c r="U337">
        <f t="shared" si="104"/>
        <v>0</v>
      </c>
      <c r="V337">
        <f t="shared" si="105"/>
        <v>0</v>
      </c>
      <c r="W337">
        <f>IF(ABS(J337)&gt;0.32,1,)</f>
        <v>1</v>
      </c>
      <c r="X337">
        <v>11</v>
      </c>
      <c r="AB337" s="5"/>
    </row>
    <row r="338" spans="1:28" x14ac:dyDescent="0.25">
      <c r="A338">
        <v>319</v>
      </c>
      <c r="C338">
        <v>-4.9346076198081602E-2</v>
      </c>
      <c r="D338">
        <v>-1.5938854322923417</v>
      </c>
      <c r="E338" s="2">
        <f t="shared" si="88"/>
        <v>-0.48111340126994007</v>
      </c>
      <c r="F338" s="2">
        <f t="shared" si="89"/>
        <v>-1.5895475341814067</v>
      </c>
      <c r="G338">
        <f t="shared" si="91"/>
        <v>9.4263668912153431E-3</v>
      </c>
      <c r="H338" s="3">
        <f t="shared" si="92"/>
        <v>1</v>
      </c>
      <c r="I338" s="3">
        <f t="shared" si="93"/>
        <v>0</v>
      </c>
      <c r="J338">
        <f t="shared" si="94"/>
        <v>-0.77777777777777779</v>
      </c>
      <c r="K338" s="4">
        <f t="shared" si="95"/>
        <v>-1.7108638084443455</v>
      </c>
      <c r="L338">
        <f t="shared" si="96"/>
        <v>1.7108638084443455</v>
      </c>
      <c r="M338">
        <f t="shared" si="97"/>
        <v>314</v>
      </c>
      <c r="N338">
        <f t="shared" si="98"/>
        <v>0</v>
      </c>
      <c r="O338">
        <f t="shared" si="99"/>
        <v>0</v>
      </c>
      <c r="P338">
        <f t="shared" si="100"/>
        <v>262.31266209543219</v>
      </c>
      <c r="Q338">
        <f t="shared" si="90"/>
        <v>262.31266209543219</v>
      </c>
      <c r="R338">
        <f t="shared" si="101"/>
        <v>1</v>
      </c>
      <c r="S338">
        <f t="shared" si="102"/>
        <v>0.99931680383799704</v>
      </c>
      <c r="T338">
        <f t="shared" si="103"/>
        <v>0</v>
      </c>
      <c r="U338">
        <f t="shared" si="104"/>
        <v>0</v>
      </c>
      <c r="V338">
        <f t="shared" si="105"/>
        <v>0</v>
      </c>
      <c r="W338">
        <f>IF(ABS(J338)&gt;0.32,1,)</f>
        <v>1</v>
      </c>
      <c r="X338">
        <v>11</v>
      </c>
      <c r="AB338" s="5"/>
    </row>
    <row r="339" spans="1:28" x14ac:dyDescent="0.25">
      <c r="A339">
        <v>320</v>
      </c>
      <c r="C339">
        <v>-5.9805165904877333E-2</v>
      </c>
      <c r="D339">
        <v>-1.5962320700705204</v>
      </c>
      <c r="E339" s="2">
        <f t="shared" si="88"/>
        <v>-0.49157249097673567</v>
      </c>
      <c r="F339" s="2">
        <f t="shared" si="89"/>
        <v>-1.5919160446725766</v>
      </c>
      <c r="G339">
        <f t="shared" si="91"/>
        <v>-2.6499823767643482E-2</v>
      </c>
      <c r="H339" s="3">
        <f t="shared" si="92"/>
        <v>0</v>
      </c>
      <c r="I339" s="3">
        <f t="shared" si="93"/>
        <v>1</v>
      </c>
      <c r="J339">
        <f t="shared" si="94"/>
        <v>-0.77777777777777779</v>
      </c>
      <c r="K339" s="4">
        <f t="shared" si="95"/>
        <v>-1.737363632211989</v>
      </c>
      <c r="L339">
        <f t="shared" si="96"/>
        <v>1.737363632211989</v>
      </c>
      <c r="M339">
        <f t="shared" si="97"/>
        <v>315</v>
      </c>
      <c r="N339">
        <f t="shared" si="98"/>
        <v>0</v>
      </c>
      <c r="O339">
        <f t="shared" si="99"/>
        <v>0</v>
      </c>
      <c r="P339">
        <f t="shared" si="100"/>
        <v>264.95475820862362</v>
      </c>
      <c r="Q339">
        <f t="shared" si="90"/>
        <v>264.95475820862362</v>
      </c>
      <c r="R339">
        <f t="shared" si="101"/>
        <v>1</v>
      </c>
      <c r="S339">
        <f t="shared" si="102"/>
        <v>0.99956766960432664</v>
      </c>
      <c r="T339">
        <f t="shared" si="103"/>
        <v>0</v>
      </c>
      <c r="U339">
        <f t="shared" si="104"/>
        <v>0</v>
      </c>
      <c r="V339">
        <f t="shared" si="105"/>
        <v>0</v>
      </c>
      <c r="W339">
        <f>IF(ABS(J339)&gt;0.32,1,)</f>
        <v>1</v>
      </c>
      <c r="X339">
        <v>11</v>
      </c>
      <c r="AB339" s="5"/>
    </row>
    <row r="340" spans="1:28" x14ac:dyDescent="0.25">
      <c r="A340">
        <v>321</v>
      </c>
      <c r="C340">
        <v>-7.045623510225564E-2</v>
      </c>
      <c r="D340">
        <v>-1.598329481102563</v>
      </c>
      <c r="E340" s="2">
        <f t="shared" si="88"/>
        <v>-0.50222356017411396</v>
      </c>
      <c r="F340" s="2">
        <f t="shared" si="89"/>
        <v>-1.5940330054067313</v>
      </c>
      <c r="G340">
        <f t="shared" si="91"/>
        <v>-2.544400369201405E-2</v>
      </c>
      <c r="H340" s="3">
        <f t="shared" si="92"/>
        <v>0</v>
      </c>
      <c r="I340" s="3">
        <f t="shared" si="93"/>
        <v>1</v>
      </c>
      <c r="J340">
        <f t="shared" si="94"/>
        <v>-0.77777777777777779</v>
      </c>
      <c r="K340" s="4">
        <f t="shared" si="95"/>
        <v>-1.762807635904003</v>
      </c>
      <c r="L340">
        <f t="shared" si="96"/>
        <v>1.762807635904003</v>
      </c>
      <c r="M340">
        <f t="shared" si="97"/>
        <v>316</v>
      </c>
      <c r="N340">
        <f t="shared" si="98"/>
        <v>0</v>
      </c>
      <c r="O340">
        <f t="shared" si="99"/>
        <v>0</v>
      </c>
      <c r="P340">
        <f t="shared" si="100"/>
        <v>267.44895337857412</v>
      </c>
      <c r="Q340">
        <f t="shared" si="90"/>
        <v>267.44895337857412</v>
      </c>
      <c r="R340">
        <f t="shared" si="101"/>
        <v>1</v>
      </c>
      <c r="S340">
        <f t="shared" si="102"/>
        <v>0.99869460748576044</v>
      </c>
      <c r="T340">
        <f t="shared" si="103"/>
        <v>0</v>
      </c>
      <c r="U340">
        <f t="shared" si="104"/>
        <v>0</v>
      </c>
      <c r="V340">
        <f t="shared" si="105"/>
        <v>0</v>
      </c>
      <c r="W340">
        <f>IF(ABS(J340)&gt;0.32,1,)</f>
        <v>1</v>
      </c>
      <c r="X340">
        <v>11</v>
      </c>
      <c r="AB340" s="5"/>
    </row>
    <row r="341" spans="1:28" x14ac:dyDescent="0.25">
      <c r="A341">
        <v>322</v>
      </c>
      <c r="C341">
        <v>-8.1273164519403071E-2</v>
      </c>
      <c r="D341">
        <v>-1.6001774626513974</v>
      </c>
      <c r="E341" s="2">
        <f t="shared" ref="E341:E404" si="106">(C341-C$2040)/C$2041</f>
        <v>-0.51304048959126125</v>
      </c>
      <c r="F341" s="2">
        <f t="shared" ref="F341:F404" si="107">(D341-D$2040)/D$2041</f>
        <v>-1.5958982117571121</v>
      </c>
      <c r="G341">
        <f t="shared" si="91"/>
        <v>-4.2565230224605788E-2</v>
      </c>
      <c r="H341" s="3">
        <f t="shared" si="92"/>
        <v>0</v>
      </c>
      <c r="I341" s="3">
        <f t="shared" si="93"/>
        <v>1</v>
      </c>
      <c r="J341">
        <f t="shared" si="94"/>
        <v>-0.77777777777777779</v>
      </c>
      <c r="K341" s="4">
        <f t="shared" si="95"/>
        <v>-1.8053728661286088</v>
      </c>
      <c r="L341">
        <f t="shared" si="96"/>
        <v>1.8053728661286088</v>
      </c>
      <c r="M341">
        <f t="shared" si="97"/>
        <v>317</v>
      </c>
      <c r="N341">
        <f t="shared" si="98"/>
        <v>0</v>
      </c>
      <c r="O341">
        <f t="shared" si="99"/>
        <v>0</v>
      </c>
      <c r="P341">
        <f t="shared" si="100"/>
        <v>269.77441931171512</v>
      </c>
      <c r="Q341">
        <f t="shared" si="90"/>
        <v>269.77441931171512</v>
      </c>
      <c r="R341">
        <f t="shared" si="101"/>
        <v>1</v>
      </c>
      <c r="S341">
        <f t="shared" si="102"/>
        <v>0.99412755430704736</v>
      </c>
      <c r="T341">
        <f t="shared" si="103"/>
        <v>0</v>
      </c>
      <c r="U341">
        <f t="shared" si="104"/>
        <v>0</v>
      </c>
      <c r="V341">
        <f t="shared" si="105"/>
        <v>0</v>
      </c>
      <c r="W341">
        <f>IF(ABS(J341)&gt;0.32,1,)</f>
        <v>1</v>
      </c>
      <c r="X341">
        <v>11</v>
      </c>
      <c r="AB341" s="5"/>
    </row>
    <row r="342" spans="1:28" x14ac:dyDescent="0.25">
      <c r="A342">
        <v>323</v>
      </c>
      <c r="C342">
        <v>-9.3790199837802124E-2</v>
      </c>
      <c r="D342">
        <v>-1.6017759641078695</v>
      </c>
      <c r="E342" s="2">
        <f t="shared" si="106"/>
        <v>-0.52555752490966023</v>
      </c>
      <c r="F342" s="2">
        <f t="shared" si="107"/>
        <v>-1.5975116126428437</v>
      </c>
      <c r="G342">
        <f t="shared" si="91"/>
        <v>-2.0110985092146372E-2</v>
      </c>
      <c r="H342" s="3">
        <f t="shared" si="92"/>
        <v>0</v>
      </c>
      <c r="I342" s="3">
        <f t="shared" si="93"/>
        <v>1</v>
      </c>
      <c r="J342">
        <f t="shared" si="94"/>
        <v>-0.77777777777777779</v>
      </c>
      <c r="K342" s="4">
        <f t="shared" si="95"/>
        <v>-1.8254838512207552</v>
      </c>
      <c r="L342">
        <f t="shared" si="96"/>
        <v>1.8254838512207552</v>
      </c>
      <c r="M342">
        <f t="shared" si="97"/>
        <v>318</v>
      </c>
      <c r="N342">
        <f t="shared" si="98"/>
        <v>0</v>
      </c>
      <c r="O342">
        <f t="shared" si="99"/>
        <v>0</v>
      </c>
      <c r="P342">
        <f t="shared" si="100"/>
        <v>271.91910951043087</v>
      </c>
      <c r="Q342">
        <f t="shared" si="90"/>
        <v>271.91910951043087</v>
      </c>
      <c r="R342">
        <f t="shared" si="101"/>
        <v>1</v>
      </c>
      <c r="S342">
        <f t="shared" si="102"/>
        <v>0.99210314129069099</v>
      </c>
      <c r="T342">
        <f t="shared" si="103"/>
        <v>0</v>
      </c>
      <c r="U342">
        <f t="shared" si="104"/>
        <v>0</v>
      </c>
      <c r="V342">
        <f t="shared" si="105"/>
        <v>0</v>
      </c>
      <c r="W342">
        <f>IF(ABS(J342)&gt;0.32,1,)</f>
        <v>1</v>
      </c>
      <c r="X342">
        <v>11</v>
      </c>
      <c r="AB342" s="5"/>
    </row>
    <row r="343" spans="1:28" x14ac:dyDescent="0.25">
      <c r="A343">
        <v>324</v>
      </c>
      <c r="C343">
        <v>-0.10634025510865358</v>
      </c>
      <c r="D343">
        <v>-1.6031250878116599</v>
      </c>
      <c r="E343" s="2">
        <f t="shared" si="106"/>
        <v>-0.53810758018051152</v>
      </c>
      <c r="F343" s="2">
        <f t="shared" si="107"/>
        <v>-1.5988733113575015</v>
      </c>
      <c r="G343">
        <f t="shared" si="91"/>
        <v>-2.0007893054488912E-2</v>
      </c>
      <c r="H343" s="3">
        <f t="shared" si="92"/>
        <v>0</v>
      </c>
      <c r="I343" s="3">
        <f t="shared" si="93"/>
        <v>1</v>
      </c>
      <c r="J343">
        <f t="shared" si="94"/>
        <v>-1</v>
      </c>
      <c r="K343" s="4">
        <f t="shared" si="95"/>
        <v>-1.8454917442752441</v>
      </c>
      <c r="L343">
        <f t="shared" si="96"/>
        <v>1.8454917442752441</v>
      </c>
      <c r="M343">
        <f t="shared" si="97"/>
        <v>319</v>
      </c>
      <c r="N343">
        <f t="shared" si="98"/>
        <v>0</v>
      </c>
      <c r="O343">
        <f t="shared" si="99"/>
        <v>0</v>
      </c>
      <c r="P343">
        <f t="shared" si="100"/>
        <v>234.84499304969125</v>
      </c>
      <c r="Q343">
        <f t="shared" si="90"/>
        <v>234.84499304969125</v>
      </c>
      <c r="R343">
        <f t="shared" si="101"/>
        <v>1</v>
      </c>
      <c r="S343">
        <f t="shared" si="102"/>
        <v>0.99217549922649484</v>
      </c>
      <c r="T343">
        <f t="shared" si="103"/>
        <v>0</v>
      </c>
      <c r="U343">
        <f t="shared" si="104"/>
        <v>0</v>
      </c>
      <c r="V343">
        <f t="shared" si="105"/>
        <v>0</v>
      </c>
      <c r="W343">
        <f>IF(ABS(J343)&gt;0.32,1,)</f>
        <v>1</v>
      </c>
      <c r="X343">
        <v>11</v>
      </c>
      <c r="AB343" s="5"/>
    </row>
    <row r="344" spans="1:28" x14ac:dyDescent="0.25">
      <c r="A344">
        <v>325</v>
      </c>
      <c r="C344">
        <v>-0.11891406343807624</v>
      </c>
      <c r="D344">
        <v>-1.6042250912266003</v>
      </c>
      <c r="E344" s="2">
        <f t="shared" si="106"/>
        <v>-0.55068138850993409</v>
      </c>
      <c r="F344" s="2">
        <f t="shared" si="107"/>
        <v>-1.5999835677647052</v>
      </c>
      <c r="G344">
        <f t="shared" si="91"/>
        <v>-1.9921158053022303E-2</v>
      </c>
      <c r="H344" s="3">
        <f t="shared" si="92"/>
        <v>0</v>
      </c>
      <c r="I344" s="3">
        <f t="shared" si="93"/>
        <v>1</v>
      </c>
      <c r="J344">
        <f t="shared" si="94"/>
        <v>-1</v>
      </c>
      <c r="K344" s="4">
        <f t="shared" si="95"/>
        <v>-1.8654129023282664</v>
      </c>
      <c r="L344">
        <f t="shared" si="96"/>
        <v>1.8654129023282664</v>
      </c>
      <c r="M344">
        <f t="shared" si="97"/>
        <v>320</v>
      </c>
      <c r="N344">
        <f t="shared" si="98"/>
        <v>0</v>
      </c>
      <c r="O344">
        <f t="shared" si="99"/>
        <v>0</v>
      </c>
      <c r="P344">
        <f t="shared" si="100"/>
        <v>243.65444284733906</v>
      </c>
      <c r="Q344">
        <f t="shared" si="90"/>
        <v>243.65444284733906</v>
      </c>
      <c r="R344">
        <f t="shared" si="101"/>
        <v>1</v>
      </c>
      <c r="S344">
        <f t="shared" si="102"/>
        <v>0.99270458902782788</v>
      </c>
      <c r="T344">
        <f t="shared" si="103"/>
        <v>0</v>
      </c>
      <c r="U344">
        <f t="shared" si="104"/>
        <v>0</v>
      </c>
      <c r="V344">
        <f t="shared" si="105"/>
        <v>0</v>
      </c>
      <c r="W344">
        <f>IF(ABS(J344)&gt;0.32,1,)</f>
        <v>1</v>
      </c>
      <c r="X344">
        <v>11</v>
      </c>
      <c r="AB344" s="5"/>
    </row>
    <row r="345" spans="1:28" x14ac:dyDescent="0.25">
      <c r="A345">
        <v>326</v>
      </c>
      <c r="C345">
        <v>-0.13150259851751411</v>
      </c>
      <c r="D345">
        <v>-1.6050763901572895</v>
      </c>
      <c r="E345" s="2">
        <f t="shared" si="106"/>
        <v>-0.56326992358937167</v>
      </c>
      <c r="F345" s="2">
        <f t="shared" si="107"/>
        <v>-1.6008428015447154</v>
      </c>
      <c r="G345">
        <f t="shared" si="91"/>
        <v>-1.9848812854869058E-2</v>
      </c>
      <c r="H345" s="3">
        <f t="shared" si="92"/>
        <v>0</v>
      </c>
      <c r="I345" s="3">
        <f t="shared" si="93"/>
        <v>1</v>
      </c>
      <c r="J345">
        <f t="shared" si="94"/>
        <v>-1</v>
      </c>
      <c r="K345" s="4">
        <f t="shared" si="95"/>
        <v>-1.8852617151831355</v>
      </c>
      <c r="L345">
        <f t="shared" si="96"/>
        <v>1.8852617151831355</v>
      </c>
      <c r="M345">
        <f t="shared" si="97"/>
        <v>321</v>
      </c>
      <c r="N345">
        <f t="shared" si="98"/>
        <v>0</v>
      </c>
      <c r="O345">
        <f t="shared" si="99"/>
        <v>0</v>
      </c>
      <c r="P345">
        <f t="shared" si="100"/>
        <v>252.46077566147065</v>
      </c>
      <c r="Q345">
        <f t="shared" si="90"/>
        <v>252.46077566147065</v>
      </c>
      <c r="R345">
        <f t="shared" si="101"/>
        <v>1</v>
      </c>
      <c r="S345">
        <f t="shared" si="102"/>
        <v>0.98872353823996384</v>
      </c>
      <c r="T345">
        <f t="shared" si="103"/>
        <v>0</v>
      </c>
      <c r="U345">
        <f t="shared" si="104"/>
        <v>0</v>
      </c>
      <c r="V345">
        <f t="shared" si="105"/>
        <v>0</v>
      </c>
      <c r="W345">
        <f>IF(ABS(J345)&gt;0.32,1,)</f>
        <v>1</v>
      </c>
      <c r="X345">
        <v>11</v>
      </c>
      <c r="AB345" s="5"/>
    </row>
    <row r="346" spans="1:28" x14ac:dyDescent="0.25">
      <c r="A346">
        <v>327</v>
      </c>
      <c r="C346">
        <v>-0.14409703823314257</v>
      </c>
      <c r="D346">
        <v>-1.6056795624614819</v>
      </c>
      <c r="E346" s="2">
        <f t="shared" si="106"/>
        <v>-0.57586436330500013</v>
      </c>
      <c r="F346" s="2">
        <f t="shared" si="107"/>
        <v>-1.6014515959414253</v>
      </c>
      <c r="G346">
        <f t="shared" si="91"/>
        <v>-1.9789288806407068E-2</v>
      </c>
      <c r="H346" s="3">
        <f t="shared" si="92"/>
        <v>0</v>
      </c>
      <c r="I346" s="3">
        <f t="shared" si="93"/>
        <v>1</v>
      </c>
      <c r="J346">
        <f t="shared" si="94"/>
        <v>-1</v>
      </c>
      <c r="K346" s="4">
        <f t="shared" si="95"/>
        <v>-1.9050510039895425</v>
      </c>
      <c r="L346">
        <f t="shared" si="96"/>
        <v>1.9050510039895425</v>
      </c>
      <c r="M346">
        <f t="shared" si="97"/>
        <v>322</v>
      </c>
      <c r="N346">
        <f t="shared" si="98"/>
        <v>0</v>
      </c>
      <c r="O346">
        <f t="shared" si="99"/>
        <v>0</v>
      </c>
      <c r="P346">
        <f t="shared" si="100"/>
        <v>287.04012123822935</v>
      </c>
      <c r="Q346">
        <f t="shared" ref="Q346:Q409" si="108">IF(AND(ABS(J346)&gt;0.32,P346&lt;3*N$2038),P346,0)</f>
        <v>287.04012123822935</v>
      </c>
      <c r="R346">
        <f t="shared" si="101"/>
        <v>1</v>
      </c>
      <c r="S346">
        <f t="shared" si="102"/>
        <v>0.98019585287364974</v>
      </c>
      <c r="T346">
        <f t="shared" si="103"/>
        <v>0</v>
      </c>
      <c r="U346">
        <f t="shared" si="104"/>
        <v>0</v>
      </c>
      <c r="V346">
        <f t="shared" si="105"/>
        <v>0</v>
      </c>
      <c r="W346">
        <f>IF(ABS(J346)&gt;0.32,1,)</f>
        <v>1</v>
      </c>
      <c r="X346">
        <v>11</v>
      </c>
      <c r="AB346" s="5"/>
    </row>
    <row r="347" spans="1:28" x14ac:dyDescent="0.25">
      <c r="A347">
        <v>328</v>
      </c>
      <c r="C347">
        <v>-0.15668875759666356</v>
      </c>
      <c r="D347">
        <v>-1.6060353518307151</v>
      </c>
      <c r="E347" s="2">
        <f t="shared" si="106"/>
        <v>-0.58845608266852101</v>
      </c>
      <c r="F347" s="2">
        <f t="shared" si="107"/>
        <v>-1.6018107015782268</v>
      </c>
      <c r="G347">
        <f t="shared" si="91"/>
        <v>-1.974114649686487E-2</v>
      </c>
      <c r="H347" s="3">
        <f t="shared" si="92"/>
        <v>0</v>
      </c>
      <c r="I347" s="3">
        <f t="shared" si="93"/>
        <v>1</v>
      </c>
      <c r="J347">
        <f t="shared" si="94"/>
        <v>-1</v>
      </c>
      <c r="K347" s="4">
        <f t="shared" si="95"/>
        <v>-1.9247921504864074</v>
      </c>
      <c r="L347">
        <f t="shared" si="96"/>
        <v>1.9247921504864074</v>
      </c>
      <c r="M347">
        <f t="shared" si="97"/>
        <v>323</v>
      </c>
      <c r="N347">
        <f t="shared" si="98"/>
        <v>0</v>
      </c>
      <c r="O347">
        <f t="shared" si="99"/>
        <v>0</v>
      </c>
      <c r="P347">
        <f t="shared" si="100"/>
        <v>288.90514126976848</v>
      </c>
      <c r="Q347">
        <f t="shared" si="108"/>
        <v>288.90514126976848</v>
      </c>
      <c r="R347">
        <f t="shared" si="101"/>
        <v>1</v>
      </c>
      <c r="S347">
        <f t="shared" si="102"/>
        <v>0.95654618008543046</v>
      </c>
      <c r="T347">
        <f t="shared" si="103"/>
        <v>0</v>
      </c>
      <c r="U347">
        <f t="shared" si="104"/>
        <v>0</v>
      </c>
      <c r="V347">
        <f t="shared" si="105"/>
        <v>0</v>
      </c>
      <c r="W347">
        <f>IF(ABS(J347)&gt;0.32,1,)</f>
        <v>1</v>
      </c>
      <c r="X347">
        <v>11</v>
      </c>
      <c r="AB347" s="5"/>
    </row>
    <row r="348" spans="1:28" x14ac:dyDescent="0.25">
      <c r="A348">
        <v>329</v>
      </c>
      <c r="C348">
        <v>-0.16926931978466564</v>
      </c>
      <c r="D348">
        <v>-1.6061446712046397</v>
      </c>
      <c r="E348" s="2">
        <f t="shared" si="106"/>
        <v>-0.60103664485652286</v>
      </c>
      <c r="F348" s="2">
        <f t="shared" si="107"/>
        <v>-1.6019210399041655</v>
      </c>
      <c r="G348">
        <f t="shared" si="91"/>
        <v>-1.8765136201554844E-2</v>
      </c>
      <c r="H348" s="3">
        <f t="shared" si="92"/>
        <v>0</v>
      </c>
      <c r="I348" s="3">
        <f t="shared" si="93"/>
        <v>1</v>
      </c>
      <c r="J348">
        <f t="shared" si="94"/>
        <v>-1</v>
      </c>
      <c r="K348" s="4">
        <f t="shared" si="95"/>
        <v>-1.9435572866879622</v>
      </c>
      <c r="L348">
        <f t="shared" si="96"/>
        <v>1.9435572866879622</v>
      </c>
      <c r="M348">
        <f t="shared" si="97"/>
        <v>324</v>
      </c>
      <c r="N348">
        <f t="shared" si="98"/>
        <v>0</v>
      </c>
      <c r="O348">
        <f t="shared" si="99"/>
        <v>0</v>
      </c>
      <c r="P348">
        <f t="shared" si="100"/>
        <v>280.53346307048599</v>
      </c>
      <c r="Q348">
        <f t="shared" si="108"/>
        <v>280.53346307048599</v>
      </c>
      <c r="R348">
        <f t="shared" si="101"/>
        <v>1</v>
      </c>
      <c r="S348">
        <f t="shared" si="102"/>
        <v>0.83958671377155336</v>
      </c>
      <c r="T348">
        <f t="shared" si="103"/>
        <v>0</v>
      </c>
      <c r="U348">
        <f t="shared" si="104"/>
        <v>0</v>
      </c>
      <c r="V348">
        <f t="shared" si="105"/>
        <v>0</v>
      </c>
      <c r="W348">
        <f>IF(ABS(J348)&gt;0.32,1,)</f>
        <v>1</v>
      </c>
      <c r="X348">
        <v>11</v>
      </c>
      <c r="AB348" s="5"/>
    </row>
    <row r="349" spans="1:28" x14ac:dyDescent="0.25">
      <c r="A349">
        <v>330</v>
      </c>
      <c r="C349">
        <v>-0.18300942325077299</v>
      </c>
      <c r="D349">
        <v>-1.6060086050137783</v>
      </c>
      <c r="E349" s="2">
        <f t="shared" si="106"/>
        <v>-0.61477674832263018</v>
      </c>
      <c r="F349" s="2">
        <f t="shared" si="107"/>
        <v>-1.601783705457603</v>
      </c>
      <c r="G349">
        <f t="shared" si="91"/>
        <v>-1.825155987289051E-2</v>
      </c>
      <c r="H349" s="3">
        <f t="shared" si="92"/>
        <v>0</v>
      </c>
      <c r="I349" s="3">
        <f t="shared" si="93"/>
        <v>1</v>
      </c>
      <c r="J349">
        <f t="shared" si="94"/>
        <v>-1</v>
      </c>
      <c r="K349" s="4">
        <f t="shared" si="95"/>
        <v>-1.9618088465608527</v>
      </c>
      <c r="L349">
        <f t="shared" si="96"/>
        <v>1.9618088465608527</v>
      </c>
      <c r="M349">
        <f t="shared" si="97"/>
        <v>325</v>
      </c>
      <c r="N349">
        <f t="shared" si="98"/>
        <v>0</v>
      </c>
      <c r="O349">
        <f t="shared" si="99"/>
        <v>0</v>
      </c>
      <c r="P349">
        <f t="shared" si="100"/>
        <v>280.43325835268905</v>
      </c>
      <c r="Q349">
        <f t="shared" si="108"/>
        <v>280.43325835268905</v>
      </c>
      <c r="R349">
        <f t="shared" si="101"/>
        <v>1</v>
      </c>
      <c r="S349">
        <f t="shared" si="102"/>
        <v>-0.10867009317126407</v>
      </c>
      <c r="T349">
        <f t="shared" si="103"/>
        <v>0</v>
      </c>
      <c r="U349">
        <f t="shared" si="104"/>
        <v>0</v>
      </c>
      <c r="V349">
        <f t="shared" si="105"/>
        <v>0</v>
      </c>
      <c r="W349">
        <f>IF(ABS(J349)&gt;0.32,1,)</f>
        <v>1</v>
      </c>
      <c r="X349">
        <v>11</v>
      </c>
      <c r="AB349" s="5"/>
    </row>
    <row r="350" spans="1:28" x14ac:dyDescent="0.25">
      <c r="A350">
        <v>331</v>
      </c>
      <c r="C350">
        <v>-0.19659122539906973</v>
      </c>
      <c r="D350">
        <v>-1.6056284099467379</v>
      </c>
      <c r="E350" s="2">
        <f t="shared" si="106"/>
        <v>-0.62835855047092681</v>
      </c>
      <c r="F350" s="2">
        <f t="shared" si="107"/>
        <v>-1.6013999666405816</v>
      </c>
      <c r="G350">
        <f t="shared" si="91"/>
        <v>-1.8591816320612242E-2</v>
      </c>
      <c r="H350" s="3">
        <f t="shared" si="92"/>
        <v>0</v>
      </c>
      <c r="I350" s="3">
        <f t="shared" si="93"/>
        <v>1</v>
      </c>
      <c r="J350">
        <f t="shared" si="94"/>
        <v>-1</v>
      </c>
      <c r="K350" s="4">
        <f t="shared" si="95"/>
        <v>-1.980400662881465</v>
      </c>
      <c r="L350">
        <f t="shared" si="96"/>
        <v>1.980400662881465</v>
      </c>
      <c r="M350">
        <f t="shared" si="97"/>
        <v>326</v>
      </c>
      <c r="N350">
        <f t="shared" si="98"/>
        <v>0</v>
      </c>
      <c r="O350">
        <f t="shared" si="99"/>
        <v>0</v>
      </c>
      <c r="P350">
        <f t="shared" si="100"/>
        <v>280.16828410534151</v>
      </c>
      <c r="Q350">
        <f t="shared" si="108"/>
        <v>280.16828410534151</v>
      </c>
      <c r="R350">
        <f t="shared" si="101"/>
        <v>1</v>
      </c>
      <c r="S350">
        <f t="shared" si="102"/>
        <v>-0.87686155392786025</v>
      </c>
      <c r="T350">
        <f t="shared" si="103"/>
        <v>0</v>
      </c>
      <c r="U350">
        <f t="shared" si="104"/>
        <v>0</v>
      </c>
      <c r="V350">
        <f t="shared" si="105"/>
        <v>0</v>
      </c>
      <c r="W350">
        <f>IF(ABS(J350)&gt;0.32,1,)</f>
        <v>1</v>
      </c>
      <c r="X350">
        <v>11</v>
      </c>
      <c r="AB350" s="5"/>
    </row>
    <row r="351" spans="1:28" x14ac:dyDescent="0.25">
      <c r="A351">
        <v>332</v>
      </c>
      <c r="C351">
        <v>-0.21000425324940855</v>
      </c>
      <c r="D351">
        <v>-1.6050055140189401</v>
      </c>
      <c r="E351" s="2">
        <f t="shared" si="106"/>
        <v>-0.64177157832126552</v>
      </c>
      <c r="F351" s="2">
        <f t="shared" si="107"/>
        <v>-1.6007712647788732</v>
      </c>
      <c r="G351">
        <f t="shared" si="91"/>
        <v>-1.8981097456413965E-2</v>
      </c>
      <c r="H351" s="3">
        <f t="shared" si="92"/>
        <v>0</v>
      </c>
      <c r="I351" s="3">
        <f t="shared" si="93"/>
        <v>1</v>
      </c>
      <c r="J351">
        <f t="shared" si="94"/>
        <v>-1</v>
      </c>
      <c r="K351" s="4">
        <f t="shared" si="95"/>
        <v>-1.999381760337879</v>
      </c>
      <c r="L351">
        <f t="shared" si="96"/>
        <v>1.999381760337879</v>
      </c>
      <c r="M351">
        <f t="shared" si="97"/>
        <v>327</v>
      </c>
      <c r="N351">
        <f t="shared" si="98"/>
        <v>0</v>
      </c>
      <c r="O351">
        <f t="shared" si="99"/>
        <v>0</v>
      </c>
      <c r="P351">
        <f t="shared" si="100"/>
        <v>279.73934861701406</v>
      </c>
      <c r="Q351">
        <f t="shared" si="108"/>
        <v>279.73934861701406</v>
      </c>
      <c r="R351">
        <f t="shared" si="101"/>
        <v>1</v>
      </c>
      <c r="S351">
        <f t="shared" si="102"/>
        <v>-0.95922785268047572</v>
      </c>
      <c r="T351">
        <f t="shared" si="103"/>
        <v>0</v>
      </c>
      <c r="U351">
        <f t="shared" si="104"/>
        <v>0</v>
      </c>
      <c r="V351">
        <f t="shared" si="105"/>
        <v>0</v>
      </c>
      <c r="W351">
        <f>IF(ABS(J351)&gt;0.32,1,)</f>
        <v>1</v>
      </c>
      <c r="X351">
        <v>11</v>
      </c>
      <c r="AB351" s="5"/>
    </row>
    <row r="352" spans="1:28" x14ac:dyDescent="0.25">
      <c r="A352">
        <v>333</v>
      </c>
      <c r="C352">
        <v>-0.22323432499755069</v>
      </c>
      <c r="D352">
        <v>-1.6041415136061852</v>
      </c>
      <c r="E352" s="2">
        <f t="shared" si="106"/>
        <v>-0.65500165006940736</v>
      </c>
      <c r="F352" s="2">
        <f t="shared" si="107"/>
        <v>-1.5998992111278945</v>
      </c>
      <c r="G352">
        <f t="shared" si="91"/>
        <v>-2.5197353587013138E-2</v>
      </c>
      <c r="H352" s="3">
        <f t="shared" si="92"/>
        <v>0</v>
      </c>
      <c r="I352" s="3">
        <f t="shared" si="93"/>
        <v>1</v>
      </c>
      <c r="J352">
        <f t="shared" si="94"/>
        <v>-1</v>
      </c>
      <c r="K352" s="4">
        <f t="shared" si="95"/>
        <v>-2.0245791139248919</v>
      </c>
      <c r="L352">
        <f t="shared" si="96"/>
        <v>2.0245791139248919</v>
      </c>
      <c r="M352">
        <f t="shared" si="97"/>
        <v>328</v>
      </c>
      <c r="N352">
        <f t="shared" si="98"/>
        <v>0</v>
      </c>
      <c r="O352">
        <f t="shared" si="99"/>
        <v>0</v>
      </c>
      <c r="P352">
        <f t="shared" si="100"/>
        <v>279.14131537414158</v>
      </c>
      <c r="Q352">
        <f t="shared" si="108"/>
        <v>279.14131537414158</v>
      </c>
      <c r="R352">
        <f t="shared" si="101"/>
        <v>1</v>
      </c>
      <c r="S352">
        <f t="shared" si="102"/>
        <v>-0.97830000391110383</v>
      </c>
      <c r="T352">
        <f t="shared" si="103"/>
        <v>0</v>
      </c>
      <c r="U352">
        <f t="shared" si="104"/>
        <v>0</v>
      </c>
      <c r="V352">
        <f t="shared" si="105"/>
        <v>0</v>
      </c>
      <c r="W352">
        <f>IF(ABS(J352)&gt;0.32,1,)</f>
        <v>1</v>
      </c>
      <c r="X352">
        <v>11</v>
      </c>
      <c r="AB352" s="5"/>
    </row>
    <row r="353" spans="1:28" x14ac:dyDescent="0.25">
      <c r="A353">
        <v>334</v>
      </c>
      <c r="C353">
        <v>-0.23543596521648494</v>
      </c>
      <c r="D353">
        <v>-1.6030381685386155</v>
      </c>
      <c r="E353" s="2">
        <f t="shared" si="106"/>
        <v>-0.66720329028834158</v>
      </c>
      <c r="F353" s="2">
        <f t="shared" si="107"/>
        <v>-1.5987855819209413</v>
      </c>
      <c r="G353">
        <f t="shared" si="91"/>
        <v>-1.9985149747310471E-2</v>
      </c>
      <c r="H353" s="3">
        <f t="shared" si="92"/>
        <v>0</v>
      </c>
      <c r="I353" s="3">
        <f t="shared" si="93"/>
        <v>1</v>
      </c>
      <c r="J353">
        <f t="shared" si="94"/>
        <v>-1</v>
      </c>
      <c r="K353" s="4">
        <f t="shared" si="95"/>
        <v>-2.0445642636722026</v>
      </c>
      <c r="L353">
        <f t="shared" si="96"/>
        <v>2.0445642636722026</v>
      </c>
      <c r="M353">
        <f t="shared" si="97"/>
        <v>329</v>
      </c>
      <c r="N353">
        <f t="shared" si="98"/>
        <v>0</v>
      </c>
      <c r="O353">
        <f t="shared" si="99"/>
        <v>0</v>
      </c>
      <c r="P353">
        <f t="shared" si="100"/>
        <v>276.92386973789422</v>
      </c>
      <c r="Q353">
        <f t="shared" si="108"/>
        <v>276.92386973789422</v>
      </c>
      <c r="R353">
        <f t="shared" si="101"/>
        <v>1</v>
      </c>
      <c r="S353">
        <f t="shared" si="102"/>
        <v>-0.98611661970591513</v>
      </c>
      <c r="T353">
        <f t="shared" si="103"/>
        <v>0</v>
      </c>
      <c r="U353">
        <f t="shared" si="104"/>
        <v>0</v>
      </c>
      <c r="V353">
        <f t="shared" si="105"/>
        <v>0</v>
      </c>
      <c r="W353">
        <f>IF(ABS(J353)&gt;0.32,1,)</f>
        <v>1</v>
      </c>
      <c r="X353">
        <v>11</v>
      </c>
      <c r="AB353" s="5"/>
    </row>
    <row r="354" spans="1:28" x14ac:dyDescent="0.25">
      <c r="A354">
        <v>335</v>
      </c>
      <c r="C354">
        <v>-0.24757727791521267</v>
      </c>
      <c r="D354">
        <v>-1.6016973955436673</v>
      </c>
      <c r="E354" s="2">
        <f t="shared" si="106"/>
        <v>-0.67934460298706911</v>
      </c>
      <c r="F354" s="2">
        <f t="shared" si="107"/>
        <v>-1.5974323117510234</v>
      </c>
      <c r="G354">
        <f t="shared" si="91"/>
        <v>-2.0018248511317394E-2</v>
      </c>
      <c r="H354" s="3">
        <f t="shared" si="92"/>
        <v>0</v>
      </c>
      <c r="I354" s="3">
        <f t="shared" si="93"/>
        <v>1</v>
      </c>
      <c r="J354">
        <f t="shared" si="94"/>
        <v>-1</v>
      </c>
      <c r="K354" s="4">
        <f t="shared" si="95"/>
        <v>-2.0645825121835202</v>
      </c>
      <c r="L354">
        <f t="shared" si="96"/>
        <v>2.0645825121835202</v>
      </c>
      <c r="M354">
        <f t="shared" si="97"/>
        <v>330</v>
      </c>
      <c r="N354">
        <f t="shared" si="98"/>
        <v>0</v>
      </c>
      <c r="O354">
        <f t="shared" si="99"/>
        <v>0</v>
      </c>
      <c r="P354">
        <f t="shared" si="100"/>
        <v>273.81974038424437</v>
      </c>
      <c r="Q354">
        <f t="shared" si="108"/>
        <v>273.81974038424437</v>
      </c>
      <c r="R354">
        <f t="shared" si="101"/>
        <v>1</v>
      </c>
      <c r="S354">
        <f t="shared" si="102"/>
        <v>-0.9914299137570608</v>
      </c>
      <c r="T354">
        <f t="shared" si="103"/>
        <v>0</v>
      </c>
      <c r="U354">
        <f t="shared" si="104"/>
        <v>0</v>
      </c>
      <c r="V354">
        <f t="shared" si="105"/>
        <v>0</v>
      </c>
      <c r="W354">
        <f>IF(ABS(J354)&gt;0.32,1,)</f>
        <v>1</v>
      </c>
      <c r="X354">
        <v>11</v>
      </c>
      <c r="AB354" s="5"/>
    </row>
    <row r="355" spans="1:28" x14ac:dyDescent="0.25">
      <c r="A355">
        <v>336</v>
      </c>
      <c r="C355">
        <v>-0.2596495759571818</v>
      </c>
      <c r="D355">
        <v>-1.6001212601750805</v>
      </c>
      <c r="E355" s="2">
        <f t="shared" si="106"/>
        <v>-0.69141690102903819</v>
      </c>
      <c r="F355" s="2">
        <f t="shared" si="107"/>
        <v>-1.5958414854246445</v>
      </c>
      <c r="G355">
        <f t="shared" si="91"/>
        <v>-2.0064248528766093E-2</v>
      </c>
      <c r="H355" s="3">
        <f t="shared" si="92"/>
        <v>0</v>
      </c>
      <c r="I355" s="3">
        <f t="shared" si="93"/>
        <v>1</v>
      </c>
      <c r="J355">
        <f t="shared" si="94"/>
        <v>-1</v>
      </c>
      <c r="K355" s="4">
        <f t="shared" si="95"/>
        <v>-2.0846467607122863</v>
      </c>
      <c r="L355">
        <f t="shared" si="96"/>
        <v>2.0846467607122863</v>
      </c>
      <c r="M355">
        <f t="shared" si="97"/>
        <v>331</v>
      </c>
      <c r="N355">
        <f t="shared" si="98"/>
        <v>0</v>
      </c>
      <c r="O355">
        <f t="shared" si="99"/>
        <v>0</v>
      </c>
      <c r="P355">
        <f t="shared" si="100"/>
        <v>271.09828409997561</v>
      </c>
      <c r="Q355">
        <f t="shared" si="108"/>
        <v>271.09828409997561</v>
      </c>
      <c r="R355">
        <f t="shared" si="101"/>
        <v>1</v>
      </c>
      <c r="S355">
        <f t="shared" si="102"/>
        <v>-0.99514367729764874</v>
      </c>
      <c r="T355">
        <f t="shared" si="103"/>
        <v>0</v>
      </c>
      <c r="U355">
        <f t="shared" si="104"/>
        <v>0</v>
      </c>
      <c r="V355">
        <f t="shared" si="105"/>
        <v>0</v>
      </c>
      <c r="W355">
        <f>IF(ABS(J355)&gt;0.32,1,)</f>
        <v>1</v>
      </c>
      <c r="X355">
        <v>11</v>
      </c>
      <c r="AB355" s="5"/>
    </row>
    <row r="356" spans="1:28" x14ac:dyDescent="0.25">
      <c r="A356">
        <v>337</v>
      </c>
      <c r="C356">
        <v>-0.27164447314017043</v>
      </c>
      <c r="D356">
        <v>-1.5983119676862747</v>
      </c>
      <c r="E356" s="2">
        <f t="shared" si="106"/>
        <v>-0.70341179821202671</v>
      </c>
      <c r="F356" s="2">
        <f t="shared" si="107"/>
        <v>-1.5940153287501118</v>
      </c>
      <c r="G356">
        <f t="shared" si="91"/>
        <v>-2.0125913017919217E-2</v>
      </c>
      <c r="H356" s="3">
        <f t="shared" si="92"/>
        <v>0</v>
      </c>
      <c r="I356" s="3">
        <f t="shared" si="93"/>
        <v>1</v>
      </c>
      <c r="J356">
        <f t="shared" si="94"/>
        <v>-1</v>
      </c>
      <c r="K356" s="4">
        <f t="shared" si="95"/>
        <v>-2.1047726737302055</v>
      </c>
      <c r="L356">
        <f t="shared" si="96"/>
        <v>2.1047726737302055</v>
      </c>
      <c r="M356">
        <f t="shared" si="97"/>
        <v>332</v>
      </c>
      <c r="N356">
        <f t="shared" si="98"/>
        <v>0</v>
      </c>
      <c r="O356">
        <f t="shared" si="99"/>
        <v>0</v>
      </c>
      <c r="P356">
        <f t="shared" si="100"/>
        <v>268.77412564825454</v>
      </c>
      <c r="Q356">
        <f t="shared" si="108"/>
        <v>268.77412564825454</v>
      </c>
      <c r="R356">
        <f t="shared" si="101"/>
        <v>1</v>
      </c>
      <c r="S356">
        <f t="shared" si="102"/>
        <v>-0.99637730983469297</v>
      </c>
      <c r="T356">
        <f t="shared" si="103"/>
        <v>0</v>
      </c>
      <c r="U356">
        <f t="shared" si="104"/>
        <v>0</v>
      </c>
      <c r="V356">
        <f t="shared" si="105"/>
        <v>0</v>
      </c>
      <c r="W356">
        <f>IF(ABS(J356)&gt;0.32,1,)</f>
        <v>1</v>
      </c>
      <c r="X356">
        <v>11</v>
      </c>
      <c r="AB356" s="5"/>
    </row>
    <row r="357" spans="1:28" x14ac:dyDescent="0.25">
      <c r="A357">
        <v>338</v>
      </c>
      <c r="C357">
        <v>-0.28355363743840101</v>
      </c>
      <c r="D357">
        <v>-1.5962718536946774</v>
      </c>
      <c r="E357" s="2">
        <f t="shared" si="106"/>
        <v>-0.71532096251025712</v>
      </c>
      <c r="F357" s="2">
        <f t="shared" si="107"/>
        <v>-1.5919561991148465</v>
      </c>
      <c r="G357">
        <f t="shared" si="91"/>
        <v>-2.0206315780094686E-2</v>
      </c>
      <c r="H357" s="3">
        <f t="shared" si="92"/>
        <v>0</v>
      </c>
      <c r="I357" s="3">
        <f t="shared" si="93"/>
        <v>1</v>
      </c>
      <c r="J357">
        <f t="shared" si="94"/>
        <v>-1</v>
      </c>
      <c r="K357" s="4">
        <f t="shared" si="95"/>
        <v>-2.1249789895103</v>
      </c>
      <c r="L357">
        <f t="shared" si="96"/>
        <v>2.1249789895103</v>
      </c>
      <c r="M357">
        <f t="shared" si="97"/>
        <v>333</v>
      </c>
      <c r="N357">
        <f t="shared" si="98"/>
        <v>0</v>
      </c>
      <c r="O357">
        <f t="shared" si="99"/>
        <v>0</v>
      </c>
      <c r="P357">
        <f t="shared" si="100"/>
        <v>275.31296712150674</v>
      </c>
      <c r="Q357">
        <f t="shared" si="108"/>
        <v>275.31296712150674</v>
      </c>
      <c r="R357">
        <f t="shared" si="101"/>
        <v>1</v>
      </c>
      <c r="S357">
        <f t="shared" si="102"/>
        <v>-0.99718125009255376</v>
      </c>
      <c r="T357">
        <f t="shared" si="103"/>
        <v>0</v>
      </c>
      <c r="U357">
        <f t="shared" si="104"/>
        <v>0</v>
      </c>
      <c r="V357">
        <f t="shared" si="105"/>
        <v>0</v>
      </c>
      <c r="W357">
        <f>IF(ABS(J357)&gt;0.32,1,)</f>
        <v>1</v>
      </c>
      <c r="X357">
        <v>11</v>
      </c>
      <c r="AB357" s="5"/>
    </row>
    <row r="358" spans="1:28" x14ac:dyDescent="0.25">
      <c r="A358">
        <v>339</v>
      </c>
      <c r="C358">
        <v>-0.29536866016762375</v>
      </c>
      <c r="D358">
        <v>-1.5940033746245119</v>
      </c>
      <c r="E358" s="2">
        <f t="shared" si="106"/>
        <v>-0.72713598523947987</v>
      </c>
      <c r="F358" s="2">
        <f t="shared" si="107"/>
        <v>-1.5896665758390907</v>
      </c>
      <c r="G358">
        <f t="shared" ref="G358:G421" si="109">SIGN((E358-E357)*(F359-F358)-(F358-F357)*(E359-E358))*ACOS(((E358-E357)*(E359-E358) + (F358-F357)*(F359-F358))/(SQRT((E358-E357)^2+(F358-F357)^2)*SQRT((E359-E358)^2+(F359-F358)^2)))</f>
        <v>-2.0308228367023506E-2</v>
      </c>
      <c r="H358" s="3">
        <f t="shared" ref="H358:H421" si="110">IF(SIGN(G358)&gt;0,1,0)</f>
        <v>0</v>
      </c>
      <c r="I358" s="3">
        <f t="shared" ref="I358:I421" si="111">1-H358</f>
        <v>1</v>
      </c>
      <c r="J358">
        <f t="shared" ref="J358:J421" si="112">(SUM(H354:H362)-SUM(I354:I362))/(SUM(H354:H362)+ABS(SUM(I354:I362)))</f>
        <v>-1</v>
      </c>
      <c r="K358" s="4">
        <f t="shared" ref="K358:K421" si="113">G358+K357</f>
        <v>-2.1452872178773235</v>
      </c>
      <c r="L358">
        <f t="shared" ref="L358:L421" si="114">MOD(ABS(K358),6.28)</f>
        <v>2.1452872178773235</v>
      </c>
      <c r="M358">
        <f t="shared" ref="M358:M421" si="115">IF((L357-L358)&gt;2.5,0,M357+1)</f>
        <v>334</v>
      </c>
      <c r="N358">
        <f t="shared" ref="N358:N421" si="116">IF(M359=0,M358,0)</f>
        <v>0</v>
      </c>
      <c r="O358">
        <f t="shared" ref="O358:O421" si="117">IF(N358=0,0,1)</f>
        <v>0</v>
      </c>
      <c r="P358">
        <f t="shared" ref="P358:P421" si="118">8*6.28/ABS(SUM(G354:G362))</f>
        <v>273.8564596237764</v>
      </c>
      <c r="Q358">
        <f t="shared" si="108"/>
        <v>273.8564596237764</v>
      </c>
      <c r="R358">
        <f t="shared" ref="R358:R421" si="119">IF(Q358&gt;0,1,0)</f>
        <v>1</v>
      </c>
      <c r="S358">
        <f t="shared" ref="S358:S421" si="120">PEARSON(E355:E359,F355:F359)</f>
        <v>-0.99773285718954385</v>
      </c>
      <c r="T358">
        <f t="shared" ref="T358:T421" si="121">IF(P358&lt;N$2044*2,Q358/6.28*(1.57-ASIN(S358)),0)</f>
        <v>0</v>
      </c>
      <c r="U358">
        <f t="shared" ref="U358:U421" si="122">IF(T358&gt;0,1,0)</f>
        <v>0</v>
      </c>
      <c r="V358">
        <f t="shared" ref="V358:V421" si="123">N$2044/6.28*(1.57-ASIN(S358))</f>
        <v>0</v>
      </c>
      <c r="W358">
        <f>IF(ABS(J358)&gt;0.32,1,)</f>
        <v>1</v>
      </c>
      <c r="X358">
        <v>11</v>
      </c>
      <c r="AB358" s="5"/>
    </row>
    <row r="359" spans="1:28" x14ac:dyDescent="0.25">
      <c r="A359">
        <v>340</v>
      </c>
      <c r="C359">
        <v>-0.30708100694472451</v>
      </c>
      <c r="D359">
        <v>-1.5915090988284788</v>
      </c>
      <c r="E359" s="2">
        <f t="shared" si="106"/>
        <v>-0.73884833201658051</v>
      </c>
      <c r="F359" s="2">
        <f t="shared" si="107"/>
        <v>-1.5871490512148341</v>
      </c>
      <c r="G359">
        <f t="shared" si="109"/>
        <v>-2.043368842358162E-2</v>
      </c>
      <c r="H359" s="3">
        <f t="shared" si="110"/>
        <v>0</v>
      </c>
      <c r="I359" s="3">
        <f t="shared" si="111"/>
        <v>1</v>
      </c>
      <c r="J359">
        <f t="shared" si="112"/>
        <v>-1</v>
      </c>
      <c r="K359" s="4">
        <f t="shared" si="113"/>
        <v>-2.1657209063009049</v>
      </c>
      <c r="L359">
        <f t="shared" si="114"/>
        <v>2.1657209063009049</v>
      </c>
      <c r="M359">
        <f t="shared" si="115"/>
        <v>335</v>
      </c>
      <c r="N359">
        <f t="shared" si="116"/>
        <v>0</v>
      </c>
      <c r="O359">
        <f t="shared" si="117"/>
        <v>0</v>
      </c>
      <c r="P359">
        <f t="shared" si="118"/>
        <v>272.13997539529015</v>
      </c>
      <c r="Q359">
        <f t="shared" si="108"/>
        <v>272.13997539529015</v>
      </c>
      <c r="R359">
        <f t="shared" si="119"/>
        <v>1</v>
      </c>
      <c r="S359">
        <f t="shared" si="120"/>
        <v>-0.99812662463471991</v>
      </c>
      <c r="T359">
        <f t="shared" si="121"/>
        <v>0</v>
      </c>
      <c r="U359">
        <f t="shared" si="122"/>
        <v>0</v>
      </c>
      <c r="V359">
        <f t="shared" si="123"/>
        <v>0</v>
      </c>
      <c r="W359">
        <f>IF(ABS(J359)&gt;0.32,1,)</f>
        <v>1</v>
      </c>
      <c r="X359">
        <v>11</v>
      </c>
      <c r="AB359" s="5"/>
    </row>
    <row r="360" spans="1:28" x14ac:dyDescent="0.25">
      <c r="A360">
        <v>341</v>
      </c>
      <c r="C360">
        <v>-0.31868203107614551</v>
      </c>
      <c r="D360">
        <v>-1.5887916982828449</v>
      </c>
      <c r="E360" s="2">
        <f t="shared" si="106"/>
        <v>-0.75044935614800135</v>
      </c>
      <c r="F360" s="2">
        <f t="shared" si="107"/>
        <v>-1.5844063221234956</v>
      </c>
      <c r="G360">
        <f t="shared" si="109"/>
        <v>-2.0583608892287719E-2</v>
      </c>
      <c r="H360" s="3">
        <f t="shared" si="110"/>
        <v>0</v>
      </c>
      <c r="I360" s="3">
        <f t="shared" si="111"/>
        <v>1</v>
      </c>
      <c r="J360">
        <f t="shared" si="112"/>
        <v>-1</v>
      </c>
      <c r="K360" s="4">
        <f t="shared" si="113"/>
        <v>-2.1863045151931928</v>
      </c>
      <c r="L360">
        <f t="shared" si="114"/>
        <v>2.1863045151931928</v>
      </c>
      <c r="M360">
        <f t="shared" si="115"/>
        <v>336</v>
      </c>
      <c r="N360">
        <f t="shared" si="116"/>
        <v>0</v>
      </c>
      <c r="O360">
        <f t="shared" si="117"/>
        <v>0</v>
      </c>
      <c r="P360">
        <f t="shared" si="118"/>
        <v>270.16591119096125</v>
      </c>
      <c r="Q360">
        <f t="shared" si="108"/>
        <v>270.16591119096125</v>
      </c>
      <c r="R360">
        <f t="shared" si="119"/>
        <v>1</v>
      </c>
      <c r="S360">
        <f t="shared" si="120"/>
        <v>-0.99841668141865347</v>
      </c>
      <c r="T360">
        <f t="shared" si="121"/>
        <v>0</v>
      </c>
      <c r="U360">
        <f t="shared" si="122"/>
        <v>0</v>
      </c>
      <c r="V360">
        <f t="shared" si="123"/>
        <v>0</v>
      </c>
      <c r="W360">
        <f>IF(ABS(J360)&gt;0.32,1,)</f>
        <v>1</v>
      </c>
      <c r="X360">
        <v>11</v>
      </c>
      <c r="AB360" s="5"/>
    </row>
    <row r="361" spans="1:28" x14ac:dyDescent="0.25">
      <c r="A361">
        <v>342</v>
      </c>
      <c r="C361">
        <v>-0.33016303545121639</v>
      </c>
      <c r="D361">
        <v>-1.5858539413895061</v>
      </c>
      <c r="E361" s="2">
        <f t="shared" si="106"/>
        <v>-0.76193036052307217</v>
      </c>
      <c r="F361" s="2">
        <f t="shared" si="107"/>
        <v>-1.5814411827708936</v>
      </c>
      <c r="G361">
        <f t="shared" si="109"/>
        <v>-2.0757830543396194E-2</v>
      </c>
      <c r="H361" s="3">
        <f t="shared" si="110"/>
        <v>0</v>
      </c>
      <c r="I361" s="3">
        <f t="shared" si="111"/>
        <v>1</v>
      </c>
      <c r="J361">
        <f t="shared" si="112"/>
        <v>-1</v>
      </c>
      <c r="K361" s="4">
        <f t="shared" si="113"/>
        <v>-2.2070623457365892</v>
      </c>
      <c r="L361">
        <f t="shared" si="114"/>
        <v>2.2070623457365892</v>
      </c>
      <c r="M361">
        <f t="shared" si="115"/>
        <v>337</v>
      </c>
      <c r="N361">
        <f t="shared" si="116"/>
        <v>0</v>
      </c>
      <c r="O361">
        <f t="shared" si="117"/>
        <v>0</v>
      </c>
      <c r="P361">
        <f t="shared" si="118"/>
        <v>267.95172615966197</v>
      </c>
      <c r="Q361">
        <f t="shared" si="108"/>
        <v>267.95172615966197</v>
      </c>
      <c r="R361">
        <f t="shared" si="119"/>
        <v>1</v>
      </c>
      <c r="S361">
        <f t="shared" si="120"/>
        <v>-0.9986358730789513</v>
      </c>
      <c r="T361">
        <f t="shared" si="121"/>
        <v>0</v>
      </c>
      <c r="U361">
        <f t="shared" si="122"/>
        <v>0</v>
      </c>
      <c r="V361">
        <f t="shared" si="123"/>
        <v>0</v>
      </c>
      <c r="W361">
        <f>IF(ABS(J361)&gt;0.32,1,)</f>
        <v>1</v>
      </c>
      <c r="X361">
        <v>11</v>
      </c>
      <c r="AB361" s="5"/>
    </row>
    <row r="362" spans="1:28" x14ac:dyDescent="0.25">
      <c r="A362">
        <v>343</v>
      </c>
      <c r="C362">
        <v>-0.3415153577521739</v>
      </c>
      <c r="D362">
        <v>-1.5826986868880877</v>
      </c>
      <c r="E362" s="2">
        <f t="shared" si="106"/>
        <v>-0.77328268282402957</v>
      </c>
      <c r="F362" s="2">
        <f t="shared" si="107"/>
        <v>-1.5782565185426034</v>
      </c>
      <c r="G362">
        <f t="shared" si="109"/>
        <v>-2.0955688093234226E-2</v>
      </c>
      <c r="H362" s="3">
        <f t="shared" si="110"/>
        <v>0</v>
      </c>
      <c r="I362" s="3">
        <f t="shared" si="111"/>
        <v>1</v>
      </c>
      <c r="J362">
        <f t="shared" si="112"/>
        <v>-1</v>
      </c>
      <c r="K362" s="4">
        <f t="shared" si="113"/>
        <v>-2.2280180338298234</v>
      </c>
      <c r="L362">
        <f t="shared" si="114"/>
        <v>2.2280180338298234</v>
      </c>
      <c r="M362">
        <f t="shared" si="115"/>
        <v>338</v>
      </c>
      <c r="N362">
        <f t="shared" si="116"/>
        <v>0</v>
      </c>
      <c r="O362">
        <f t="shared" si="117"/>
        <v>0</v>
      </c>
      <c r="P362">
        <f t="shared" si="118"/>
        <v>268.47153981586638</v>
      </c>
      <c r="Q362">
        <f t="shared" si="108"/>
        <v>268.47153981586638</v>
      </c>
      <c r="R362">
        <f t="shared" si="119"/>
        <v>1</v>
      </c>
      <c r="S362">
        <f t="shared" si="120"/>
        <v>-0.99880506380440881</v>
      </c>
      <c r="T362">
        <f t="shared" si="121"/>
        <v>0</v>
      </c>
      <c r="U362">
        <f t="shared" si="122"/>
        <v>0</v>
      </c>
      <c r="V362">
        <f t="shared" si="123"/>
        <v>0</v>
      </c>
      <c r="W362">
        <f>IF(ABS(J362)&gt;0.32,1,)</f>
        <v>1</v>
      </c>
      <c r="X362">
        <v>11</v>
      </c>
      <c r="AB362" s="5"/>
    </row>
    <row r="363" spans="1:28" x14ac:dyDescent="0.25">
      <c r="A363">
        <v>344</v>
      </c>
      <c r="C363">
        <v>-0.35273044493520389</v>
      </c>
      <c r="D363">
        <v>-1.5793288788250395</v>
      </c>
      <c r="E363" s="2">
        <f t="shared" si="106"/>
        <v>-0.78449777000705934</v>
      </c>
      <c r="F363" s="2">
        <f t="shared" si="107"/>
        <v>-1.5748553009261574</v>
      </c>
      <c r="G363">
        <f t="shared" si="109"/>
        <v>-2.117535710102203E-2</v>
      </c>
      <c r="H363" s="3">
        <f t="shared" si="110"/>
        <v>0</v>
      </c>
      <c r="I363" s="3">
        <f t="shared" si="111"/>
        <v>1</v>
      </c>
      <c r="J363">
        <f t="shared" si="112"/>
        <v>-1</v>
      </c>
      <c r="K363" s="4">
        <f t="shared" si="113"/>
        <v>-2.2491933909308455</v>
      </c>
      <c r="L363">
        <f t="shared" si="114"/>
        <v>2.2491933909308455</v>
      </c>
      <c r="M363">
        <f t="shared" si="115"/>
        <v>339</v>
      </c>
      <c r="N363">
        <f t="shared" si="116"/>
        <v>0</v>
      </c>
      <c r="O363">
        <f t="shared" si="117"/>
        <v>0</v>
      </c>
      <c r="P363">
        <f t="shared" si="118"/>
        <v>257.0394185896846</v>
      </c>
      <c r="Q363">
        <f t="shared" si="108"/>
        <v>257.0394185896846</v>
      </c>
      <c r="R363">
        <f t="shared" si="119"/>
        <v>1</v>
      </c>
      <c r="S363">
        <f t="shared" si="120"/>
        <v>-0.9989380172079273</v>
      </c>
      <c r="T363">
        <f t="shared" si="121"/>
        <v>0</v>
      </c>
      <c r="U363">
        <f t="shared" si="122"/>
        <v>0</v>
      </c>
      <c r="V363">
        <f t="shared" si="123"/>
        <v>0</v>
      </c>
      <c r="W363">
        <f>IF(ABS(J363)&gt;0.32,1,)</f>
        <v>1</v>
      </c>
      <c r="X363">
        <v>11</v>
      </c>
      <c r="AB363" s="5"/>
    </row>
    <row r="364" spans="1:28" x14ac:dyDescent="0.25">
      <c r="A364">
        <v>345</v>
      </c>
      <c r="C364">
        <v>-0.36379994426113799</v>
      </c>
      <c r="D364">
        <v>-1.5757475426427037</v>
      </c>
      <c r="E364" s="2">
        <f t="shared" si="106"/>
        <v>-0.79556726933299338</v>
      </c>
      <c r="F364" s="2">
        <f t="shared" si="107"/>
        <v>-1.5712405835636627</v>
      </c>
      <c r="G364">
        <f t="shared" si="109"/>
        <v>-2.1413174179149896E-2</v>
      </c>
      <c r="H364" s="3">
        <f t="shared" si="110"/>
        <v>0</v>
      </c>
      <c r="I364" s="3">
        <f t="shared" si="111"/>
        <v>1</v>
      </c>
      <c r="J364">
        <f t="shared" si="112"/>
        <v>-1</v>
      </c>
      <c r="K364" s="4">
        <f t="shared" si="113"/>
        <v>-2.2706065651099951</v>
      </c>
      <c r="L364">
        <f t="shared" si="114"/>
        <v>2.2706065651099951</v>
      </c>
      <c r="M364">
        <f t="shared" si="115"/>
        <v>340</v>
      </c>
      <c r="N364">
        <f t="shared" si="116"/>
        <v>0</v>
      </c>
      <c r="O364">
        <f t="shared" si="117"/>
        <v>0</v>
      </c>
      <c r="P364">
        <f t="shared" si="118"/>
        <v>245.06093089861298</v>
      </c>
      <c r="Q364">
        <f t="shared" si="108"/>
        <v>245.06093089861298</v>
      </c>
      <c r="R364">
        <f t="shared" si="119"/>
        <v>1</v>
      </c>
      <c r="S364">
        <f t="shared" si="120"/>
        <v>-0.99904413958935989</v>
      </c>
      <c r="T364">
        <f t="shared" si="121"/>
        <v>0</v>
      </c>
      <c r="U364">
        <f t="shared" si="122"/>
        <v>0</v>
      </c>
      <c r="V364">
        <f t="shared" si="123"/>
        <v>0</v>
      </c>
      <c r="W364">
        <f>IF(ABS(J364)&gt;0.32,1,)</f>
        <v>1</v>
      </c>
      <c r="X364">
        <v>11</v>
      </c>
      <c r="AB364" s="5"/>
    </row>
    <row r="365" spans="1:28" x14ac:dyDescent="0.25">
      <c r="A365">
        <v>346</v>
      </c>
      <c r="C365">
        <v>-0.37471582699712586</v>
      </c>
      <c r="D365">
        <v>-1.5719577821604804</v>
      </c>
      <c r="E365" s="2">
        <f t="shared" si="106"/>
        <v>-0.80648315206898114</v>
      </c>
      <c r="F365" s="2">
        <f t="shared" si="107"/>
        <v>-1.5674154992048259</v>
      </c>
      <c r="G365">
        <f t="shared" si="109"/>
        <v>-2.1662568225265799E-2</v>
      </c>
      <c r="H365" s="3">
        <f t="shared" si="110"/>
        <v>0</v>
      </c>
      <c r="I365" s="3">
        <f t="shared" si="111"/>
        <v>1</v>
      </c>
      <c r="J365">
        <f t="shared" si="112"/>
        <v>-1</v>
      </c>
      <c r="K365" s="4">
        <f t="shared" si="113"/>
        <v>-2.2922691333352612</v>
      </c>
      <c r="L365">
        <f t="shared" si="114"/>
        <v>2.2922691333352612</v>
      </c>
      <c r="M365">
        <f t="shared" si="115"/>
        <v>341</v>
      </c>
      <c r="N365">
        <f t="shared" si="116"/>
        <v>0</v>
      </c>
      <c r="O365">
        <f t="shared" si="117"/>
        <v>0</v>
      </c>
      <c r="P365">
        <f t="shared" si="118"/>
        <v>232.76478319602001</v>
      </c>
      <c r="Q365">
        <f t="shared" si="108"/>
        <v>232.76478319602001</v>
      </c>
      <c r="R365">
        <f t="shared" si="119"/>
        <v>1</v>
      </c>
      <c r="S365">
        <f t="shared" si="120"/>
        <v>-0.99913010729996121</v>
      </c>
      <c r="T365">
        <f t="shared" si="121"/>
        <v>0</v>
      </c>
      <c r="U365">
        <f t="shared" si="122"/>
        <v>0</v>
      </c>
      <c r="V365">
        <f t="shared" si="123"/>
        <v>0</v>
      </c>
      <c r="W365">
        <f>IF(ABS(J365)&gt;0.32,1,)</f>
        <v>1</v>
      </c>
      <c r="X365">
        <v>11</v>
      </c>
      <c r="AB365" s="5"/>
    </row>
    <row r="366" spans="1:28" x14ac:dyDescent="0.25">
      <c r="A366">
        <v>347</v>
      </c>
      <c r="C366">
        <v>-0.38547056530033103</v>
      </c>
      <c r="D366">
        <v>-1.5679627773401386</v>
      </c>
      <c r="E366" s="2">
        <f t="shared" si="106"/>
        <v>-0.81723789037218619</v>
      </c>
      <c r="F366" s="2">
        <f t="shared" si="107"/>
        <v>-1.5633832574514361</v>
      </c>
      <c r="G366">
        <f t="shared" si="109"/>
        <v>-1.9843285790921428E-2</v>
      </c>
      <c r="H366" s="3">
        <f t="shared" si="110"/>
        <v>0</v>
      </c>
      <c r="I366" s="3">
        <f t="shared" si="111"/>
        <v>1</v>
      </c>
      <c r="J366">
        <f t="shared" si="112"/>
        <v>-1</v>
      </c>
      <c r="K366" s="4">
        <f t="shared" si="113"/>
        <v>-2.3121124191261826</v>
      </c>
      <c r="L366">
        <f t="shared" si="114"/>
        <v>2.3121124191261826</v>
      </c>
      <c r="M366">
        <f t="shared" si="115"/>
        <v>342</v>
      </c>
      <c r="N366">
        <f t="shared" si="116"/>
        <v>0</v>
      </c>
      <c r="O366">
        <f t="shared" si="117"/>
        <v>0</v>
      </c>
      <c r="P366">
        <f t="shared" si="118"/>
        <v>220.38824424223756</v>
      </c>
      <c r="Q366">
        <f t="shared" si="108"/>
        <v>220.38824424223756</v>
      </c>
      <c r="R366">
        <f t="shared" si="119"/>
        <v>1</v>
      </c>
      <c r="S366">
        <f t="shared" si="120"/>
        <v>-0.99924032311861344</v>
      </c>
      <c r="T366">
        <f t="shared" si="121"/>
        <v>0</v>
      </c>
      <c r="U366">
        <f t="shared" si="122"/>
        <v>0</v>
      </c>
      <c r="V366">
        <f t="shared" si="123"/>
        <v>0</v>
      </c>
      <c r="W366">
        <f>IF(ABS(J366)&gt;0.32,1,)</f>
        <v>1</v>
      </c>
      <c r="X366">
        <v>11</v>
      </c>
      <c r="AB366" s="5"/>
    </row>
    <row r="367" spans="1:28" x14ac:dyDescent="0.25">
      <c r="A367">
        <v>348</v>
      </c>
      <c r="C367">
        <v>-0.3961212324240479</v>
      </c>
      <c r="D367">
        <v>-1.5637657824506266</v>
      </c>
      <c r="E367" s="2">
        <f t="shared" si="106"/>
        <v>-0.82788855749590295</v>
      </c>
      <c r="F367" s="2">
        <f t="shared" si="107"/>
        <v>-1.5591471429050698</v>
      </c>
      <c r="G367">
        <f t="shared" si="109"/>
        <v>-2.8631201024594599E-2</v>
      </c>
      <c r="H367" s="3">
        <f t="shared" si="110"/>
        <v>0</v>
      </c>
      <c r="I367" s="3">
        <f t="shared" si="111"/>
        <v>1</v>
      </c>
      <c r="J367">
        <f t="shared" si="112"/>
        <v>-1</v>
      </c>
      <c r="K367" s="4">
        <f t="shared" si="113"/>
        <v>-2.3407436201507772</v>
      </c>
      <c r="L367">
        <f t="shared" si="114"/>
        <v>2.3407436201507772</v>
      </c>
      <c r="M367">
        <f t="shared" si="115"/>
        <v>343</v>
      </c>
      <c r="N367">
        <f t="shared" si="116"/>
        <v>0</v>
      </c>
      <c r="O367">
        <f t="shared" si="117"/>
        <v>0</v>
      </c>
      <c r="P367">
        <f t="shared" si="118"/>
        <v>208.15788536287701</v>
      </c>
      <c r="Q367">
        <f t="shared" si="108"/>
        <v>208.15788536287701</v>
      </c>
      <c r="R367">
        <f t="shared" si="119"/>
        <v>1</v>
      </c>
      <c r="S367">
        <f t="shared" si="120"/>
        <v>-0.99919930362340836</v>
      </c>
      <c r="T367">
        <f t="shared" si="121"/>
        <v>0</v>
      </c>
      <c r="U367">
        <f t="shared" si="122"/>
        <v>0</v>
      </c>
      <c r="V367">
        <f t="shared" si="123"/>
        <v>0</v>
      </c>
      <c r="W367">
        <f>IF(ABS(J367)&gt;0.32,1,)</f>
        <v>1</v>
      </c>
      <c r="X367">
        <v>11</v>
      </c>
      <c r="AB367" s="5"/>
    </row>
    <row r="368" spans="1:28" x14ac:dyDescent="0.25">
      <c r="A368">
        <v>349</v>
      </c>
      <c r="C368">
        <v>-0.40640825834742217</v>
      </c>
      <c r="D368">
        <v>-1.5593701245535967</v>
      </c>
      <c r="E368" s="2">
        <f t="shared" si="106"/>
        <v>-0.83817558341927711</v>
      </c>
      <c r="F368" s="2">
        <f t="shared" si="107"/>
        <v>-1.5547105136384987</v>
      </c>
      <c r="G368">
        <f t="shared" si="109"/>
        <v>-2.9987525096724532E-2</v>
      </c>
      <c r="H368" s="3">
        <f t="shared" si="110"/>
        <v>0</v>
      </c>
      <c r="I368" s="3">
        <f t="shared" si="111"/>
        <v>1</v>
      </c>
      <c r="J368">
        <f t="shared" si="112"/>
        <v>-1</v>
      </c>
      <c r="K368" s="4">
        <f t="shared" si="113"/>
        <v>-2.3707311452475017</v>
      </c>
      <c r="L368">
        <f t="shared" si="114"/>
        <v>2.3707311452475017</v>
      </c>
      <c r="M368">
        <f t="shared" si="115"/>
        <v>344</v>
      </c>
      <c r="N368">
        <f t="shared" si="116"/>
        <v>0</v>
      </c>
      <c r="O368">
        <f t="shared" si="117"/>
        <v>0</v>
      </c>
      <c r="P368">
        <f t="shared" si="118"/>
        <v>196.27428950991293</v>
      </c>
      <c r="Q368">
        <f t="shared" si="108"/>
        <v>196.27428950991293</v>
      </c>
      <c r="R368">
        <f t="shared" si="119"/>
        <v>1</v>
      </c>
      <c r="S368">
        <f t="shared" si="120"/>
        <v>-0.99903206871939532</v>
      </c>
      <c r="T368">
        <f t="shared" si="121"/>
        <v>0</v>
      </c>
      <c r="U368">
        <f t="shared" si="122"/>
        <v>0</v>
      </c>
      <c r="V368">
        <f t="shared" si="123"/>
        <v>0</v>
      </c>
      <c r="W368">
        <f>IF(ABS(J368)&gt;0.32,1,)</f>
        <v>1</v>
      </c>
      <c r="X368">
        <v>11</v>
      </c>
      <c r="AB368" s="5"/>
    </row>
    <row r="369" spans="1:28" x14ac:dyDescent="0.25">
      <c r="A369">
        <v>350</v>
      </c>
      <c r="C369">
        <v>-0.41632363035657532</v>
      </c>
      <c r="D369">
        <v>-1.5547792020043896</v>
      </c>
      <c r="E369" s="2">
        <f t="shared" si="106"/>
        <v>-0.84809095542843016</v>
      </c>
      <c r="F369" s="2">
        <f t="shared" si="107"/>
        <v>-1.5500767996827023</v>
      </c>
      <c r="G369">
        <f t="shared" si="109"/>
        <v>-3.1413581296267479E-2</v>
      </c>
      <c r="H369" s="3">
        <f t="shared" si="110"/>
        <v>0</v>
      </c>
      <c r="I369" s="3">
        <f t="shared" si="111"/>
        <v>1</v>
      </c>
      <c r="J369">
        <f t="shared" si="112"/>
        <v>-1</v>
      </c>
      <c r="K369" s="4">
        <f t="shared" si="113"/>
        <v>-2.402144726543769</v>
      </c>
      <c r="L369">
        <f t="shared" si="114"/>
        <v>2.402144726543769</v>
      </c>
      <c r="M369">
        <f t="shared" si="115"/>
        <v>345</v>
      </c>
      <c r="N369">
        <f t="shared" si="116"/>
        <v>0</v>
      </c>
      <c r="O369">
        <f t="shared" si="117"/>
        <v>0</v>
      </c>
      <c r="P369">
        <f t="shared" si="118"/>
        <v>184.90202301092452</v>
      </c>
      <c r="Q369">
        <f t="shared" si="108"/>
        <v>184.90202301092452</v>
      </c>
      <c r="R369">
        <f t="shared" si="119"/>
        <v>1</v>
      </c>
      <c r="S369">
        <f t="shared" si="120"/>
        <v>-0.99887382956510107</v>
      </c>
      <c r="T369">
        <f t="shared" si="121"/>
        <v>0</v>
      </c>
      <c r="U369">
        <f t="shared" si="122"/>
        <v>0</v>
      </c>
      <c r="V369">
        <f t="shared" si="123"/>
        <v>0</v>
      </c>
      <c r="W369">
        <f>IF(ABS(J369)&gt;0.32,1,)</f>
        <v>1</v>
      </c>
      <c r="X369">
        <v>11</v>
      </c>
      <c r="AB369" s="5"/>
    </row>
    <row r="370" spans="1:28" x14ac:dyDescent="0.25">
      <c r="A370">
        <v>351</v>
      </c>
      <c r="C370">
        <v>-0.42586028486047095</v>
      </c>
      <c r="D370">
        <v>-1.5499964828055159</v>
      </c>
      <c r="E370" s="2">
        <f t="shared" si="106"/>
        <v>-0.85762760993232579</v>
      </c>
      <c r="F370" s="2">
        <f t="shared" si="107"/>
        <v>-1.5452495013650029</v>
      </c>
      <c r="G370">
        <f t="shared" si="109"/>
        <v>-3.2878961562693432E-2</v>
      </c>
      <c r="H370" s="3">
        <f t="shared" si="110"/>
        <v>0</v>
      </c>
      <c r="I370" s="3">
        <f t="shared" si="111"/>
        <v>1</v>
      </c>
      <c r="J370">
        <f t="shared" si="112"/>
        <v>-1</v>
      </c>
      <c r="K370" s="4">
        <f t="shared" si="113"/>
        <v>-2.4350236881064626</v>
      </c>
      <c r="L370">
        <f t="shared" si="114"/>
        <v>2.4350236881064626</v>
      </c>
      <c r="M370">
        <f t="shared" si="115"/>
        <v>346</v>
      </c>
      <c r="N370">
        <f t="shared" si="116"/>
        <v>0</v>
      </c>
      <c r="O370">
        <f t="shared" si="117"/>
        <v>0</v>
      </c>
      <c r="P370">
        <f t="shared" si="118"/>
        <v>174.16480256741653</v>
      </c>
      <c r="Q370">
        <f t="shared" si="108"/>
        <v>174.16480256741653</v>
      </c>
      <c r="R370">
        <f t="shared" si="119"/>
        <v>1</v>
      </c>
      <c r="S370">
        <f t="shared" si="120"/>
        <v>-0.99888518408300853</v>
      </c>
      <c r="T370">
        <f t="shared" si="121"/>
        <v>0</v>
      </c>
      <c r="U370">
        <f t="shared" si="122"/>
        <v>0</v>
      </c>
      <c r="V370">
        <f t="shared" si="123"/>
        <v>0</v>
      </c>
      <c r="W370">
        <f>IF(ABS(J370)&gt;0.32,1,)</f>
        <v>1</v>
      </c>
      <c r="X370">
        <v>11</v>
      </c>
      <c r="AB370" s="5"/>
    </row>
    <row r="371" spans="1:28" x14ac:dyDescent="0.25">
      <c r="A371">
        <v>352</v>
      </c>
      <c r="C371">
        <v>-0.43501260460563534</v>
      </c>
      <c r="D371">
        <v>-1.5450255028598106</v>
      </c>
      <c r="E371" s="2">
        <f t="shared" si="106"/>
        <v>-0.86677992967749007</v>
      </c>
      <c r="F371" s="2">
        <f t="shared" si="107"/>
        <v>-1.5402321875459368</v>
      </c>
      <c r="G371">
        <f t="shared" si="109"/>
        <v>-3.4349603115689353E-2</v>
      </c>
      <c r="H371" s="3">
        <f t="shared" si="110"/>
        <v>0</v>
      </c>
      <c r="I371" s="3">
        <f t="shared" si="111"/>
        <v>1</v>
      </c>
      <c r="J371">
        <f t="shared" si="112"/>
        <v>-1</v>
      </c>
      <c r="K371" s="4">
        <f t="shared" si="113"/>
        <v>-2.4693732912221522</v>
      </c>
      <c r="L371">
        <f t="shared" si="114"/>
        <v>2.4693732912221522</v>
      </c>
      <c r="M371">
        <f t="shared" si="115"/>
        <v>347</v>
      </c>
      <c r="N371">
        <f t="shared" si="116"/>
        <v>0</v>
      </c>
      <c r="O371">
        <f t="shared" si="117"/>
        <v>0</v>
      </c>
      <c r="P371">
        <f t="shared" si="118"/>
        <v>163.04257257243833</v>
      </c>
      <c r="Q371">
        <f t="shared" si="108"/>
        <v>163.04257257243833</v>
      </c>
      <c r="R371">
        <f t="shared" si="119"/>
        <v>1</v>
      </c>
      <c r="S371">
        <f t="shared" si="120"/>
        <v>-0.99888915289413793</v>
      </c>
      <c r="T371">
        <f t="shared" si="121"/>
        <v>0</v>
      </c>
      <c r="U371">
        <f t="shared" si="122"/>
        <v>0</v>
      </c>
      <c r="V371">
        <f t="shared" si="123"/>
        <v>0</v>
      </c>
      <c r="W371">
        <f>IF(ABS(J371)&gt;0.32,1,)</f>
        <v>1</v>
      </c>
      <c r="X371">
        <v>11</v>
      </c>
      <c r="AB371" s="5"/>
    </row>
    <row r="372" spans="1:28" x14ac:dyDescent="0.25">
      <c r="A372">
        <v>353</v>
      </c>
      <c r="C372">
        <v>-0.44377672930847173</v>
      </c>
      <c r="D372">
        <v>-1.5398698637652275</v>
      </c>
      <c r="E372" s="2">
        <f t="shared" si="106"/>
        <v>-0.87554405438032634</v>
      </c>
      <c r="F372" s="2">
        <f t="shared" si="107"/>
        <v>-1.5350284933934957</v>
      </c>
      <c r="G372">
        <f t="shared" si="109"/>
        <v>-3.5788418969696867E-2</v>
      </c>
      <c r="H372" s="3">
        <f t="shared" si="110"/>
        <v>0</v>
      </c>
      <c r="I372" s="3">
        <f t="shared" si="111"/>
        <v>1</v>
      </c>
      <c r="J372">
        <f t="shared" si="112"/>
        <v>-1</v>
      </c>
      <c r="K372" s="4">
        <f t="shared" si="113"/>
        <v>-2.5051617101918491</v>
      </c>
      <c r="L372">
        <f t="shared" si="114"/>
        <v>2.5051617101918491</v>
      </c>
      <c r="M372">
        <f t="shared" si="115"/>
        <v>348</v>
      </c>
      <c r="N372">
        <f t="shared" si="116"/>
        <v>0</v>
      </c>
      <c r="O372">
        <f t="shared" si="117"/>
        <v>0</v>
      </c>
      <c r="P372">
        <f t="shared" si="118"/>
        <v>157.02306231190812</v>
      </c>
      <c r="Q372">
        <f t="shared" si="108"/>
        <v>157.02306231190812</v>
      </c>
      <c r="R372">
        <f t="shared" si="119"/>
        <v>1</v>
      </c>
      <c r="S372">
        <f t="shared" si="120"/>
        <v>-0.99888746486050828</v>
      </c>
      <c r="T372">
        <f t="shared" si="121"/>
        <v>0</v>
      </c>
      <c r="U372">
        <f t="shared" si="122"/>
        <v>0</v>
      </c>
      <c r="V372">
        <f t="shared" si="123"/>
        <v>0</v>
      </c>
      <c r="W372">
        <f>IF(ABS(J372)&gt;0.32,1,)</f>
        <v>1</v>
      </c>
      <c r="X372">
        <v>11</v>
      </c>
      <c r="AB372" s="5"/>
    </row>
    <row r="373" spans="1:28" x14ac:dyDescent="0.25">
      <c r="A373">
        <v>354</v>
      </c>
      <c r="C373">
        <v>-0.45215071559613179</v>
      </c>
      <c r="D373">
        <v>-1.5345332305298767</v>
      </c>
      <c r="E373" s="2">
        <f t="shared" si="106"/>
        <v>-0.88391804066798629</v>
      </c>
      <c r="F373" s="2">
        <f t="shared" si="107"/>
        <v>-1.5296421180768653</v>
      </c>
      <c r="G373">
        <f t="shared" si="109"/>
        <v>-3.7156322331521885E-2</v>
      </c>
      <c r="H373" s="3">
        <f t="shared" si="110"/>
        <v>0</v>
      </c>
      <c r="I373" s="3">
        <f t="shared" si="111"/>
        <v>1</v>
      </c>
      <c r="J373">
        <f t="shared" si="112"/>
        <v>-1</v>
      </c>
      <c r="K373" s="4">
        <f t="shared" si="113"/>
        <v>-2.542318032523371</v>
      </c>
      <c r="L373">
        <f t="shared" si="114"/>
        <v>2.542318032523371</v>
      </c>
      <c r="M373">
        <f t="shared" si="115"/>
        <v>349</v>
      </c>
      <c r="N373">
        <f t="shared" si="116"/>
        <v>0</v>
      </c>
      <c r="O373">
        <f t="shared" si="117"/>
        <v>0</v>
      </c>
      <c r="P373">
        <f t="shared" si="118"/>
        <v>151.72918148851701</v>
      </c>
      <c r="Q373">
        <f t="shared" si="108"/>
        <v>151.72918148851701</v>
      </c>
      <c r="R373">
        <f t="shared" si="119"/>
        <v>1</v>
      </c>
      <c r="S373">
        <f t="shared" si="120"/>
        <v>-0.99888141484821236</v>
      </c>
      <c r="T373">
        <f t="shared" si="121"/>
        <v>0</v>
      </c>
      <c r="U373">
        <f t="shared" si="122"/>
        <v>0</v>
      </c>
      <c r="V373">
        <f t="shared" si="123"/>
        <v>0</v>
      </c>
      <c r="W373">
        <f>IF(ABS(J373)&gt;0.32,1,)</f>
        <v>1</v>
      </c>
      <c r="X373">
        <v>11</v>
      </c>
      <c r="AB373" s="5"/>
    </row>
    <row r="374" spans="1:28" x14ac:dyDescent="0.25">
      <c r="A374">
        <v>355</v>
      </c>
      <c r="C374">
        <v>-0.46013457834677507</v>
      </c>
      <c r="D374">
        <v>-1.5290193284931961</v>
      </c>
      <c r="E374" s="2">
        <f t="shared" si="106"/>
        <v>-0.89190190341862952</v>
      </c>
      <c r="F374" s="2">
        <f t="shared" si="107"/>
        <v>-1.5240768216588996</v>
      </c>
      <c r="G374">
        <f t="shared" si="109"/>
        <v>-3.8413518357782728E-2</v>
      </c>
      <c r="H374" s="3">
        <f t="shared" si="110"/>
        <v>0</v>
      </c>
      <c r="I374" s="3">
        <f t="shared" si="111"/>
        <v>1</v>
      </c>
      <c r="J374">
        <f t="shared" si="112"/>
        <v>-1</v>
      </c>
      <c r="K374" s="4">
        <f t="shared" si="113"/>
        <v>-2.5807315508811537</v>
      </c>
      <c r="L374">
        <f t="shared" si="114"/>
        <v>2.5807315508811537</v>
      </c>
      <c r="M374">
        <f t="shared" si="115"/>
        <v>350</v>
      </c>
      <c r="N374">
        <f t="shared" si="116"/>
        <v>0</v>
      </c>
      <c r="O374">
        <f t="shared" si="117"/>
        <v>0</v>
      </c>
      <c r="P374">
        <f t="shared" si="118"/>
        <v>147.19255456339496</v>
      </c>
      <c r="Q374">
        <f t="shared" si="108"/>
        <v>147.19255456339496</v>
      </c>
      <c r="R374">
        <f t="shared" si="119"/>
        <v>1</v>
      </c>
      <c r="S374">
        <f t="shared" si="120"/>
        <v>-0.99887195946613538</v>
      </c>
      <c r="T374">
        <f t="shared" si="121"/>
        <v>0</v>
      </c>
      <c r="U374">
        <f t="shared" si="122"/>
        <v>0</v>
      </c>
      <c r="V374">
        <f t="shared" si="123"/>
        <v>0</v>
      </c>
      <c r="W374">
        <f>IF(ABS(J374)&gt;0.32,1,)</f>
        <v>1</v>
      </c>
      <c r="X374">
        <v>11</v>
      </c>
      <c r="AB374" s="5"/>
    </row>
    <row r="375" spans="1:28" x14ac:dyDescent="0.25">
      <c r="A375">
        <v>356</v>
      </c>
      <c r="C375">
        <v>-0.46773024146301073</v>
      </c>
      <c r="D375">
        <v>-1.5233319399366205</v>
      </c>
      <c r="E375" s="2">
        <f t="shared" si="106"/>
        <v>-0.89949756653486512</v>
      </c>
      <c r="F375" s="2">
        <f t="shared" si="107"/>
        <v>-1.5183364216751987</v>
      </c>
      <c r="G375">
        <f t="shared" si="109"/>
        <v>-3.9521246597307824E-2</v>
      </c>
      <c r="H375" s="3">
        <f t="shared" si="110"/>
        <v>0</v>
      </c>
      <c r="I375" s="3">
        <f t="shared" si="111"/>
        <v>1</v>
      </c>
      <c r="J375">
        <f t="shared" si="112"/>
        <v>-1</v>
      </c>
      <c r="K375" s="4">
        <f t="shared" si="113"/>
        <v>-2.6202527974784617</v>
      </c>
      <c r="L375">
        <f t="shared" si="114"/>
        <v>2.6202527974784617</v>
      </c>
      <c r="M375">
        <f t="shared" si="115"/>
        <v>351</v>
      </c>
      <c r="N375">
        <f t="shared" si="116"/>
        <v>0</v>
      </c>
      <c r="O375">
        <f t="shared" si="117"/>
        <v>0</v>
      </c>
      <c r="P375">
        <f t="shared" si="118"/>
        <v>143.4296210304249</v>
      </c>
      <c r="Q375">
        <f t="shared" si="108"/>
        <v>143.4296210304249</v>
      </c>
      <c r="R375">
        <f t="shared" si="119"/>
        <v>1</v>
      </c>
      <c r="S375">
        <f t="shared" si="120"/>
        <v>-0.99885978390581442</v>
      </c>
      <c r="T375">
        <f t="shared" si="121"/>
        <v>0</v>
      </c>
      <c r="U375">
        <f t="shared" si="122"/>
        <v>0</v>
      </c>
      <c r="V375">
        <f t="shared" si="123"/>
        <v>0</v>
      </c>
      <c r="W375">
        <f>IF(ABS(J375)&gt;0.32,1,)</f>
        <v>1</v>
      </c>
      <c r="X375">
        <v>11</v>
      </c>
      <c r="AB375" s="5"/>
    </row>
    <row r="376" spans="1:28" x14ac:dyDescent="0.25">
      <c r="A376">
        <v>357</v>
      </c>
      <c r="C376">
        <v>-0.47494142173463971</v>
      </c>
      <c r="D376">
        <v>-1.517474900131436</v>
      </c>
      <c r="E376" s="2">
        <f t="shared" si="106"/>
        <v>-0.90670874680649405</v>
      </c>
      <c r="F376" s="2">
        <f t="shared" si="107"/>
        <v>-1.5124247891451257</v>
      </c>
      <c r="G376">
        <f t="shared" si="109"/>
        <v>-4.0443823590130545E-2</v>
      </c>
      <c r="H376" s="3">
        <f t="shared" si="110"/>
        <v>0</v>
      </c>
      <c r="I376" s="3">
        <f t="shared" si="111"/>
        <v>1</v>
      </c>
      <c r="J376">
        <f t="shared" si="112"/>
        <v>-0.77777777777777779</v>
      </c>
      <c r="K376" s="4">
        <f t="shared" si="113"/>
        <v>-2.6606966210685923</v>
      </c>
      <c r="L376">
        <f t="shared" si="114"/>
        <v>2.6606966210685923</v>
      </c>
      <c r="M376">
        <f t="shared" si="115"/>
        <v>352</v>
      </c>
      <c r="N376">
        <f t="shared" si="116"/>
        <v>0</v>
      </c>
      <c r="O376">
        <f t="shared" si="117"/>
        <v>0</v>
      </c>
      <c r="P376">
        <f t="shared" si="118"/>
        <v>225.17305676054184</v>
      </c>
      <c r="Q376">
        <f t="shared" si="108"/>
        <v>225.17305676054184</v>
      </c>
      <c r="R376">
        <f t="shared" si="119"/>
        <v>1</v>
      </c>
      <c r="S376">
        <f t="shared" si="120"/>
        <v>-0.99884534786727552</v>
      </c>
      <c r="T376">
        <f t="shared" si="121"/>
        <v>0</v>
      </c>
      <c r="U376">
        <f t="shared" si="122"/>
        <v>0</v>
      </c>
      <c r="V376">
        <f t="shared" si="123"/>
        <v>0</v>
      </c>
      <c r="W376">
        <f>IF(ABS(J376)&gt;0.32,1,)</f>
        <v>1</v>
      </c>
      <c r="X376">
        <v>11</v>
      </c>
      <c r="AB376" s="5"/>
    </row>
    <row r="377" spans="1:28" x14ac:dyDescent="0.25">
      <c r="A377">
        <v>358</v>
      </c>
      <c r="C377">
        <v>-0.4817734651832673</v>
      </c>
      <c r="D377">
        <v>-1.5114520928214494</v>
      </c>
      <c r="E377" s="2">
        <f t="shared" si="106"/>
        <v>-0.91354079025512158</v>
      </c>
      <c r="F377" s="2">
        <f t="shared" si="107"/>
        <v>-1.5063458440123707</v>
      </c>
      <c r="G377">
        <f t="shared" si="109"/>
        <v>-4.1150790062161935E-2</v>
      </c>
      <c r="H377" s="3">
        <f t="shared" si="110"/>
        <v>0</v>
      </c>
      <c r="I377" s="3">
        <f t="shared" si="111"/>
        <v>1</v>
      </c>
      <c r="J377">
        <f t="shared" si="112"/>
        <v>-0.77777777777777779</v>
      </c>
      <c r="K377" s="4">
        <f t="shared" si="113"/>
        <v>-2.7018474111307542</v>
      </c>
      <c r="L377">
        <f t="shared" si="114"/>
        <v>2.7018474111307542</v>
      </c>
      <c r="M377">
        <f t="shared" si="115"/>
        <v>353</v>
      </c>
      <c r="N377">
        <f t="shared" si="116"/>
        <v>0</v>
      </c>
      <c r="O377">
        <f t="shared" si="117"/>
        <v>0</v>
      </c>
      <c r="P377">
        <f t="shared" si="118"/>
        <v>236.69304786590763</v>
      </c>
      <c r="Q377">
        <f t="shared" si="108"/>
        <v>236.69304786590763</v>
      </c>
      <c r="R377">
        <f t="shared" si="119"/>
        <v>1</v>
      </c>
      <c r="S377">
        <f t="shared" si="120"/>
        <v>-0.99882891491103798</v>
      </c>
      <c r="T377">
        <f t="shared" si="121"/>
        <v>0</v>
      </c>
      <c r="U377">
        <f t="shared" si="122"/>
        <v>0</v>
      </c>
      <c r="V377">
        <f t="shared" si="123"/>
        <v>0</v>
      </c>
      <c r="W377">
        <f>IF(ABS(J377)&gt;0.32,1,)</f>
        <v>1</v>
      </c>
      <c r="X377">
        <v>11</v>
      </c>
      <c r="AB377" s="5"/>
    </row>
    <row r="378" spans="1:28" x14ac:dyDescent="0.25">
      <c r="A378">
        <v>359</v>
      </c>
      <c r="C378">
        <v>-0.48823315199542322</v>
      </c>
      <c r="D378">
        <v>-1.5052674453107415</v>
      </c>
      <c r="E378" s="2">
        <f t="shared" si="106"/>
        <v>-0.92000047706727739</v>
      </c>
      <c r="F378" s="2">
        <f t="shared" si="107"/>
        <v>-1.5001035501869178</v>
      </c>
      <c r="G378">
        <f t="shared" si="109"/>
        <v>-4.161892742676665E-2</v>
      </c>
      <c r="H378" s="3">
        <f t="shared" si="110"/>
        <v>0</v>
      </c>
      <c r="I378" s="3">
        <f t="shared" si="111"/>
        <v>1</v>
      </c>
      <c r="J378">
        <f t="shared" si="112"/>
        <v>-0.77777777777777779</v>
      </c>
      <c r="K378" s="4">
        <f t="shared" si="113"/>
        <v>-2.7434663385575209</v>
      </c>
      <c r="L378">
        <f t="shared" si="114"/>
        <v>2.7434663385575209</v>
      </c>
      <c r="M378">
        <f t="shared" si="115"/>
        <v>354</v>
      </c>
      <c r="N378">
        <f t="shared" si="116"/>
        <v>0</v>
      </c>
      <c r="O378">
        <f t="shared" si="117"/>
        <v>0</v>
      </c>
      <c r="P378">
        <f t="shared" si="118"/>
        <v>251.4060759716881</v>
      </c>
      <c r="Q378">
        <f t="shared" si="108"/>
        <v>251.4060759716881</v>
      </c>
      <c r="R378">
        <f t="shared" si="119"/>
        <v>1</v>
      </c>
      <c r="S378">
        <f t="shared" si="120"/>
        <v>-0.99881057040427068</v>
      </c>
      <c r="T378">
        <f t="shared" si="121"/>
        <v>0</v>
      </c>
      <c r="U378">
        <f t="shared" si="122"/>
        <v>0</v>
      </c>
      <c r="V378">
        <f t="shared" si="123"/>
        <v>0</v>
      </c>
      <c r="W378">
        <f>IF(ABS(J378)&gt;0.32,1,)</f>
        <v>1</v>
      </c>
      <c r="X378">
        <v>11</v>
      </c>
      <c r="AB378" s="5"/>
    </row>
    <row r="379" spans="1:28" x14ac:dyDescent="0.25">
      <c r="A379">
        <v>360</v>
      </c>
      <c r="C379">
        <v>-0.49432848392556433</v>
      </c>
      <c r="D379">
        <v>-1.498924922737902</v>
      </c>
      <c r="E379" s="2">
        <f t="shared" si="106"/>
        <v>-0.9260958089974185</v>
      </c>
      <c r="F379" s="2">
        <f t="shared" si="107"/>
        <v>-1.4937019097659101</v>
      </c>
      <c r="G379">
        <f t="shared" si="109"/>
        <v>-4.1833670709568338E-2</v>
      </c>
      <c r="H379" s="3">
        <f t="shared" si="110"/>
        <v>0</v>
      </c>
      <c r="I379" s="3">
        <f t="shared" si="111"/>
        <v>1</v>
      </c>
      <c r="J379">
        <f t="shared" si="112"/>
        <v>-0.77777777777777779</v>
      </c>
      <c r="K379" s="4">
        <f t="shared" si="113"/>
        <v>-2.7853000092670892</v>
      </c>
      <c r="L379">
        <f t="shared" si="114"/>
        <v>2.7853000092670892</v>
      </c>
      <c r="M379">
        <f t="shared" si="115"/>
        <v>355</v>
      </c>
      <c r="N379">
        <f t="shared" si="116"/>
        <v>0</v>
      </c>
      <c r="O379">
        <f t="shared" si="117"/>
        <v>0</v>
      </c>
      <c r="P379">
        <f t="shared" si="118"/>
        <v>270.24321024612811</v>
      </c>
      <c r="Q379">
        <f t="shared" si="108"/>
        <v>270.24321024612811</v>
      </c>
      <c r="R379">
        <f t="shared" si="119"/>
        <v>1</v>
      </c>
      <c r="S379">
        <f t="shared" si="120"/>
        <v>-0.99879023393977839</v>
      </c>
      <c r="T379">
        <f t="shared" si="121"/>
        <v>0</v>
      </c>
      <c r="U379">
        <f t="shared" si="122"/>
        <v>0</v>
      </c>
      <c r="V379">
        <f t="shared" si="123"/>
        <v>0</v>
      </c>
      <c r="W379">
        <f>IF(ABS(J379)&gt;0.32,1,)</f>
        <v>1</v>
      </c>
      <c r="X379">
        <v>11</v>
      </c>
      <c r="AB379" s="5"/>
    </row>
    <row r="380" spans="1:28" x14ac:dyDescent="0.25">
      <c r="A380">
        <v>361</v>
      </c>
      <c r="C380">
        <v>-0.50006846685830986</v>
      </c>
      <c r="D380">
        <v>-1.4924285220119469</v>
      </c>
      <c r="E380" s="2">
        <f t="shared" si="106"/>
        <v>-0.93183579193016386</v>
      </c>
      <c r="F380" s="2">
        <f t="shared" si="107"/>
        <v>-1.4871449569130457</v>
      </c>
      <c r="G380">
        <f t="shared" si="109"/>
        <v>9.2809437839306952E-2</v>
      </c>
      <c r="H380" s="3">
        <f t="shared" si="110"/>
        <v>1</v>
      </c>
      <c r="I380" s="3">
        <f t="shared" si="111"/>
        <v>0</v>
      </c>
      <c r="J380">
        <f t="shared" si="112"/>
        <v>-0.77777777777777779</v>
      </c>
      <c r="K380" s="4">
        <f t="shared" si="113"/>
        <v>-2.6924905714277823</v>
      </c>
      <c r="L380">
        <f t="shared" si="114"/>
        <v>2.6924905714277823</v>
      </c>
      <c r="M380">
        <f t="shared" si="115"/>
        <v>356</v>
      </c>
      <c r="N380">
        <f t="shared" si="116"/>
        <v>0</v>
      </c>
      <c r="O380">
        <f t="shared" si="117"/>
        <v>0</v>
      </c>
      <c r="P380">
        <f t="shared" si="118"/>
        <v>294.5401093404343</v>
      </c>
      <c r="Q380">
        <f t="shared" si="108"/>
        <v>294.5401093404343</v>
      </c>
      <c r="R380">
        <f t="shared" si="119"/>
        <v>1</v>
      </c>
      <c r="S380">
        <f t="shared" si="120"/>
        <v>-0.99957458621229045</v>
      </c>
      <c r="T380">
        <f t="shared" si="121"/>
        <v>0</v>
      </c>
      <c r="U380">
        <f t="shared" si="122"/>
        <v>0</v>
      </c>
      <c r="V380">
        <f t="shared" si="123"/>
        <v>0</v>
      </c>
      <c r="W380">
        <f>IF(ABS(J380)&gt;0.32,1,)</f>
        <v>1</v>
      </c>
      <c r="X380">
        <v>11</v>
      </c>
      <c r="AB380" s="5"/>
    </row>
    <row r="381" spans="1:28" x14ac:dyDescent="0.25">
      <c r="A381">
        <v>362</v>
      </c>
      <c r="C381">
        <v>-0.50714154920096055</v>
      </c>
      <c r="D381">
        <v>-1.4857822652959931</v>
      </c>
      <c r="E381" s="2">
        <f t="shared" si="106"/>
        <v>-0.93890887427281455</v>
      </c>
      <c r="F381" s="2">
        <f t="shared" si="107"/>
        <v>-1.4804367512815133</v>
      </c>
      <c r="G381">
        <f t="shared" si="109"/>
        <v>-2.4929168532910051E-2</v>
      </c>
      <c r="H381" s="3">
        <f t="shared" si="110"/>
        <v>0</v>
      </c>
      <c r="I381" s="3">
        <f t="shared" si="111"/>
        <v>1</v>
      </c>
      <c r="J381">
        <f t="shared" si="112"/>
        <v>-0.77777777777777779</v>
      </c>
      <c r="K381" s="4">
        <f t="shared" si="113"/>
        <v>-2.7174197399606923</v>
      </c>
      <c r="L381">
        <f t="shared" si="114"/>
        <v>2.7174197399606923</v>
      </c>
      <c r="M381">
        <f t="shared" si="115"/>
        <v>357</v>
      </c>
      <c r="N381">
        <f t="shared" si="116"/>
        <v>0</v>
      </c>
      <c r="O381">
        <f t="shared" si="117"/>
        <v>0</v>
      </c>
      <c r="P381">
        <f t="shared" si="118"/>
        <v>326.28865527537437</v>
      </c>
      <c r="Q381">
        <f t="shared" si="108"/>
        <v>326.28865527537437</v>
      </c>
      <c r="R381">
        <f t="shared" si="119"/>
        <v>1</v>
      </c>
      <c r="S381">
        <f t="shared" si="120"/>
        <v>-0.99951850629753602</v>
      </c>
      <c r="T381">
        <f t="shared" si="121"/>
        <v>0</v>
      </c>
      <c r="U381">
        <f t="shared" si="122"/>
        <v>0</v>
      </c>
      <c r="V381">
        <f t="shared" si="123"/>
        <v>0</v>
      </c>
      <c r="W381">
        <f>IF(ABS(J381)&gt;0.32,1,)</f>
        <v>1</v>
      </c>
      <c r="X381">
        <v>11</v>
      </c>
      <c r="AB381" s="5"/>
    </row>
    <row r="382" spans="1:28" x14ac:dyDescent="0.25">
      <c r="A382">
        <v>363</v>
      </c>
      <c r="C382">
        <v>-0.5140180884854213</v>
      </c>
      <c r="D382">
        <v>-1.4789901934344705</v>
      </c>
      <c r="E382" s="2">
        <f t="shared" si="106"/>
        <v>-0.9457854135572753</v>
      </c>
      <c r="F382" s="2">
        <f t="shared" si="107"/>
        <v>-1.4735813713799411</v>
      </c>
      <c r="G382">
        <f t="shared" si="109"/>
        <v>-2.4734353826598943E-2</v>
      </c>
      <c r="H382" s="3">
        <f t="shared" si="110"/>
        <v>0</v>
      </c>
      <c r="I382" s="3">
        <f t="shared" si="111"/>
        <v>1</v>
      </c>
      <c r="J382">
        <f t="shared" si="112"/>
        <v>-0.77777777777777779</v>
      </c>
      <c r="K382" s="4">
        <f t="shared" si="113"/>
        <v>-2.742154093787291</v>
      </c>
      <c r="L382">
        <f t="shared" si="114"/>
        <v>2.742154093787291</v>
      </c>
      <c r="M382">
        <f t="shared" si="115"/>
        <v>358</v>
      </c>
      <c r="N382">
        <f t="shared" si="116"/>
        <v>0</v>
      </c>
      <c r="O382">
        <f t="shared" si="117"/>
        <v>0</v>
      </c>
      <c r="P382">
        <f t="shared" si="118"/>
        <v>368.59998207739005</v>
      </c>
      <c r="Q382">
        <f t="shared" si="108"/>
        <v>368.59998207739005</v>
      </c>
      <c r="R382">
        <f t="shared" si="119"/>
        <v>1</v>
      </c>
      <c r="S382">
        <f t="shared" si="120"/>
        <v>-0.99966647112394291</v>
      </c>
      <c r="T382">
        <f t="shared" si="121"/>
        <v>0</v>
      </c>
      <c r="U382">
        <f t="shared" si="122"/>
        <v>0</v>
      </c>
      <c r="V382">
        <f t="shared" si="123"/>
        <v>0</v>
      </c>
      <c r="W382">
        <f>IF(ABS(J382)&gt;0.32,1,)</f>
        <v>1</v>
      </c>
      <c r="X382">
        <v>11</v>
      </c>
      <c r="AB382" s="5"/>
    </row>
    <row r="383" spans="1:28" x14ac:dyDescent="0.25">
      <c r="A383">
        <v>364</v>
      </c>
      <c r="C383">
        <v>-0.52069921772231542</v>
      </c>
      <c r="D383">
        <v>-1.4720563595345586</v>
      </c>
      <c r="E383" s="2">
        <f t="shared" si="106"/>
        <v>-0.9524665427941692</v>
      </c>
      <c r="F383" s="2">
        <f t="shared" si="107"/>
        <v>-1.4665829080940065</v>
      </c>
      <c r="G383">
        <f t="shared" si="109"/>
        <v>-2.4484070452411633E-2</v>
      </c>
      <c r="H383" s="3">
        <f t="shared" si="110"/>
        <v>0</v>
      </c>
      <c r="I383" s="3">
        <f t="shared" si="111"/>
        <v>1</v>
      </c>
      <c r="J383">
        <f t="shared" si="112"/>
        <v>-0.77777777777777779</v>
      </c>
      <c r="K383" s="4">
        <f t="shared" si="113"/>
        <v>-2.7666381642397027</v>
      </c>
      <c r="L383">
        <f t="shared" si="114"/>
        <v>2.7666381642397027</v>
      </c>
      <c r="M383">
        <f t="shared" si="115"/>
        <v>359</v>
      </c>
      <c r="N383">
        <f t="shared" si="116"/>
        <v>0</v>
      </c>
      <c r="O383">
        <f t="shared" si="117"/>
        <v>0</v>
      </c>
      <c r="P383">
        <f t="shared" si="118"/>
        <v>426.62133113093836</v>
      </c>
      <c r="Q383">
        <f t="shared" si="108"/>
        <v>426.62133113093836</v>
      </c>
      <c r="R383">
        <f t="shared" si="119"/>
        <v>1</v>
      </c>
      <c r="S383">
        <f t="shared" si="120"/>
        <v>-0.99957192212986867</v>
      </c>
      <c r="T383">
        <f t="shared" si="121"/>
        <v>0</v>
      </c>
      <c r="U383">
        <f t="shared" si="122"/>
        <v>0</v>
      </c>
      <c r="V383">
        <f t="shared" si="123"/>
        <v>0</v>
      </c>
      <c r="W383">
        <f>IF(ABS(J383)&gt;0.32,1,)</f>
        <v>1</v>
      </c>
      <c r="X383">
        <v>11</v>
      </c>
      <c r="AB383" s="5"/>
    </row>
    <row r="384" spans="1:28" x14ac:dyDescent="0.25">
      <c r="A384">
        <v>365</v>
      </c>
      <c r="C384">
        <v>-0.52718657703970018</v>
      </c>
      <c r="D384">
        <v>-1.4649848231634508</v>
      </c>
      <c r="E384" s="2">
        <f t="shared" si="106"/>
        <v>-0.95895390211155407</v>
      </c>
      <c r="F384" s="2">
        <f t="shared" si="107"/>
        <v>-1.4594454588296135</v>
      </c>
      <c r="G384">
        <f t="shared" si="109"/>
        <v>-2.4185629876543713E-2</v>
      </c>
      <c r="H384" s="3">
        <f t="shared" si="110"/>
        <v>0</v>
      </c>
      <c r="I384" s="3">
        <f t="shared" si="111"/>
        <v>1</v>
      </c>
      <c r="J384">
        <f t="shared" si="112"/>
        <v>-0.77777777777777779</v>
      </c>
      <c r="K384" s="4">
        <f t="shared" si="113"/>
        <v>-2.7908237941162461</v>
      </c>
      <c r="L384">
        <f t="shared" si="114"/>
        <v>2.7908237941162461</v>
      </c>
      <c r="M384">
        <f t="shared" si="115"/>
        <v>360</v>
      </c>
      <c r="N384">
        <f t="shared" si="116"/>
        <v>0</v>
      </c>
      <c r="O384">
        <f t="shared" si="117"/>
        <v>0</v>
      </c>
      <c r="P384">
        <f t="shared" si="118"/>
        <v>509.52652057014922</v>
      </c>
      <c r="Q384">
        <f t="shared" si="108"/>
        <v>509.52652057014922</v>
      </c>
      <c r="R384">
        <f t="shared" si="119"/>
        <v>1</v>
      </c>
      <c r="S384">
        <f t="shared" si="120"/>
        <v>-0.99957856855097404</v>
      </c>
      <c r="T384">
        <f t="shared" si="121"/>
        <v>0</v>
      </c>
      <c r="U384">
        <f t="shared" si="122"/>
        <v>0</v>
      </c>
      <c r="V384">
        <f t="shared" si="123"/>
        <v>0</v>
      </c>
      <c r="W384">
        <f>IF(ABS(J384)&gt;0.32,1,)</f>
        <v>1</v>
      </c>
      <c r="X384">
        <v>11</v>
      </c>
      <c r="AB384" s="5"/>
    </row>
    <row r="385" spans="1:28" x14ac:dyDescent="0.25">
      <c r="A385">
        <v>366</v>
      </c>
      <c r="C385">
        <v>-0.53348219526271834</v>
      </c>
      <c r="D385">
        <v>-1.4577796453942309</v>
      </c>
      <c r="E385" s="2">
        <f t="shared" si="106"/>
        <v>-0.96524952033457201</v>
      </c>
      <c r="F385" s="2">
        <f t="shared" si="107"/>
        <v>-1.4521731225125929</v>
      </c>
      <c r="G385">
        <f t="shared" si="109"/>
        <v>-2.3846920711748654E-2</v>
      </c>
      <c r="H385" s="3">
        <f t="shared" si="110"/>
        <v>0</v>
      </c>
      <c r="I385" s="3">
        <f t="shared" si="111"/>
        <v>1</v>
      </c>
      <c r="J385">
        <f t="shared" si="112"/>
        <v>-1</v>
      </c>
      <c r="K385" s="4">
        <f t="shared" si="113"/>
        <v>-2.8146707148279946</v>
      </c>
      <c r="L385">
        <f t="shared" si="114"/>
        <v>2.8146707148279946</v>
      </c>
      <c r="M385">
        <f t="shared" si="115"/>
        <v>361</v>
      </c>
      <c r="N385">
        <f t="shared" si="116"/>
        <v>0</v>
      </c>
      <c r="O385">
        <f t="shared" si="117"/>
        <v>0</v>
      </c>
      <c r="P385">
        <f t="shared" si="118"/>
        <v>235.13227271131623</v>
      </c>
      <c r="Q385">
        <f t="shared" si="108"/>
        <v>235.13227271131623</v>
      </c>
      <c r="R385">
        <f t="shared" si="119"/>
        <v>1</v>
      </c>
      <c r="S385">
        <f t="shared" si="120"/>
        <v>-0.9995848836887683</v>
      </c>
      <c r="T385">
        <f t="shared" si="121"/>
        <v>0</v>
      </c>
      <c r="U385">
        <f t="shared" si="122"/>
        <v>0</v>
      </c>
      <c r="V385">
        <f t="shared" si="123"/>
        <v>0</v>
      </c>
      <c r="W385">
        <f>IF(ABS(J385)&gt;0.32,1,)</f>
        <v>1</v>
      </c>
      <c r="X385">
        <v>11</v>
      </c>
      <c r="AB385" s="5"/>
    </row>
    <row r="386" spans="1:28" x14ac:dyDescent="0.25">
      <c r="A386">
        <v>367</v>
      </c>
      <c r="C386">
        <v>-0.5395883817624596</v>
      </c>
      <c r="D386">
        <v>-1.4504448851566243</v>
      </c>
      <c r="E386" s="2">
        <f t="shared" si="106"/>
        <v>-0.97135570683431338</v>
      </c>
      <c r="F386" s="2">
        <f t="shared" si="107"/>
        <v>-1.444769995905439</v>
      </c>
      <c r="G386">
        <f t="shared" si="109"/>
        <v>-2.3476214595876455E-2</v>
      </c>
      <c r="H386" s="3">
        <f t="shared" si="110"/>
        <v>0</v>
      </c>
      <c r="I386" s="3">
        <f t="shared" si="111"/>
        <v>1</v>
      </c>
      <c r="J386">
        <f t="shared" si="112"/>
        <v>-1</v>
      </c>
      <c r="K386" s="4">
        <f t="shared" si="113"/>
        <v>-2.8381469294238713</v>
      </c>
      <c r="L386">
        <f t="shared" si="114"/>
        <v>2.8381469294238713</v>
      </c>
      <c r="M386">
        <f t="shared" si="115"/>
        <v>362</v>
      </c>
      <c r="N386">
        <f t="shared" si="116"/>
        <v>0</v>
      </c>
      <c r="O386">
        <f t="shared" si="117"/>
        <v>0</v>
      </c>
      <c r="P386">
        <f t="shared" si="118"/>
        <v>238.58112769551965</v>
      </c>
      <c r="Q386">
        <f t="shared" si="108"/>
        <v>238.58112769551965</v>
      </c>
      <c r="R386">
        <f t="shared" si="119"/>
        <v>1</v>
      </c>
      <c r="S386">
        <f t="shared" si="120"/>
        <v>-0.99959073148772049</v>
      </c>
      <c r="T386">
        <f t="shared" si="121"/>
        <v>0</v>
      </c>
      <c r="U386">
        <f t="shared" si="122"/>
        <v>0</v>
      </c>
      <c r="V386">
        <f t="shared" si="123"/>
        <v>0</v>
      </c>
      <c r="W386">
        <f>IF(ABS(J386)&gt;0.32,1,)</f>
        <v>1</v>
      </c>
      <c r="X386">
        <v>11</v>
      </c>
      <c r="AB386" s="5"/>
    </row>
    <row r="387" spans="1:28" x14ac:dyDescent="0.25">
      <c r="A387">
        <v>368</v>
      </c>
      <c r="C387">
        <v>-0.5455076277915557</v>
      </c>
      <c r="D387">
        <v>-1.4429845970449722</v>
      </c>
      <c r="E387" s="2">
        <f t="shared" si="106"/>
        <v>-0.97727495286340926</v>
      </c>
      <c r="F387" s="2">
        <f t="shared" si="107"/>
        <v>-1.4372401713948524</v>
      </c>
      <c r="G387">
        <f t="shared" si="109"/>
        <v>-2.3081922008516109E-2</v>
      </c>
      <c r="H387" s="3">
        <f t="shared" si="110"/>
        <v>0</v>
      </c>
      <c r="I387" s="3">
        <f t="shared" si="111"/>
        <v>1</v>
      </c>
      <c r="J387">
        <f t="shared" si="112"/>
        <v>-1</v>
      </c>
      <c r="K387" s="4">
        <f t="shared" si="113"/>
        <v>-2.8612288514323874</v>
      </c>
      <c r="L387">
        <f t="shared" si="114"/>
        <v>2.8612288514323874</v>
      </c>
      <c r="M387">
        <f t="shared" si="115"/>
        <v>363</v>
      </c>
      <c r="N387">
        <f t="shared" si="116"/>
        <v>0</v>
      </c>
      <c r="O387">
        <f t="shared" si="117"/>
        <v>0</v>
      </c>
      <c r="P387">
        <f t="shared" si="118"/>
        <v>242.38219712271976</v>
      </c>
      <c r="Q387">
        <f t="shared" si="108"/>
        <v>242.38219712271976</v>
      </c>
      <c r="R387">
        <f t="shared" si="119"/>
        <v>1</v>
      </c>
      <c r="S387">
        <f t="shared" si="120"/>
        <v>-0.99959596893320524</v>
      </c>
      <c r="T387">
        <f t="shared" si="121"/>
        <v>0</v>
      </c>
      <c r="U387">
        <f t="shared" si="122"/>
        <v>0</v>
      </c>
      <c r="V387">
        <f t="shared" si="123"/>
        <v>0</v>
      </c>
      <c r="W387">
        <f>IF(ABS(J387)&gt;0.32,1,)</f>
        <v>1</v>
      </c>
      <c r="X387">
        <v>11</v>
      </c>
      <c r="AB387" s="5"/>
    </row>
    <row r="388" spans="1:28" x14ac:dyDescent="0.25">
      <c r="A388">
        <v>369</v>
      </c>
      <c r="C388">
        <v>-0.55124251726019913</v>
      </c>
      <c r="D388">
        <v>-1.4354028307145548</v>
      </c>
      <c r="E388" s="2">
        <f t="shared" si="106"/>
        <v>-0.98300984233205269</v>
      </c>
      <c r="F388" s="2">
        <f t="shared" si="107"/>
        <v>-1.4295877363824367</v>
      </c>
      <c r="G388">
        <f t="shared" si="109"/>
        <v>-2.2672502360953972E-2</v>
      </c>
      <c r="H388" s="3">
        <f t="shared" si="110"/>
        <v>0</v>
      </c>
      <c r="I388" s="3">
        <f t="shared" si="111"/>
        <v>1</v>
      </c>
      <c r="J388">
        <f t="shared" si="112"/>
        <v>-1</v>
      </c>
      <c r="K388" s="4">
        <f t="shared" si="113"/>
        <v>-2.8839013537933411</v>
      </c>
      <c r="L388">
        <f t="shared" si="114"/>
        <v>2.8839013537933411</v>
      </c>
      <c r="M388">
        <f t="shared" si="115"/>
        <v>364</v>
      </c>
      <c r="N388">
        <f t="shared" si="116"/>
        <v>0</v>
      </c>
      <c r="O388">
        <f t="shared" si="117"/>
        <v>0</v>
      </c>
      <c r="P388">
        <f t="shared" si="118"/>
        <v>246.47929707035186</v>
      </c>
      <c r="Q388">
        <f t="shared" si="108"/>
        <v>246.47929707035186</v>
      </c>
      <c r="R388">
        <f t="shared" si="119"/>
        <v>1</v>
      </c>
      <c r="S388">
        <f t="shared" si="120"/>
        <v>-0.9996004438800089</v>
      </c>
      <c r="T388">
        <f t="shared" si="121"/>
        <v>0</v>
      </c>
      <c r="U388">
        <f t="shared" si="122"/>
        <v>0</v>
      </c>
      <c r="V388">
        <f t="shared" si="123"/>
        <v>0</v>
      </c>
      <c r="W388">
        <f>IF(ABS(J388)&gt;0.32,1,)</f>
        <v>1</v>
      </c>
      <c r="X388">
        <v>11</v>
      </c>
      <c r="AB388" s="5"/>
    </row>
    <row r="389" spans="1:28" x14ac:dyDescent="0.25">
      <c r="A389">
        <v>370</v>
      </c>
      <c r="C389">
        <v>-0.55679564541458448</v>
      </c>
      <c r="D389">
        <v>-1.4277036317344489</v>
      </c>
      <c r="E389" s="2">
        <f t="shared" si="106"/>
        <v>-0.98856297048643793</v>
      </c>
      <c r="F389" s="2">
        <f t="shared" si="107"/>
        <v>-1.4218167741455043</v>
      </c>
      <c r="G389">
        <f t="shared" si="109"/>
        <v>-2.2256186531058875E-2</v>
      </c>
      <c r="H389" s="3">
        <f t="shared" si="110"/>
        <v>0</v>
      </c>
      <c r="I389" s="3">
        <f t="shared" si="111"/>
        <v>1</v>
      </c>
      <c r="J389">
        <f t="shared" si="112"/>
        <v>-1</v>
      </c>
      <c r="K389" s="4">
        <f t="shared" si="113"/>
        <v>-2.9061575403243998</v>
      </c>
      <c r="L389">
        <f t="shared" si="114"/>
        <v>2.9061575403243998</v>
      </c>
      <c r="M389">
        <f t="shared" si="115"/>
        <v>365</v>
      </c>
      <c r="N389">
        <f t="shared" si="116"/>
        <v>0</v>
      </c>
      <c r="O389">
        <f t="shared" si="117"/>
        <v>0</v>
      </c>
      <c r="P389">
        <f t="shared" si="118"/>
        <v>250.80930271779064</v>
      </c>
      <c r="Q389">
        <f t="shared" si="108"/>
        <v>250.80930271779064</v>
      </c>
      <c r="R389">
        <f t="shared" si="119"/>
        <v>1</v>
      </c>
      <c r="S389">
        <f t="shared" si="120"/>
        <v>-0.99960399284490298</v>
      </c>
      <c r="T389">
        <f t="shared" si="121"/>
        <v>0</v>
      </c>
      <c r="U389">
        <f t="shared" si="122"/>
        <v>0</v>
      </c>
      <c r="V389">
        <f t="shared" si="123"/>
        <v>0</v>
      </c>
      <c r="W389">
        <f>IF(ABS(J389)&gt;0.32,1,)</f>
        <v>1</v>
      </c>
      <c r="X389">
        <v>11</v>
      </c>
      <c r="AB389" s="5"/>
    </row>
    <row r="390" spans="1:28" x14ac:dyDescent="0.25">
      <c r="A390">
        <v>371</v>
      </c>
      <c r="C390">
        <v>-0.56216954631206051</v>
      </c>
      <c r="D390">
        <v>-1.4198910438971248</v>
      </c>
      <c r="E390" s="2">
        <f t="shared" si="106"/>
        <v>-0.99393687138391396</v>
      </c>
      <c r="F390" s="2">
        <f t="shared" si="107"/>
        <v>-1.4139313661682025</v>
      </c>
      <c r="G390">
        <f t="shared" si="109"/>
        <v>-2.1840464921871749E-2</v>
      </c>
      <c r="H390" s="3">
        <f t="shared" si="110"/>
        <v>0</v>
      </c>
      <c r="I390" s="3">
        <f t="shared" si="111"/>
        <v>1</v>
      </c>
      <c r="J390">
        <f t="shared" si="112"/>
        <v>-1</v>
      </c>
      <c r="K390" s="4">
        <f t="shared" si="113"/>
        <v>-2.9279980052462715</v>
      </c>
      <c r="L390">
        <f t="shared" si="114"/>
        <v>2.9279980052462715</v>
      </c>
      <c r="M390">
        <f t="shared" si="115"/>
        <v>366</v>
      </c>
      <c r="N390">
        <f t="shared" si="116"/>
        <v>0</v>
      </c>
      <c r="O390">
        <f t="shared" si="117"/>
        <v>0</v>
      </c>
      <c r="P390">
        <f t="shared" si="118"/>
        <v>255.30278758458005</v>
      </c>
      <c r="Q390">
        <f t="shared" si="108"/>
        <v>255.30278758458005</v>
      </c>
      <c r="R390">
        <f t="shared" si="119"/>
        <v>1</v>
      </c>
      <c r="S390">
        <f t="shared" si="120"/>
        <v>-0.99960644241579122</v>
      </c>
      <c r="T390">
        <f t="shared" si="121"/>
        <v>0</v>
      </c>
      <c r="U390">
        <f t="shared" si="122"/>
        <v>0</v>
      </c>
      <c r="V390">
        <f t="shared" si="123"/>
        <v>0</v>
      </c>
      <c r="W390">
        <f>IF(ABS(J390)&gt;0.32,1,)</f>
        <v>1</v>
      </c>
      <c r="X390">
        <v>11</v>
      </c>
      <c r="AB390" s="5"/>
    </row>
    <row r="391" spans="1:28" x14ac:dyDescent="0.25">
      <c r="A391">
        <v>372</v>
      </c>
      <c r="C391">
        <v>-0.56736663309980451</v>
      </c>
      <c r="D391">
        <v>-1.4119691125221199</v>
      </c>
      <c r="E391" s="2">
        <f t="shared" si="106"/>
        <v>-0.99913395817165784</v>
      </c>
      <c r="F391" s="2">
        <f t="shared" si="107"/>
        <v>-1.4059355954759782</v>
      </c>
      <c r="G391">
        <f t="shared" si="109"/>
        <v>-2.1432037832637585E-2</v>
      </c>
      <c r="H391" s="3">
        <f t="shared" si="110"/>
        <v>0</v>
      </c>
      <c r="I391" s="3">
        <f t="shared" si="111"/>
        <v>1</v>
      </c>
      <c r="J391">
        <f t="shared" si="112"/>
        <v>-1</v>
      </c>
      <c r="K391" s="4">
        <f t="shared" si="113"/>
        <v>-2.9494300430789089</v>
      </c>
      <c r="L391">
        <f t="shared" si="114"/>
        <v>2.9494300430789089</v>
      </c>
      <c r="M391">
        <f t="shared" si="115"/>
        <v>367</v>
      </c>
      <c r="N391">
        <f t="shared" si="116"/>
        <v>0</v>
      </c>
      <c r="O391">
        <f t="shared" si="117"/>
        <v>0</v>
      </c>
      <c r="P391">
        <f t="shared" si="118"/>
        <v>259.88490121327646</v>
      </c>
      <c r="Q391">
        <f t="shared" si="108"/>
        <v>259.88490121327646</v>
      </c>
      <c r="R391">
        <f t="shared" si="119"/>
        <v>1</v>
      </c>
      <c r="S391">
        <f t="shared" si="120"/>
        <v>-0.99960761202860304</v>
      </c>
      <c r="T391">
        <f t="shared" si="121"/>
        <v>0</v>
      </c>
      <c r="U391">
        <f t="shared" si="122"/>
        <v>0</v>
      </c>
      <c r="V391">
        <f t="shared" si="123"/>
        <v>0</v>
      </c>
      <c r="W391">
        <f>IF(ABS(J391)&gt;0.32,1,)</f>
        <v>1</v>
      </c>
      <c r="X391">
        <v>11</v>
      </c>
      <c r="AB391" s="5"/>
    </row>
    <row r="392" spans="1:28" x14ac:dyDescent="0.25">
      <c r="A392">
        <v>373</v>
      </c>
      <c r="C392">
        <v>-0.57238914957774134</v>
      </c>
      <c r="D392">
        <v>-1.4039418885777042</v>
      </c>
      <c r="E392" s="2">
        <f t="shared" si="106"/>
        <v>-1.0041564746495948</v>
      </c>
      <c r="F392" s="2">
        <f t="shared" si="107"/>
        <v>-1.3978335507956632</v>
      </c>
      <c r="G392">
        <f t="shared" si="109"/>
        <v>-2.1038627808416699E-2</v>
      </c>
      <c r="H392" s="3">
        <f t="shared" si="110"/>
        <v>0</v>
      </c>
      <c r="I392" s="3">
        <f t="shared" si="111"/>
        <v>1</v>
      </c>
      <c r="J392">
        <f t="shared" si="112"/>
        <v>-1</v>
      </c>
      <c r="K392" s="4">
        <f t="shared" si="113"/>
        <v>-2.9704686708873256</v>
      </c>
      <c r="L392">
        <f t="shared" si="114"/>
        <v>2.9704686708873256</v>
      </c>
      <c r="M392">
        <f t="shared" si="115"/>
        <v>368</v>
      </c>
      <c r="N392">
        <f t="shared" si="116"/>
        <v>0</v>
      </c>
      <c r="O392">
        <f t="shared" si="117"/>
        <v>0</v>
      </c>
      <c r="P392">
        <f t="shared" si="118"/>
        <v>264.47665696439174</v>
      </c>
      <c r="Q392">
        <f t="shared" si="108"/>
        <v>264.47665696439174</v>
      </c>
      <c r="R392">
        <f t="shared" si="119"/>
        <v>1</v>
      </c>
      <c r="S392">
        <f t="shared" si="120"/>
        <v>-0.99960729336172949</v>
      </c>
      <c r="T392">
        <f t="shared" si="121"/>
        <v>0</v>
      </c>
      <c r="U392">
        <f t="shared" si="122"/>
        <v>0</v>
      </c>
      <c r="V392">
        <f t="shared" si="123"/>
        <v>0</v>
      </c>
      <c r="W392">
        <f>IF(ABS(J392)&gt;0.32,1,)</f>
        <v>1</v>
      </c>
      <c r="X392">
        <v>11</v>
      </c>
      <c r="AB392" s="5"/>
    </row>
    <row r="393" spans="1:28" x14ac:dyDescent="0.25">
      <c r="A393">
        <v>374</v>
      </c>
      <c r="C393">
        <v>-0.57723911212369583</v>
      </c>
      <c r="D393">
        <v>-1.395813432246537</v>
      </c>
      <c r="E393" s="2">
        <f t="shared" si="106"/>
        <v>-1.0090064371955492</v>
      </c>
      <c r="F393" s="2">
        <f t="shared" si="107"/>
        <v>-1.3896293301543641</v>
      </c>
      <c r="G393">
        <f t="shared" si="109"/>
        <v>-2.0666672503987238E-2</v>
      </c>
      <c r="H393" s="3">
        <f t="shared" si="110"/>
        <v>0</v>
      </c>
      <c r="I393" s="3">
        <f t="shared" si="111"/>
        <v>1</v>
      </c>
      <c r="J393">
        <f t="shared" si="112"/>
        <v>-1</v>
      </c>
      <c r="K393" s="4">
        <f t="shared" si="113"/>
        <v>-2.9911353433913126</v>
      </c>
      <c r="L393">
        <f t="shared" si="114"/>
        <v>2.9911353433913126</v>
      </c>
      <c r="M393">
        <f t="shared" si="115"/>
        <v>369</v>
      </c>
      <c r="N393">
        <f t="shared" si="116"/>
        <v>0</v>
      </c>
      <c r="O393">
        <f t="shared" si="117"/>
        <v>0</v>
      </c>
      <c r="P393">
        <f t="shared" si="118"/>
        <v>268.99683193579881</v>
      </c>
      <c r="Q393">
        <f t="shared" si="108"/>
        <v>268.99683193579881</v>
      </c>
      <c r="R393">
        <f t="shared" si="119"/>
        <v>1</v>
      </c>
      <c r="S393">
        <f t="shared" si="120"/>
        <v>-0.99960523588151184</v>
      </c>
      <c r="T393">
        <f t="shared" si="121"/>
        <v>0</v>
      </c>
      <c r="U393">
        <f t="shared" si="122"/>
        <v>0</v>
      </c>
      <c r="V393">
        <f t="shared" si="123"/>
        <v>0</v>
      </c>
      <c r="W393">
        <f>IF(ABS(J393)&gt;0.32,1,)</f>
        <v>1</v>
      </c>
      <c r="X393">
        <v>11</v>
      </c>
      <c r="AB393" s="5"/>
    </row>
    <row r="394" spans="1:28" x14ac:dyDescent="0.25">
      <c r="A394">
        <v>375</v>
      </c>
      <c r="C394">
        <v>-0.58191826690962634</v>
      </c>
      <c r="D394">
        <v>-1.3875878164947859</v>
      </c>
      <c r="E394" s="2">
        <f t="shared" si="106"/>
        <v>-1.0136855919814796</v>
      </c>
      <c r="F394" s="2">
        <f t="shared" si="107"/>
        <v>-1.3813270444818493</v>
      </c>
      <c r="G394">
        <f t="shared" si="109"/>
        <v>-2.0321315199069101E-2</v>
      </c>
      <c r="H394" s="3">
        <f t="shared" si="110"/>
        <v>0</v>
      </c>
      <c r="I394" s="3">
        <f t="shared" si="111"/>
        <v>1</v>
      </c>
      <c r="J394">
        <f t="shared" si="112"/>
        <v>-1</v>
      </c>
      <c r="K394" s="4">
        <f t="shared" si="113"/>
        <v>-3.0114566585903817</v>
      </c>
      <c r="L394">
        <f t="shared" si="114"/>
        <v>3.0114566585903817</v>
      </c>
      <c r="M394">
        <f t="shared" si="115"/>
        <v>370</v>
      </c>
      <c r="N394">
        <f t="shared" si="116"/>
        <v>0</v>
      </c>
      <c r="O394">
        <f t="shared" si="117"/>
        <v>0</v>
      </c>
      <c r="P394">
        <f t="shared" si="118"/>
        <v>273.3642374958481</v>
      </c>
      <c r="Q394">
        <f t="shared" si="108"/>
        <v>273.3642374958481</v>
      </c>
      <c r="R394">
        <f t="shared" si="119"/>
        <v>1</v>
      </c>
      <c r="S394">
        <f t="shared" si="120"/>
        <v>-0.99960115215141954</v>
      </c>
      <c r="T394">
        <f t="shared" si="121"/>
        <v>0</v>
      </c>
      <c r="U394">
        <f t="shared" si="122"/>
        <v>0</v>
      </c>
      <c r="V394">
        <f t="shared" si="123"/>
        <v>0</v>
      </c>
      <c r="W394">
        <f>IF(ABS(J394)&gt;0.32,1,)</f>
        <v>1</v>
      </c>
      <c r="X394">
        <v>11</v>
      </c>
      <c r="AB394" s="5"/>
    </row>
    <row r="395" spans="1:28" x14ac:dyDescent="0.25">
      <c r="A395">
        <v>376</v>
      </c>
      <c r="C395">
        <v>-0.58642806099411227</v>
      </c>
      <c r="D395">
        <v>-1.3792691305208253</v>
      </c>
      <c r="E395" s="2">
        <f t="shared" si="106"/>
        <v>-1.0181953860659654</v>
      </c>
      <c r="F395" s="2">
        <f t="shared" si="107"/>
        <v>-1.3729308210913926</v>
      </c>
      <c r="G395">
        <f t="shared" si="109"/>
        <v>-2.0006618822363098E-2</v>
      </c>
      <c r="H395" s="3">
        <f t="shared" si="110"/>
        <v>0</v>
      </c>
      <c r="I395" s="3">
        <f t="shared" si="111"/>
        <v>1</v>
      </c>
      <c r="J395">
        <f t="shared" si="112"/>
        <v>-1</v>
      </c>
      <c r="K395" s="4">
        <f t="shared" si="113"/>
        <v>-3.0314632774127448</v>
      </c>
      <c r="L395">
        <f t="shared" si="114"/>
        <v>3.0314632774127448</v>
      </c>
      <c r="M395">
        <f t="shared" si="115"/>
        <v>371</v>
      </c>
      <c r="N395">
        <f t="shared" si="116"/>
        <v>0</v>
      </c>
      <c r="O395">
        <f t="shared" si="117"/>
        <v>0</v>
      </c>
      <c r="P395">
        <f t="shared" si="118"/>
        <v>277.49977936586168</v>
      </c>
      <c r="Q395">
        <f t="shared" si="108"/>
        <v>277.49977936586168</v>
      </c>
      <c r="R395">
        <f t="shared" si="119"/>
        <v>1</v>
      </c>
      <c r="S395">
        <f t="shared" si="120"/>
        <v>-0.99959472936090354</v>
      </c>
      <c r="T395">
        <f t="shared" si="121"/>
        <v>0</v>
      </c>
      <c r="U395">
        <f t="shared" si="122"/>
        <v>0</v>
      </c>
      <c r="V395">
        <f t="shared" si="123"/>
        <v>0</v>
      </c>
      <c r="W395">
        <f>IF(ABS(J395)&gt;0.32,1,)</f>
        <v>1</v>
      </c>
      <c r="X395">
        <v>11</v>
      </c>
      <c r="AB395" s="5"/>
    </row>
    <row r="396" spans="1:28" x14ac:dyDescent="0.25">
      <c r="A396">
        <v>377</v>
      </c>
      <c r="C396">
        <v>-0.59076962414093992</v>
      </c>
      <c r="D396">
        <v>-1.3708614825676606</v>
      </c>
      <c r="E396" s="2">
        <f t="shared" si="106"/>
        <v>-1.0225369492127931</v>
      </c>
      <c r="F396" s="2">
        <f t="shared" si="107"/>
        <v>-1.3644448065184109</v>
      </c>
      <c r="G396">
        <f t="shared" si="109"/>
        <v>-1.9725627873332652E-2</v>
      </c>
      <c r="H396" s="3">
        <f t="shared" si="110"/>
        <v>0</v>
      </c>
      <c r="I396" s="3">
        <f t="shared" si="111"/>
        <v>1</v>
      </c>
      <c r="J396">
        <f t="shared" si="112"/>
        <v>-1</v>
      </c>
      <c r="K396" s="4">
        <f t="shared" si="113"/>
        <v>-3.0511889052860774</v>
      </c>
      <c r="L396">
        <f t="shared" si="114"/>
        <v>3.0511889052860774</v>
      </c>
      <c r="M396">
        <f t="shared" si="115"/>
        <v>372</v>
      </c>
      <c r="N396">
        <f t="shared" si="116"/>
        <v>0</v>
      </c>
      <c r="O396">
        <f t="shared" si="117"/>
        <v>0</v>
      </c>
      <c r="P396">
        <f t="shared" si="118"/>
        <v>281.32879949205972</v>
      </c>
      <c r="Q396">
        <f t="shared" si="108"/>
        <v>281.32879949205972</v>
      </c>
      <c r="R396">
        <f t="shared" si="119"/>
        <v>1</v>
      </c>
      <c r="S396">
        <f t="shared" si="120"/>
        <v>-0.99958561402234225</v>
      </c>
      <c r="T396">
        <f t="shared" si="121"/>
        <v>0</v>
      </c>
      <c r="U396">
        <f t="shared" si="122"/>
        <v>0</v>
      </c>
      <c r="V396">
        <f t="shared" si="123"/>
        <v>0</v>
      </c>
      <c r="W396">
        <f>IF(ABS(J396)&gt;0.32,1,)</f>
        <v>1</v>
      </c>
      <c r="X396">
        <v>11</v>
      </c>
      <c r="AB396" s="5"/>
    </row>
    <row r="397" spans="1:28" x14ac:dyDescent="0.25">
      <c r="A397">
        <v>378</v>
      </c>
      <c r="C397">
        <v>-0.59494376045132646</v>
      </c>
      <c r="D397">
        <v>-1.3623690011853027</v>
      </c>
      <c r="E397" s="2">
        <f t="shared" si="106"/>
        <v>-1.0267110855231796</v>
      </c>
      <c r="F397" s="2">
        <f t="shared" si="107"/>
        <v>-1.3558731677946061</v>
      </c>
      <c r="G397">
        <f t="shared" si="109"/>
        <v>-1.9480447366040377E-2</v>
      </c>
      <c r="H397" s="3">
        <f t="shared" si="110"/>
        <v>0</v>
      </c>
      <c r="I397" s="3">
        <f t="shared" si="111"/>
        <v>1</v>
      </c>
      <c r="J397">
        <f t="shared" si="112"/>
        <v>-1</v>
      </c>
      <c r="K397" s="4">
        <f t="shared" si="113"/>
        <v>-3.0706693526521178</v>
      </c>
      <c r="L397">
        <f t="shared" si="114"/>
        <v>3.0706693526521178</v>
      </c>
      <c r="M397">
        <f t="shared" si="115"/>
        <v>373</v>
      </c>
      <c r="N397">
        <f t="shared" si="116"/>
        <v>0</v>
      </c>
      <c r="O397">
        <f t="shared" si="117"/>
        <v>0</v>
      </c>
      <c r="P397">
        <f t="shared" si="118"/>
        <v>284.78648479069039</v>
      </c>
      <c r="Q397">
        <f t="shared" si="108"/>
        <v>284.78648479069039</v>
      </c>
      <c r="R397">
        <f t="shared" si="119"/>
        <v>1</v>
      </c>
      <c r="S397">
        <f t="shared" si="120"/>
        <v>-0.99957339378147614</v>
      </c>
      <c r="T397">
        <f t="shared" si="121"/>
        <v>0</v>
      </c>
      <c r="U397">
        <f t="shared" si="122"/>
        <v>0</v>
      </c>
      <c r="V397">
        <f t="shared" si="123"/>
        <v>0</v>
      </c>
      <c r="W397">
        <f>IF(ABS(J397)&gt;0.32,1,)</f>
        <v>1</v>
      </c>
      <c r="X397">
        <v>11</v>
      </c>
      <c r="AB397" s="5"/>
    </row>
    <row r="398" spans="1:28" x14ac:dyDescent="0.25">
      <c r="A398">
        <v>379</v>
      </c>
      <c r="C398">
        <v>-0.59895094854150355</v>
      </c>
      <c r="D398">
        <v>-1.3537958346742289</v>
      </c>
      <c r="E398" s="2">
        <f t="shared" si="106"/>
        <v>-1.0307182736133567</v>
      </c>
      <c r="F398" s="2">
        <f t="shared" si="107"/>
        <v>-1.3472200918862378</v>
      </c>
      <c r="G398">
        <f t="shared" si="109"/>
        <v>-1.9272286354037771E-2</v>
      </c>
      <c r="H398" s="3">
        <f t="shared" si="110"/>
        <v>0</v>
      </c>
      <c r="I398" s="3">
        <f t="shared" si="111"/>
        <v>1</v>
      </c>
      <c r="J398">
        <f t="shared" si="112"/>
        <v>-1</v>
      </c>
      <c r="K398" s="4">
        <f t="shared" si="113"/>
        <v>-3.0899416390061556</v>
      </c>
      <c r="L398">
        <f t="shared" si="114"/>
        <v>3.0899416390061556</v>
      </c>
      <c r="M398">
        <f t="shared" si="115"/>
        <v>374</v>
      </c>
      <c r="N398">
        <f t="shared" si="116"/>
        <v>0</v>
      </c>
      <c r="O398">
        <f t="shared" si="117"/>
        <v>0</v>
      </c>
      <c r="P398">
        <f t="shared" si="118"/>
        <v>287.81980854483885</v>
      </c>
      <c r="Q398">
        <f t="shared" si="108"/>
        <v>287.81980854483885</v>
      </c>
      <c r="R398">
        <f t="shared" si="119"/>
        <v>1</v>
      </c>
      <c r="S398">
        <f t="shared" si="120"/>
        <v>-0.99955757714833371</v>
      </c>
      <c r="T398">
        <f t="shared" si="121"/>
        <v>0</v>
      </c>
      <c r="U398">
        <f t="shared" si="122"/>
        <v>0</v>
      </c>
      <c r="V398">
        <f t="shared" si="123"/>
        <v>0</v>
      </c>
      <c r="W398">
        <f>IF(ABS(J398)&gt;0.32,1,)</f>
        <v>1</v>
      </c>
      <c r="X398">
        <v>11</v>
      </c>
      <c r="AB398" s="5"/>
    </row>
    <row r="399" spans="1:28" x14ac:dyDescent="0.25">
      <c r="A399">
        <v>380</v>
      </c>
      <c r="C399">
        <v>-0.60279134928399947</v>
      </c>
      <c r="D399">
        <v>-1.3451461490169587</v>
      </c>
      <c r="E399" s="2">
        <f t="shared" si="106"/>
        <v>-1.0345586743558524</v>
      </c>
      <c r="F399" s="2">
        <f t="shared" si="107"/>
        <v>-1.3384897836064202</v>
      </c>
      <c r="G399">
        <f t="shared" si="109"/>
        <v>-1.910155523020296E-2</v>
      </c>
      <c r="H399" s="3">
        <f t="shared" si="110"/>
        <v>0</v>
      </c>
      <c r="I399" s="3">
        <f t="shared" si="111"/>
        <v>1</v>
      </c>
      <c r="J399">
        <f t="shared" si="112"/>
        <v>-1</v>
      </c>
      <c r="K399" s="4">
        <f t="shared" si="113"/>
        <v>-3.1090431942363583</v>
      </c>
      <c r="L399">
        <f t="shared" si="114"/>
        <v>3.1090431942363583</v>
      </c>
      <c r="M399">
        <f t="shared" si="115"/>
        <v>375</v>
      </c>
      <c r="N399">
        <f t="shared" si="116"/>
        <v>0</v>
      </c>
      <c r="O399">
        <f t="shared" si="117"/>
        <v>0</v>
      </c>
      <c r="P399">
        <f t="shared" si="118"/>
        <v>290.38902327115085</v>
      </c>
      <c r="Q399">
        <f t="shared" si="108"/>
        <v>290.38902327115085</v>
      </c>
      <c r="R399">
        <f t="shared" si="119"/>
        <v>1</v>
      </c>
      <c r="S399">
        <f t="shared" si="120"/>
        <v>-0.99953756750655731</v>
      </c>
      <c r="T399">
        <f t="shared" si="121"/>
        <v>0</v>
      </c>
      <c r="U399">
        <f t="shared" si="122"/>
        <v>0</v>
      </c>
      <c r="V399">
        <f t="shared" si="123"/>
        <v>0</v>
      </c>
      <c r="W399">
        <f>IF(ABS(J399)&gt;0.32,1,)</f>
        <v>1</v>
      </c>
      <c r="X399">
        <v>11</v>
      </c>
      <c r="AB399" s="5"/>
    </row>
    <row r="400" spans="1:28" x14ac:dyDescent="0.25">
      <c r="A400">
        <v>381</v>
      </c>
      <c r="C400">
        <v>-0.60646481974707611</v>
      </c>
      <c r="D400">
        <v>-1.3364241246157667</v>
      </c>
      <c r="E400" s="2">
        <f t="shared" si="106"/>
        <v>-1.0382321448189291</v>
      </c>
      <c r="F400" s="2">
        <f t="shared" si="107"/>
        <v>-1.3296864623224269</v>
      </c>
      <c r="G400">
        <f t="shared" si="109"/>
        <v>-1.8967925826877785E-2</v>
      </c>
      <c r="H400" s="3">
        <f t="shared" si="110"/>
        <v>0</v>
      </c>
      <c r="I400" s="3">
        <f t="shared" si="111"/>
        <v>1</v>
      </c>
      <c r="J400">
        <f t="shared" si="112"/>
        <v>-1</v>
      </c>
      <c r="K400" s="4">
        <f t="shared" si="113"/>
        <v>-3.1280111200632361</v>
      </c>
      <c r="L400">
        <f t="shared" si="114"/>
        <v>3.1280111200632361</v>
      </c>
      <c r="M400">
        <f t="shared" si="115"/>
        <v>376</v>
      </c>
      <c r="N400">
        <f t="shared" si="116"/>
        <v>0</v>
      </c>
      <c r="O400">
        <f t="shared" si="117"/>
        <v>0</v>
      </c>
      <c r="P400">
        <f t="shared" si="118"/>
        <v>292.46897402301732</v>
      </c>
      <c r="Q400">
        <f t="shared" si="108"/>
        <v>292.46897402301732</v>
      </c>
      <c r="R400">
        <f t="shared" si="119"/>
        <v>1</v>
      </c>
      <c r="S400">
        <f t="shared" si="120"/>
        <v>-0.99951262909400118</v>
      </c>
      <c r="T400">
        <f t="shared" si="121"/>
        <v>0</v>
      </c>
      <c r="U400">
        <f t="shared" si="122"/>
        <v>0</v>
      </c>
      <c r="V400">
        <f t="shared" si="123"/>
        <v>0</v>
      </c>
      <c r="W400">
        <f>IF(ABS(J400)&gt;0.32,1,)</f>
        <v>1</v>
      </c>
      <c r="X400">
        <v>11</v>
      </c>
      <c r="AB400" s="5"/>
    </row>
    <row r="401" spans="1:28" x14ac:dyDescent="0.25">
      <c r="A401">
        <v>382</v>
      </c>
      <c r="C401">
        <v>-0.60997093256075752</v>
      </c>
      <c r="D401">
        <v>-1.3276339520052312</v>
      </c>
      <c r="E401" s="2">
        <f t="shared" si="106"/>
        <v>-1.0417382576326104</v>
      </c>
      <c r="F401" s="2">
        <f t="shared" si="107"/>
        <v>-1.3208143576282774</v>
      </c>
      <c r="G401">
        <f t="shared" si="109"/>
        <v>-1.8870416894348319E-2</v>
      </c>
      <c r="H401" s="3">
        <f t="shared" si="110"/>
        <v>0</v>
      </c>
      <c r="I401" s="3">
        <f t="shared" si="111"/>
        <v>1</v>
      </c>
      <c r="J401">
        <f t="shared" si="112"/>
        <v>-1</v>
      </c>
      <c r="K401" s="4">
        <f t="shared" si="113"/>
        <v>-3.1468815369575847</v>
      </c>
      <c r="L401">
        <f t="shared" si="114"/>
        <v>3.1468815369575847</v>
      </c>
      <c r="M401">
        <f t="shared" si="115"/>
        <v>377</v>
      </c>
      <c r="N401">
        <f t="shared" si="116"/>
        <v>0</v>
      </c>
      <c r="O401">
        <f t="shared" si="117"/>
        <v>0</v>
      </c>
      <c r="P401">
        <f t="shared" si="118"/>
        <v>294.04980135733933</v>
      </c>
      <c r="Q401">
        <f t="shared" si="108"/>
        <v>294.04980135733933</v>
      </c>
      <c r="R401">
        <f t="shared" si="119"/>
        <v>1</v>
      </c>
      <c r="S401">
        <f t="shared" si="120"/>
        <v>-0.9994818412533758</v>
      </c>
      <c r="T401">
        <f t="shared" si="121"/>
        <v>0</v>
      </c>
      <c r="U401">
        <f t="shared" si="122"/>
        <v>0</v>
      </c>
      <c r="V401">
        <f t="shared" si="123"/>
        <v>0</v>
      </c>
      <c r="W401">
        <f>IF(ABS(J401)&gt;0.32,1,)</f>
        <v>1</v>
      </c>
      <c r="X401">
        <v>11</v>
      </c>
      <c r="AB401" s="5"/>
    </row>
    <row r="402" spans="1:28" x14ac:dyDescent="0.25">
      <c r="A402">
        <v>383</v>
      </c>
      <c r="C402">
        <v>-0.61330899980980913</v>
      </c>
      <c r="D402">
        <v>-1.3187798265329875</v>
      </c>
      <c r="E402" s="2">
        <f t="shared" si="106"/>
        <v>-1.0450763248816621</v>
      </c>
      <c r="F402" s="2">
        <f t="shared" si="107"/>
        <v>-1.3118777039759102</v>
      </c>
      <c r="G402">
        <f t="shared" si="109"/>
        <v>-1.8807462952380005E-2</v>
      </c>
      <c r="H402" s="3">
        <f t="shared" si="110"/>
        <v>0</v>
      </c>
      <c r="I402" s="3">
        <f t="shared" si="111"/>
        <v>1</v>
      </c>
      <c r="J402">
        <f t="shared" si="112"/>
        <v>-1</v>
      </c>
      <c r="K402" s="4">
        <f t="shared" si="113"/>
        <v>-3.1656889999099649</v>
      </c>
      <c r="L402">
        <f t="shared" si="114"/>
        <v>3.1656889999099649</v>
      </c>
      <c r="M402">
        <f t="shared" si="115"/>
        <v>378</v>
      </c>
      <c r="N402">
        <f t="shared" si="116"/>
        <v>0</v>
      </c>
      <c r="O402">
        <f t="shared" si="117"/>
        <v>0</v>
      </c>
      <c r="P402">
        <f t="shared" si="118"/>
        <v>295.13705671480921</v>
      </c>
      <c r="Q402">
        <f t="shared" si="108"/>
        <v>295.13705671480921</v>
      </c>
      <c r="R402">
        <f t="shared" si="119"/>
        <v>1</v>
      </c>
      <c r="S402">
        <f t="shared" si="120"/>
        <v>-0.9994440363611361</v>
      </c>
      <c r="T402">
        <f t="shared" si="121"/>
        <v>0</v>
      </c>
      <c r="U402">
        <f t="shared" si="122"/>
        <v>0</v>
      </c>
      <c r="V402">
        <f t="shared" si="123"/>
        <v>0</v>
      </c>
      <c r="W402">
        <f>IF(ABS(J402)&gt;0.32,1,)</f>
        <v>1</v>
      </c>
      <c r="X402">
        <v>11</v>
      </c>
      <c r="AB402" s="5"/>
    </row>
    <row r="403" spans="1:28" x14ac:dyDescent="0.25">
      <c r="A403">
        <v>384</v>
      </c>
      <c r="C403">
        <v>-0.61647810072547815</v>
      </c>
      <c r="D403">
        <v>-1.3098659420624694</v>
      </c>
      <c r="E403" s="2">
        <f t="shared" si="106"/>
        <v>-1.048245425797331</v>
      </c>
      <c r="F403" s="2">
        <f t="shared" si="107"/>
        <v>-1.3028807343192277</v>
      </c>
      <c r="G403">
        <f t="shared" si="109"/>
        <v>-1.877695301964688E-2</v>
      </c>
      <c r="H403" s="3">
        <f t="shared" si="110"/>
        <v>0</v>
      </c>
      <c r="I403" s="3">
        <f t="shared" si="111"/>
        <v>1</v>
      </c>
      <c r="J403">
        <f t="shared" si="112"/>
        <v>-1</v>
      </c>
      <c r="K403" s="4">
        <f t="shared" si="113"/>
        <v>-3.184465952929612</v>
      </c>
      <c r="L403">
        <f t="shared" si="114"/>
        <v>3.184465952929612</v>
      </c>
      <c r="M403">
        <f t="shared" si="115"/>
        <v>379</v>
      </c>
      <c r="N403">
        <f t="shared" si="116"/>
        <v>0</v>
      </c>
      <c r="O403">
        <f t="shared" si="117"/>
        <v>0</v>
      </c>
      <c r="P403">
        <f t="shared" si="118"/>
        <v>295.75105858049892</v>
      </c>
      <c r="Q403">
        <f t="shared" si="108"/>
        <v>295.75105858049892</v>
      </c>
      <c r="R403">
        <f t="shared" si="119"/>
        <v>1</v>
      </c>
      <c r="S403">
        <f t="shared" si="120"/>
        <v>-0.99939771412836442</v>
      </c>
      <c r="T403">
        <f t="shared" si="121"/>
        <v>0</v>
      </c>
      <c r="U403">
        <f t="shared" si="122"/>
        <v>0</v>
      </c>
      <c r="V403">
        <f t="shared" si="123"/>
        <v>0</v>
      </c>
      <c r="W403">
        <f>IF(ABS(J403)&gt;0.32,1,)</f>
        <v>1</v>
      </c>
      <c r="X403">
        <v>11</v>
      </c>
      <c r="AB403" s="5"/>
    </row>
    <row r="404" spans="1:28" x14ac:dyDescent="0.25">
      <c r="A404">
        <v>385</v>
      </c>
      <c r="C404">
        <v>-0.61947711271157535</v>
      </c>
      <c r="D404">
        <v>-1.3008964838954988</v>
      </c>
      <c r="E404" s="2">
        <f t="shared" si="106"/>
        <v>-1.0512444377834282</v>
      </c>
      <c r="F404" s="2">
        <f t="shared" si="107"/>
        <v>-1.2938276729707192</v>
      </c>
      <c r="G404">
        <f t="shared" si="109"/>
        <v>-1.8776229127036137E-2</v>
      </c>
      <c r="H404" s="3">
        <f t="shared" si="110"/>
        <v>0</v>
      </c>
      <c r="I404" s="3">
        <f t="shared" si="111"/>
        <v>1</v>
      </c>
      <c r="J404">
        <f t="shared" si="112"/>
        <v>-1</v>
      </c>
      <c r="K404" s="4">
        <f t="shared" si="113"/>
        <v>-3.2032421820566483</v>
      </c>
      <c r="L404">
        <f t="shared" si="114"/>
        <v>3.2032421820566483</v>
      </c>
      <c r="M404">
        <f t="shared" si="115"/>
        <v>380</v>
      </c>
      <c r="N404">
        <f t="shared" si="116"/>
        <v>0</v>
      </c>
      <c r="O404">
        <f t="shared" si="117"/>
        <v>0</v>
      </c>
      <c r="P404">
        <f t="shared" si="118"/>
        <v>295.92680815093047</v>
      </c>
      <c r="Q404">
        <f t="shared" si="108"/>
        <v>295.92680815093047</v>
      </c>
      <c r="R404">
        <f t="shared" si="119"/>
        <v>1</v>
      </c>
      <c r="S404">
        <f t="shared" si="120"/>
        <v>-0.99934092235397864</v>
      </c>
      <c r="T404">
        <f t="shared" si="121"/>
        <v>0</v>
      </c>
      <c r="U404">
        <f t="shared" si="122"/>
        <v>0</v>
      </c>
      <c r="V404">
        <f t="shared" si="123"/>
        <v>0</v>
      </c>
      <c r="W404">
        <f>IF(ABS(J404)&gt;0.32,1,)</f>
        <v>1</v>
      </c>
      <c r="X404">
        <v>11</v>
      </c>
      <c r="AB404" s="5"/>
    </row>
    <row r="405" spans="1:28" x14ac:dyDescent="0.25">
      <c r="A405">
        <v>386</v>
      </c>
      <c r="C405">
        <v>-0.62230474534160574</v>
      </c>
      <c r="D405">
        <v>-1.2918756221003553</v>
      </c>
      <c r="E405" s="2">
        <f t="shared" ref="E405:E468" si="124">(C405-C$2040)/C$2041</f>
        <v>-1.0540720704134587</v>
      </c>
      <c r="F405" s="2">
        <f t="shared" ref="F405:F468" si="125">(D405-D$2040)/D$2041</f>
        <v>-1.2847227288673415</v>
      </c>
      <c r="G405">
        <f t="shared" si="109"/>
        <v>-1.8802135367411932E-2</v>
      </c>
      <c r="H405" s="3">
        <f t="shared" si="110"/>
        <v>0</v>
      </c>
      <c r="I405" s="3">
        <f t="shared" si="111"/>
        <v>1</v>
      </c>
      <c r="J405">
        <f t="shared" si="112"/>
        <v>-1</v>
      </c>
      <c r="K405" s="4">
        <f t="shared" si="113"/>
        <v>-3.2220443174240603</v>
      </c>
      <c r="L405">
        <f t="shared" si="114"/>
        <v>3.2220443174240603</v>
      </c>
      <c r="M405">
        <f t="shared" si="115"/>
        <v>381</v>
      </c>
      <c r="N405">
        <f t="shared" si="116"/>
        <v>0</v>
      </c>
      <c r="O405">
        <f t="shared" si="117"/>
        <v>0</v>
      </c>
      <c r="P405">
        <f t="shared" si="118"/>
        <v>295.71486266090113</v>
      </c>
      <c r="Q405">
        <f t="shared" si="108"/>
        <v>295.71486266090113</v>
      </c>
      <c r="R405">
        <f t="shared" si="119"/>
        <v>1</v>
      </c>
      <c r="S405">
        <f t="shared" si="120"/>
        <v>-0.99927108590934166</v>
      </c>
      <c r="T405">
        <f t="shared" si="121"/>
        <v>0</v>
      </c>
      <c r="U405">
        <f t="shared" si="122"/>
        <v>0</v>
      </c>
      <c r="V405">
        <f t="shared" si="123"/>
        <v>0</v>
      </c>
      <c r="W405">
        <f>IF(ABS(J405)&gt;0.32,1,)</f>
        <v>1</v>
      </c>
      <c r="X405">
        <v>11</v>
      </c>
      <c r="AB405" s="5"/>
    </row>
    <row r="406" spans="1:28" x14ac:dyDescent="0.25">
      <c r="A406">
        <v>387</v>
      </c>
      <c r="C406">
        <v>-0.62495957715791584</v>
      </c>
      <c r="D406">
        <v>-1.2828075045155163</v>
      </c>
      <c r="E406" s="2">
        <f t="shared" si="124"/>
        <v>-1.0567269022297687</v>
      </c>
      <c r="F406" s="2">
        <f t="shared" si="125"/>
        <v>-1.2755700885090484</v>
      </c>
      <c r="G406">
        <f t="shared" si="109"/>
        <v>-1.885103313975689E-2</v>
      </c>
      <c r="H406" s="3">
        <f t="shared" si="110"/>
        <v>0</v>
      </c>
      <c r="I406" s="3">
        <f t="shared" si="111"/>
        <v>1</v>
      </c>
      <c r="J406">
        <f t="shared" si="112"/>
        <v>-1</v>
      </c>
      <c r="K406" s="4">
        <f t="shared" si="113"/>
        <v>-3.2408953505638172</v>
      </c>
      <c r="L406">
        <f t="shared" si="114"/>
        <v>3.2408953505638172</v>
      </c>
      <c r="M406">
        <f t="shared" si="115"/>
        <v>382</v>
      </c>
      <c r="N406">
        <f t="shared" si="116"/>
        <v>0</v>
      </c>
      <c r="O406">
        <f t="shared" si="117"/>
        <v>0</v>
      </c>
      <c r="P406">
        <f t="shared" si="118"/>
        <v>295.17162952141592</v>
      </c>
      <c r="Q406">
        <f t="shared" si="108"/>
        <v>295.17162952141592</v>
      </c>
      <c r="R406">
        <f t="shared" si="119"/>
        <v>1</v>
      </c>
      <c r="S406">
        <f t="shared" si="120"/>
        <v>-0.99918475520568295</v>
      </c>
      <c r="T406">
        <f t="shared" si="121"/>
        <v>0</v>
      </c>
      <c r="U406">
        <f t="shared" si="122"/>
        <v>0</v>
      </c>
      <c r="V406">
        <f t="shared" si="123"/>
        <v>0</v>
      </c>
      <c r="W406">
        <f>IF(ABS(J406)&gt;0.32,1,)</f>
        <v>1</v>
      </c>
      <c r="X406">
        <v>11</v>
      </c>
      <c r="AB406" s="5"/>
    </row>
    <row r="407" spans="1:28" x14ac:dyDescent="0.25">
      <c r="A407">
        <v>388</v>
      </c>
      <c r="C407">
        <v>-0.62744009508962517</v>
      </c>
      <c r="D407">
        <v>-1.2736962495456972</v>
      </c>
      <c r="E407" s="2">
        <f t="shared" si="124"/>
        <v>-1.0592074201614778</v>
      </c>
      <c r="F407" s="2">
        <f t="shared" si="125"/>
        <v>-1.2663739086876831</v>
      </c>
      <c r="G407">
        <f t="shared" si="109"/>
        <v>-1.8918884135265213E-2</v>
      </c>
      <c r="H407" s="3">
        <f t="shared" si="110"/>
        <v>0</v>
      </c>
      <c r="I407" s="3">
        <f t="shared" si="111"/>
        <v>1</v>
      </c>
      <c r="J407">
        <f t="shared" si="112"/>
        <v>-1</v>
      </c>
      <c r="K407" s="4">
        <f t="shared" si="113"/>
        <v>-3.2598142346990824</v>
      </c>
      <c r="L407">
        <f t="shared" si="114"/>
        <v>3.2598142346990824</v>
      </c>
      <c r="M407">
        <f t="shared" si="115"/>
        <v>383</v>
      </c>
      <c r="N407">
        <f t="shared" si="116"/>
        <v>0</v>
      </c>
      <c r="O407">
        <f t="shared" si="117"/>
        <v>0</v>
      </c>
      <c r="P407">
        <f t="shared" si="118"/>
        <v>294.35384434178582</v>
      </c>
      <c r="Q407">
        <f t="shared" si="108"/>
        <v>294.35384434178582</v>
      </c>
      <c r="R407">
        <f t="shared" si="119"/>
        <v>1</v>
      </c>
      <c r="S407">
        <f t="shared" si="120"/>
        <v>-0.99907722574135605</v>
      </c>
      <c r="T407">
        <f t="shared" si="121"/>
        <v>0</v>
      </c>
      <c r="U407">
        <f t="shared" si="122"/>
        <v>0</v>
      </c>
      <c r="V407">
        <f t="shared" si="123"/>
        <v>0</v>
      </c>
      <c r="W407">
        <f>IF(ABS(J407)&gt;0.32,1,)</f>
        <v>1</v>
      </c>
      <c r="X407">
        <v>11</v>
      </c>
      <c r="AB407" s="5"/>
    </row>
    <row r="408" spans="1:28" x14ac:dyDescent="0.25">
      <c r="A408">
        <v>389</v>
      </c>
      <c r="C408">
        <v>-0.62974473560780209</v>
      </c>
      <c r="D408">
        <v>-1.2645459390099085</v>
      </c>
      <c r="E408" s="2">
        <f t="shared" si="124"/>
        <v>-1.0615120606796549</v>
      </c>
      <c r="F408" s="2">
        <f t="shared" si="125"/>
        <v>-1.2571383092683732</v>
      </c>
      <c r="G408">
        <f t="shared" si="109"/>
        <v>-1.9000668676843135E-2</v>
      </c>
      <c r="H408" s="3">
        <f t="shared" si="110"/>
        <v>0</v>
      </c>
      <c r="I408" s="3">
        <f t="shared" si="111"/>
        <v>1</v>
      </c>
      <c r="J408">
        <f t="shared" si="112"/>
        <v>-1</v>
      </c>
      <c r="K408" s="4">
        <f t="shared" si="113"/>
        <v>-3.2788149033759257</v>
      </c>
      <c r="L408">
        <f t="shared" si="114"/>
        <v>3.2788149033759257</v>
      </c>
      <c r="M408">
        <f t="shared" si="115"/>
        <v>384</v>
      </c>
      <c r="N408">
        <f t="shared" si="116"/>
        <v>0</v>
      </c>
      <c r="O408">
        <f t="shared" si="117"/>
        <v>0</v>
      </c>
      <c r="P408">
        <f t="shared" si="118"/>
        <v>293.31454311784387</v>
      </c>
      <c r="Q408">
        <f t="shared" si="108"/>
        <v>293.31454311784387</v>
      </c>
      <c r="R408">
        <f t="shared" si="119"/>
        <v>1</v>
      </c>
      <c r="S408">
        <f t="shared" si="120"/>
        <v>-0.99894196946714731</v>
      </c>
      <c r="T408">
        <f t="shared" si="121"/>
        <v>0</v>
      </c>
      <c r="U408">
        <f t="shared" si="122"/>
        <v>0</v>
      </c>
      <c r="V408">
        <f t="shared" si="123"/>
        <v>0</v>
      </c>
      <c r="W408">
        <f>IF(ABS(J408)&gt;0.32,1,)</f>
        <v>1</v>
      </c>
      <c r="X408">
        <v>11</v>
      </c>
      <c r="AB408" s="5"/>
    </row>
    <row r="409" spans="1:28" x14ac:dyDescent="0.25">
      <c r="A409">
        <v>390</v>
      </c>
      <c r="C409">
        <v>-0.63187193306306988</v>
      </c>
      <c r="D409">
        <v>-1.2553606122423397</v>
      </c>
      <c r="E409" s="2">
        <f t="shared" si="124"/>
        <v>-1.0636392581349225</v>
      </c>
      <c r="F409" s="2">
        <f t="shared" si="125"/>
        <v>-1.2478673672354295</v>
      </c>
      <c r="G409">
        <f t="shared" si="109"/>
        <v>-1.9089605027452716E-2</v>
      </c>
      <c r="H409" s="3">
        <f t="shared" si="110"/>
        <v>0</v>
      </c>
      <c r="I409" s="3">
        <f t="shared" si="111"/>
        <v>1</v>
      </c>
      <c r="J409">
        <f t="shared" si="112"/>
        <v>-1</v>
      </c>
      <c r="K409" s="4">
        <f t="shared" si="113"/>
        <v>-3.2979045084033785</v>
      </c>
      <c r="L409">
        <f t="shared" si="114"/>
        <v>3.2979045084033785</v>
      </c>
      <c r="M409">
        <f t="shared" si="115"/>
        <v>385</v>
      </c>
      <c r="N409">
        <f t="shared" si="116"/>
        <v>0</v>
      </c>
      <c r="O409">
        <f t="shared" si="117"/>
        <v>0</v>
      </c>
      <c r="P409">
        <f t="shared" si="118"/>
        <v>292.09907750800932</v>
      </c>
      <c r="Q409">
        <f t="shared" si="108"/>
        <v>292.09907750800932</v>
      </c>
      <c r="R409">
        <f t="shared" si="119"/>
        <v>1</v>
      </c>
      <c r="S409">
        <f t="shared" si="120"/>
        <v>-0.99876978100548452</v>
      </c>
      <c r="T409">
        <f t="shared" si="121"/>
        <v>0</v>
      </c>
      <c r="U409">
        <f t="shared" si="122"/>
        <v>0</v>
      </c>
      <c r="V409">
        <f t="shared" si="123"/>
        <v>0</v>
      </c>
      <c r="W409">
        <f>IF(ABS(J409)&gt;0.32,1,)</f>
        <v>1</v>
      </c>
      <c r="X409">
        <v>11</v>
      </c>
      <c r="AB409" s="5"/>
    </row>
    <row r="410" spans="1:28" x14ac:dyDescent="0.25">
      <c r="A410">
        <v>391</v>
      </c>
      <c r="C410">
        <v>-0.63382018321921418</v>
      </c>
      <c r="D410">
        <v>-1.2461442595025527</v>
      </c>
      <c r="E410" s="2">
        <f t="shared" si="124"/>
        <v>-1.0655875082910669</v>
      </c>
      <c r="F410" s="2">
        <f t="shared" si="125"/>
        <v>-1.238565110041117</v>
      </c>
      <c r="G410">
        <f t="shared" si="109"/>
        <v>-1.9183088267526793E-2</v>
      </c>
      <c r="H410" s="3">
        <f t="shared" si="110"/>
        <v>0</v>
      </c>
      <c r="I410" s="3">
        <f t="shared" si="111"/>
        <v>1</v>
      </c>
      <c r="J410">
        <f t="shared" si="112"/>
        <v>-1</v>
      </c>
      <c r="K410" s="4">
        <f t="shared" si="113"/>
        <v>-3.3170875966709055</v>
      </c>
      <c r="L410">
        <f t="shared" si="114"/>
        <v>3.3170875966709055</v>
      </c>
      <c r="M410">
        <f t="shared" si="115"/>
        <v>386</v>
      </c>
      <c r="N410">
        <f t="shared" si="116"/>
        <v>0</v>
      </c>
      <c r="O410">
        <f t="shared" si="117"/>
        <v>0</v>
      </c>
      <c r="P410">
        <f t="shared" si="118"/>
        <v>290.74204392747555</v>
      </c>
      <c r="Q410">
        <f t="shared" ref="Q410:Q473" si="126">IF(AND(ABS(J410)&gt;0.32,P410&lt;3*N$2038),P410,0)</f>
        <v>290.74204392747555</v>
      </c>
      <c r="R410">
        <f t="shared" si="119"/>
        <v>1</v>
      </c>
      <c r="S410">
        <f t="shared" si="120"/>
        <v>-0.99854714621582508</v>
      </c>
      <c r="T410">
        <f t="shared" si="121"/>
        <v>0</v>
      </c>
      <c r="U410">
        <f t="shared" si="122"/>
        <v>0</v>
      </c>
      <c r="V410">
        <f t="shared" si="123"/>
        <v>0</v>
      </c>
      <c r="W410">
        <f>IF(ABS(J410)&gt;0.32,1,)</f>
        <v>1</v>
      </c>
      <c r="X410">
        <v>11</v>
      </c>
      <c r="AB410" s="5"/>
    </row>
    <row r="411" spans="1:28" x14ac:dyDescent="0.25">
      <c r="A411">
        <v>392</v>
      </c>
      <c r="C411">
        <v>-0.63558806438830251</v>
      </c>
      <c r="D411">
        <v>-1.2369008137528317</v>
      </c>
      <c r="E411" s="2">
        <f t="shared" si="124"/>
        <v>-1.0673553894601553</v>
      </c>
      <c r="F411" s="2">
        <f t="shared" si="125"/>
        <v>-1.2292355073063626</v>
      </c>
      <c r="G411">
        <f t="shared" si="109"/>
        <v>-1.9280335978475671E-2</v>
      </c>
      <c r="H411" s="3">
        <f t="shared" si="110"/>
        <v>0</v>
      </c>
      <c r="I411" s="3">
        <f t="shared" si="111"/>
        <v>1</v>
      </c>
      <c r="J411">
        <f t="shared" si="112"/>
        <v>-1</v>
      </c>
      <c r="K411" s="4">
        <f t="shared" si="113"/>
        <v>-3.3363679326493809</v>
      </c>
      <c r="L411">
        <f t="shared" si="114"/>
        <v>3.3363679326493809</v>
      </c>
      <c r="M411">
        <f t="shared" si="115"/>
        <v>387</v>
      </c>
      <c r="N411">
        <f t="shared" si="116"/>
        <v>0</v>
      </c>
      <c r="O411">
        <f t="shared" si="117"/>
        <v>0</v>
      </c>
      <c r="P411">
        <f t="shared" si="118"/>
        <v>289.26569178041365</v>
      </c>
      <c r="Q411">
        <f t="shared" si="126"/>
        <v>289.26569178041365</v>
      </c>
      <c r="R411">
        <f t="shared" si="119"/>
        <v>1</v>
      </c>
      <c r="S411">
        <f t="shared" si="120"/>
        <v>-0.99825328355464993</v>
      </c>
      <c r="T411">
        <f t="shared" si="121"/>
        <v>0</v>
      </c>
      <c r="U411">
        <f t="shared" si="122"/>
        <v>0</v>
      </c>
      <c r="V411">
        <f t="shared" si="123"/>
        <v>0</v>
      </c>
      <c r="W411">
        <f>IF(ABS(J411)&gt;0.32,1,)</f>
        <v>1</v>
      </c>
      <c r="X411">
        <v>11</v>
      </c>
      <c r="AB411" s="5"/>
    </row>
    <row r="412" spans="1:28" x14ac:dyDescent="0.25">
      <c r="A412">
        <v>393</v>
      </c>
      <c r="C412">
        <v>-0.63717423986136013</v>
      </c>
      <c r="D412">
        <v>-1.2276341414126621</v>
      </c>
      <c r="E412" s="2">
        <f t="shared" si="124"/>
        <v>-1.0689415649332128</v>
      </c>
      <c r="F412" s="2">
        <f t="shared" si="125"/>
        <v>-1.2198824614890571</v>
      </c>
      <c r="G412">
        <f t="shared" si="109"/>
        <v>-1.938171956757051E-2</v>
      </c>
      <c r="H412" s="3">
        <f t="shared" si="110"/>
        <v>0</v>
      </c>
      <c r="I412" s="3">
        <f t="shared" si="111"/>
        <v>1</v>
      </c>
      <c r="J412">
        <f t="shared" si="112"/>
        <v>-1</v>
      </c>
      <c r="K412" s="4">
        <f t="shared" si="113"/>
        <v>-3.3557496522169514</v>
      </c>
      <c r="L412">
        <f t="shared" si="114"/>
        <v>3.3557496522169514</v>
      </c>
      <c r="M412">
        <f t="shared" si="115"/>
        <v>388</v>
      </c>
      <c r="N412">
        <f t="shared" si="116"/>
        <v>0</v>
      </c>
      <c r="O412">
        <f t="shared" si="117"/>
        <v>0</v>
      </c>
      <c r="P412">
        <f t="shared" si="118"/>
        <v>287.68013677889115</v>
      </c>
      <c r="Q412">
        <f t="shared" si="126"/>
        <v>287.68013677889115</v>
      </c>
      <c r="R412">
        <f t="shared" si="119"/>
        <v>1</v>
      </c>
      <c r="S412">
        <f t="shared" si="120"/>
        <v>-0.99785488080219531</v>
      </c>
      <c r="T412">
        <f t="shared" si="121"/>
        <v>0</v>
      </c>
      <c r="U412">
        <f t="shared" si="122"/>
        <v>0</v>
      </c>
      <c r="V412">
        <f t="shared" si="123"/>
        <v>0</v>
      </c>
      <c r="W412">
        <f>IF(ABS(J412)&gt;0.32,1,)</f>
        <v>1</v>
      </c>
      <c r="X412">
        <v>11</v>
      </c>
      <c r="AB412" s="5"/>
    </row>
    <row r="413" spans="1:28" x14ac:dyDescent="0.25">
      <c r="A413">
        <v>394</v>
      </c>
      <c r="C413">
        <v>-0.63857744834078611</v>
      </c>
      <c r="D413">
        <v>-1.2183480327464822</v>
      </c>
      <c r="E413" s="2">
        <f t="shared" si="124"/>
        <v>-1.0703447734126388</v>
      </c>
      <c r="F413" s="2">
        <f t="shared" si="125"/>
        <v>-1.2105097981822124</v>
      </c>
      <c r="G413">
        <f t="shared" si="109"/>
        <v>-1.9488964845974843E-2</v>
      </c>
      <c r="H413" s="3">
        <f t="shared" si="110"/>
        <v>0</v>
      </c>
      <c r="I413" s="3">
        <f t="shared" si="111"/>
        <v>1</v>
      </c>
      <c r="J413">
        <f t="shared" si="112"/>
        <v>-1</v>
      </c>
      <c r="K413" s="4">
        <f t="shared" si="113"/>
        <v>-3.3752386170629265</v>
      </c>
      <c r="L413">
        <f t="shared" si="114"/>
        <v>3.3752386170629265</v>
      </c>
      <c r="M413">
        <f t="shared" si="115"/>
        <v>389</v>
      </c>
      <c r="N413">
        <f t="shared" si="116"/>
        <v>0</v>
      </c>
      <c r="O413">
        <f t="shared" si="117"/>
        <v>0</v>
      </c>
      <c r="P413">
        <f t="shared" si="118"/>
        <v>285.98402737698416</v>
      </c>
      <c r="Q413">
        <f t="shared" si="126"/>
        <v>285.98402737698416</v>
      </c>
      <c r="R413">
        <f t="shared" si="119"/>
        <v>1</v>
      </c>
      <c r="S413">
        <f t="shared" si="120"/>
        <v>-0.99729623017931168</v>
      </c>
      <c r="T413">
        <f t="shared" si="121"/>
        <v>0</v>
      </c>
      <c r="U413">
        <f t="shared" si="122"/>
        <v>0</v>
      </c>
      <c r="V413">
        <f t="shared" si="123"/>
        <v>0</v>
      </c>
      <c r="W413">
        <f>IF(ABS(J413)&gt;0.32,1,)</f>
        <v>1</v>
      </c>
      <c r="X413">
        <v>11</v>
      </c>
      <c r="AB413" s="5"/>
    </row>
    <row r="414" spans="1:28" x14ac:dyDescent="0.25">
      <c r="A414">
        <v>395</v>
      </c>
      <c r="C414">
        <v>-0.63979648060351091</v>
      </c>
      <c r="D414">
        <v>-1.2090461923798486</v>
      </c>
      <c r="E414" s="2">
        <f t="shared" si="124"/>
        <v>-1.0715638056753636</v>
      </c>
      <c r="F414" s="2">
        <f t="shared" si="125"/>
        <v>-1.2011212565417302</v>
      </c>
      <c r="G414">
        <f t="shared" si="109"/>
        <v>-1.9604925823455632E-2</v>
      </c>
      <c r="H414" s="3">
        <f t="shared" si="110"/>
        <v>0</v>
      </c>
      <c r="I414" s="3">
        <f t="shared" si="111"/>
        <v>1</v>
      </c>
      <c r="J414">
        <f t="shared" si="112"/>
        <v>-1</v>
      </c>
      <c r="K414" s="4">
        <f t="shared" si="113"/>
        <v>-3.3948435428863819</v>
      </c>
      <c r="L414">
        <f t="shared" si="114"/>
        <v>3.3948435428863819</v>
      </c>
      <c r="M414">
        <f t="shared" si="115"/>
        <v>390</v>
      </c>
      <c r="N414">
        <f t="shared" si="116"/>
        <v>0</v>
      </c>
      <c r="O414">
        <f t="shared" si="117"/>
        <v>0</v>
      </c>
      <c r="P414">
        <f t="shared" si="118"/>
        <v>284.16485384226525</v>
      </c>
      <c r="Q414">
        <f t="shared" si="126"/>
        <v>284.16485384226525</v>
      </c>
      <c r="R414">
        <f t="shared" si="119"/>
        <v>1</v>
      </c>
      <c r="S414">
        <f t="shared" si="120"/>
        <v>-0.99647865094886323</v>
      </c>
      <c r="T414">
        <f t="shared" si="121"/>
        <v>0</v>
      </c>
      <c r="U414">
        <f t="shared" si="122"/>
        <v>0</v>
      </c>
      <c r="V414">
        <f t="shared" si="123"/>
        <v>0</v>
      </c>
      <c r="W414">
        <f>IF(ABS(J414)&gt;0.32,1,)</f>
        <v>1</v>
      </c>
      <c r="X414">
        <v>11</v>
      </c>
      <c r="AB414" s="5"/>
    </row>
    <row r="415" spans="1:28" x14ac:dyDescent="0.25">
      <c r="A415">
        <v>396</v>
      </c>
      <c r="C415">
        <v>-0.64083014476382205</v>
      </c>
      <c r="D415">
        <v>-1.199732229970963</v>
      </c>
      <c r="E415" s="2">
        <f t="shared" si="124"/>
        <v>-1.0725974698356748</v>
      </c>
      <c r="F415" s="2">
        <f t="shared" si="125"/>
        <v>-1.191720479870978</v>
      </c>
      <c r="G415">
        <f t="shared" si="109"/>
        <v>-1.9732964577777512E-2</v>
      </c>
      <c r="H415" s="3">
        <f t="shared" si="110"/>
        <v>0</v>
      </c>
      <c r="I415" s="3">
        <f t="shared" si="111"/>
        <v>1</v>
      </c>
      <c r="J415">
        <f t="shared" si="112"/>
        <v>-1</v>
      </c>
      <c r="K415" s="4">
        <f t="shared" si="113"/>
        <v>-3.4145765074641594</v>
      </c>
      <c r="L415">
        <f t="shared" si="114"/>
        <v>3.4145765074641594</v>
      </c>
      <c r="M415">
        <f t="shared" si="115"/>
        <v>391</v>
      </c>
      <c r="N415">
        <f t="shared" si="116"/>
        <v>0</v>
      </c>
      <c r="O415">
        <f t="shared" si="117"/>
        <v>0</v>
      </c>
      <c r="P415">
        <f t="shared" si="118"/>
        <v>282.20904257742654</v>
      </c>
      <c r="Q415">
        <f t="shared" si="126"/>
        <v>282.20904257742654</v>
      </c>
      <c r="R415">
        <f t="shared" si="119"/>
        <v>1</v>
      </c>
      <c r="S415">
        <f t="shared" si="120"/>
        <v>-0.99521408144406465</v>
      </c>
      <c r="T415">
        <f t="shared" si="121"/>
        <v>0</v>
      </c>
      <c r="U415">
        <f t="shared" si="122"/>
        <v>0</v>
      </c>
      <c r="V415">
        <f t="shared" si="123"/>
        <v>0</v>
      </c>
      <c r="W415">
        <f>IF(ABS(J415)&gt;0.32,1,)</f>
        <v>1</v>
      </c>
      <c r="X415">
        <v>11</v>
      </c>
      <c r="AB415" s="5"/>
    </row>
    <row r="416" spans="1:28" x14ac:dyDescent="0.25">
      <c r="A416">
        <v>397</v>
      </c>
      <c r="C416">
        <v>-0.64167722608155042</v>
      </c>
      <c r="D416">
        <v>-1.1904096511173148</v>
      </c>
      <c r="E416" s="2">
        <f t="shared" si="124"/>
        <v>-1.0734445511534032</v>
      </c>
      <c r="F416" s="2">
        <f t="shared" si="125"/>
        <v>-1.1823110064426749</v>
      </c>
      <c r="G416">
        <f t="shared" si="109"/>
        <v>-1.987613141023159E-2</v>
      </c>
      <c r="H416" s="3">
        <f t="shared" si="110"/>
        <v>0</v>
      </c>
      <c r="I416" s="3">
        <f t="shared" si="111"/>
        <v>1</v>
      </c>
      <c r="J416">
        <f t="shared" si="112"/>
        <v>-1</v>
      </c>
      <c r="K416" s="4">
        <f t="shared" si="113"/>
        <v>-3.434452638874391</v>
      </c>
      <c r="L416">
        <f t="shared" si="114"/>
        <v>3.434452638874391</v>
      </c>
      <c r="M416">
        <f t="shared" si="115"/>
        <v>392</v>
      </c>
      <c r="N416">
        <f t="shared" si="116"/>
        <v>0</v>
      </c>
      <c r="O416">
        <f t="shared" si="117"/>
        <v>0</v>
      </c>
      <c r="P416">
        <f t="shared" si="118"/>
        <v>280.10748277479848</v>
      </c>
      <c r="Q416">
        <f t="shared" si="126"/>
        <v>280.10748277479848</v>
      </c>
      <c r="R416">
        <f t="shared" si="119"/>
        <v>1</v>
      </c>
      <c r="S416">
        <f t="shared" si="120"/>
        <v>-0.99310834173511353</v>
      </c>
      <c r="T416">
        <f t="shared" si="121"/>
        <v>0</v>
      </c>
      <c r="U416">
        <f t="shared" si="122"/>
        <v>0</v>
      </c>
      <c r="V416">
        <f t="shared" si="123"/>
        <v>0</v>
      </c>
      <c r="W416">
        <f>IF(ABS(J416)&gt;0.32,1,)</f>
        <v>1</v>
      </c>
      <c r="X416">
        <v>11</v>
      </c>
      <c r="AB416" s="5"/>
    </row>
    <row r="417" spans="1:28" x14ac:dyDescent="0.25">
      <c r="A417">
        <v>398</v>
      </c>
      <c r="C417">
        <v>-0.64233644894000874</v>
      </c>
      <c r="D417">
        <v>-1.1810818486379768</v>
      </c>
      <c r="E417" s="2">
        <f t="shared" si="124"/>
        <v>-1.0741037740118615</v>
      </c>
      <c r="F417" s="2">
        <f t="shared" si="125"/>
        <v>-1.17289626069993</v>
      </c>
      <c r="G417">
        <f t="shared" si="109"/>
        <v>-2.0036411273982369E-2</v>
      </c>
      <c r="H417" s="3">
        <f t="shared" si="110"/>
        <v>0</v>
      </c>
      <c r="I417" s="3">
        <f t="shared" si="111"/>
        <v>1</v>
      </c>
      <c r="J417">
        <f t="shared" si="112"/>
        <v>-1</v>
      </c>
      <c r="K417" s="4">
        <f t="shared" si="113"/>
        <v>-3.4544890501483732</v>
      </c>
      <c r="L417">
        <f t="shared" si="114"/>
        <v>3.4544890501483732</v>
      </c>
      <c r="M417">
        <f t="shared" si="115"/>
        <v>393</v>
      </c>
      <c r="N417">
        <f t="shared" si="116"/>
        <v>0</v>
      </c>
      <c r="O417">
        <f t="shared" si="117"/>
        <v>0</v>
      </c>
      <c r="P417">
        <f t="shared" si="118"/>
        <v>277.85919420690192</v>
      </c>
      <c r="Q417">
        <f t="shared" si="126"/>
        <v>277.85919420690192</v>
      </c>
      <c r="R417">
        <f t="shared" si="119"/>
        <v>1</v>
      </c>
      <c r="S417">
        <f t="shared" si="120"/>
        <v>-0.98922046696237009</v>
      </c>
      <c r="T417">
        <f t="shared" si="121"/>
        <v>0</v>
      </c>
      <c r="U417">
        <f t="shared" si="122"/>
        <v>0</v>
      </c>
      <c r="V417">
        <f t="shared" si="123"/>
        <v>0</v>
      </c>
      <c r="W417">
        <f>IF(ABS(J417)&gt;0.32,1,)</f>
        <v>1</v>
      </c>
      <c r="X417">
        <v>11</v>
      </c>
      <c r="AB417" s="5"/>
    </row>
    <row r="418" spans="1:28" x14ac:dyDescent="0.25">
      <c r="A418">
        <v>399</v>
      </c>
      <c r="C418">
        <v>-0.64280644784986052</v>
      </c>
      <c r="D418">
        <v>-1.171752093775795</v>
      </c>
      <c r="E418" s="2">
        <f t="shared" si="124"/>
        <v>-1.0745737729217133</v>
      </c>
      <c r="F418" s="2">
        <f t="shared" si="125"/>
        <v>-1.1634795443764283</v>
      </c>
      <c r="G418">
        <f t="shared" si="109"/>
        <v>-2.0214240091295466E-2</v>
      </c>
      <c r="H418" s="3">
        <f t="shared" si="110"/>
        <v>0</v>
      </c>
      <c r="I418" s="3">
        <f t="shared" si="111"/>
        <v>1</v>
      </c>
      <c r="J418">
        <f t="shared" si="112"/>
        <v>-1</v>
      </c>
      <c r="K418" s="4">
        <f t="shared" si="113"/>
        <v>-3.4747032902396686</v>
      </c>
      <c r="L418">
        <f t="shared" si="114"/>
        <v>3.4747032902396686</v>
      </c>
      <c r="M418">
        <f t="shared" si="115"/>
        <v>394</v>
      </c>
      <c r="N418">
        <f t="shared" si="116"/>
        <v>0</v>
      </c>
      <c r="O418">
        <f t="shared" si="117"/>
        <v>0</v>
      </c>
      <c r="P418">
        <f t="shared" si="118"/>
        <v>275.47446064962145</v>
      </c>
      <c r="Q418">
        <f t="shared" si="126"/>
        <v>275.47446064962145</v>
      </c>
      <c r="R418">
        <f t="shared" si="119"/>
        <v>1</v>
      </c>
      <c r="S418">
        <f t="shared" si="120"/>
        <v>-0.98083739129911074</v>
      </c>
      <c r="T418">
        <f t="shared" si="121"/>
        <v>0</v>
      </c>
      <c r="U418">
        <f t="shared" si="122"/>
        <v>0</v>
      </c>
      <c r="V418">
        <f t="shared" si="123"/>
        <v>0</v>
      </c>
      <c r="W418">
        <f>IF(ABS(J418)&gt;0.32,1,)</f>
        <v>1</v>
      </c>
      <c r="X418">
        <v>11</v>
      </c>
      <c r="AB418" s="5"/>
    </row>
    <row r="419" spans="1:28" x14ac:dyDescent="0.25">
      <c r="A419">
        <v>400</v>
      </c>
      <c r="C419">
        <v>-0.64308575161398196</v>
      </c>
      <c r="D419">
        <v>-1.1624235273222914</v>
      </c>
      <c r="E419" s="2">
        <f t="shared" si="124"/>
        <v>-1.0748530766858346</v>
      </c>
      <c r="F419" s="2">
        <f t="shared" si="125"/>
        <v>-1.1540640275386114</v>
      </c>
      <c r="G419">
        <f t="shared" si="109"/>
        <v>-2.0408368102528218E-2</v>
      </c>
      <c r="H419" s="3">
        <f t="shared" si="110"/>
        <v>0</v>
      </c>
      <c r="I419" s="3">
        <f t="shared" si="111"/>
        <v>1</v>
      </c>
      <c r="J419">
        <f t="shared" si="112"/>
        <v>-1</v>
      </c>
      <c r="K419" s="4">
        <f t="shared" si="113"/>
        <v>-3.4951116583421968</v>
      </c>
      <c r="L419">
        <f t="shared" si="114"/>
        <v>3.4951116583421968</v>
      </c>
      <c r="M419">
        <f t="shared" si="115"/>
        <v>395</v>
      </c>
      <c r="N419">
        <f t="shared" si="116"/>
        <v>0</v>
      </c>
      <c r="O419">
        <f t="shared" si="117"/>
        <v>0</v>
      </c>
      <c r="P419">
        <f t="shared" si="118"/>
        <v>272.97684875187457</v>
      </c>
      <c r="Q419">
        <f t="shared" si="126"/>
        <v>272.97684875187457</v>
      </c>
      <c r="R419">
        <f t="shared" si="119"/>
        <v>1</v>
      </c>
      <c r="S419">
        <f t="shared" si="120"/>
        <v>-0.95740740860426032</v>
      </c>
      <c r="T419">
        <f t="shared" si="121"/>
        <v>0</v>
      </c>
      <c r="U419">
        <f t="shared" si="122"/>
        <v>0</v>
      </c>
      <c r="V419">
        <f t="shared" si="123"/>
        <v>0</v>
      </c>
      <c r="W419">
        <f>IF(ABS(J419)&gt;0.32,1,)</f>
        <v>1</v>
      </c>
      <c r="X419">
        <v>11</v>
      </c>
      <c r="AB419" s="5"/>
    </row>
    <row r="420" spans="1:28" x14ac:dyDescent="0.25">
      <c r="A420">
        <v>401</v>
      </c>
      <c r="C420">
        <v>-0.64317278153663004</v>
      </c>
      <c r="D420">
        <v>-1.1530991508034572</v>
      </c>
      <c r="E420" s="2">
        <f t="shared" si="124"/>
        <v>-1.0749401066084827</v>
      </c>
      <c r="F420" s="2">
        <f t="shared" si="125"/>
        <v>-1.1446527396893131</v>
      </c>
      <c r="G420">
        <f t="shared" si="109"/>
        <v>-2.0615995448200586E-2</v>
      </c>
      <c r="H420" s="3">
        <f t="shared" si="110"/>
        <v>0</v>
      </c>
      <c r="I420" s="3">
        <f t="shared" si="111"/>
        <v>1</v>
      </c>
      <c r="J420">
        <f t="shared" si="112"/>
        <v>-1</v>
      </c>
      <c r="K420" s="4">
        <f t="shared" si="113"/>
        <v>-3.5157276537903974</v>
      </c>
      <c r="L420">
        <f t="shared" si="114"/>
        <v>3.5157276537903974</v>
      </c>
      <c r="M420">
        <f t="shared" si="115"/>
        <v>396</v>
      </c>
      <c r="N420">
        <f t="shared" si="116"/>
        <v>0</v>
      </c>
      <c r="O420">
        <f t="shared" si="117"/>
        <v>0</v>
      </c>
      <c r="P420">
        <f t="shared" si="118"/>
        <v>270.4038440892038</v>
      </c>
      <c r="Q420">
        <f t="shared" si="126"/>
        <v>270.4038440892038</v>
      </c>
      <c r="R420">
        <f t="shared" si="119"/>
        <v>1</v>
      </c>
      <c r="S420">
        <f t="shared" si="120"/>
        <v>-0.84877418807632887</v>
      </c>
      <c r="T420">
        <f t="shared" si="121"/>
        <v>0</v>
      </c>
      <c r="U420">
        <f t="shared" si="122"/>
        <v>0</v>
      </c>
      <c r="V420">
        <f t="shared" si="123"/>
        <v>0</v>
      </c>
      <c r="W420">
        <f>IF(ABS(J420)&gt;0.32,1,)</f>
        <v>1</v>
      </c>
      <c r="X420">
        <v>11</v>
      </c>
      <c r="AB420" s="5"/>
    </row>
    <row r="421" spans="1:28" x14ac:dyDescent="0.25">
      <c r="A421">
        <v>402</v>
      </c>
      <c r="C421">
        <v>-0.64306586212990169</v>
      </c>
      <c r="D421">
        <v>-1.1437818179842858</v>
      </c>
      <c r="E421" s="2">
        <f t="shared" si="124"/>
        <v>-1.0748331872017545</v>
      </c>
      <c r="F421" s="2">
        <f t="shared" si="125"/>
        <v>-1.1352485611931087</v>
      </c>
      <c r="G421">
        <f t="shared" si="109"/>
        <v>-2.0833002875770834E-2</v>
      </c>
      <c r="H421" s="3">
        <f t="shared" si="110"/>
        <v>0</v>
      </c>
      <c r="I421" s="3">
        <f t="shared" si="111"/>
        <v>1</v>
      </c>
      <c r="J421">
        <f t="shared" si="112"/>
        <v>-1</v>
      </c>
      <c r="K421" s="4">
        <f t="shared" si="113"/>
        <v>-3.5365606566661683</v>
      </c>
      <c r="L421">
        <f t="shared" si="114"/>
        <v>3.5365606566661683</v>
      </c>
      <c r="M421">
        <f t="shared" si="115"/>
        <v>397</v>
      </c>
      <c r="N421">
        <f t="shared" si="116"/>
        <v>0</v>
      </c>
      <c r="O421">
        <f t="shared" si="117"/>
        <v>0</v>
      </c>
      <c r="P421">
        <f t="shared" si="118"/>
        <v>267.80660163923596</v>
      </c>
      <c r="Q421">
        <f t="shared" si="126"/>
        <v>267.80660163923596</v>
      </c>
      <c r="R421">
        <f t="shared" si="119"/>
        <v>1</v>
      </c>
      <c r="S421">
        <f t="shared" si="120"/>
        <v>9.1795311880133762E-2</v>
      </c>
      <c r="T421">
        <f t="shared" si="121"/>
        <v>0</v>
      </c>
      <c r="U421">
        <f t="shared" si="122"/>
        <v>0</v>
      </c>
      <c r="V421">
        <f t="shared" si="123"/>
        <v>0</v>
      </c>
      <c r="W421">
        <f>IF(ABS(J421)&gt;0.32,1,)</f>
        <v>1</v>
      </c>
      <c r="X421">
        <v>11</v>
      </c>
      <c r="AB421" s="5"/>
    </row>
    <row r="422" spans="1:28" x14ac:dyDescent="0.25">
      <c r="A422">
        <v>403</v>
      </c>
      <c r="C422">
        <v>-0.64276324206861879</v>
      </c>
      <c r="D422">
        <v>-1.1344742268831165</v>
      </c>
      <c r="E422" s="2">
        <f t="shared" si="124"/>
        <v>-1.0745305671404715</v>
      </c>
      <c r="F422" s="2">
        <f t="shared" si="125"/>
        <v>-1.1258542152162239</v>
      </c>
      <c r="G422">
        <f t="shared" ref="G422:G485" si="127">SIGN((E422-E421)*(F423-F422)-(F422-F421)*(E423-E422))*ACOS(((E422-E421)*(E423-E422) + (F422-F421)*(F423-F422))/(SQRT((E422-E421)^2+(F422-F421)^2)*SQRT((E423-E422)^2+(F423-F422)^2)))</f>
        <v>-2.1054213649144504E-2</v>
      </c>
      <c r="H422" s="3">
        <f t="shared" ref="H422:H485" si="128">IF(SIGN(G422)&gt;0,1,0)</f>
        <v>0</v>
      </c>
      <c r="I422" s="3">
        <f t="shared" ref="I422:I485" si="129">1-H422</f>
        <v>1</v>
      </c>
      <c r="J422">
        <f t="shared" ref="J422:J485" si="130">(SUM(H418:H426)-SUM(I418:I426))/(SUM(H418:H426)+ABS(SUM(I418:I426)))</f>
        <v>-1</v>
      </c>
      <c r="K422" s="4">
        <f t="shared" ref="K422:K485" si="131">G422+K421</f>
        <v>-3.5576148703153128</v>
      </c>
      <c r="L422">
        <f t="shared" ref="L422:L485" si="132">MOD(ABS(K422),6.28)</f>
        <v>3.5576148703153128</v>
      </c>
      <c r="M422">
        <f t="shared" ref="M422:M485" si="133">IF((L421-L422)&gt;2.5,0,M421+1)</f>
        <v>398</v>
      </c>
      <c r="N422">
        <f t="shared" ref="N422:N485" si="134">IF(M423=0,M422,0)</f>
        <v>0</v>
      </c>
      <c r="O422">
        <f t="shared" ref="O422:O485" si="135">IF(N422=0,0,1)</f>
        <v>0</v>
      </c>
      <c r="P422">
        <f t="shared" ref="P422:P485" si="136">8*6.28/ABS(SUM(G418:G426))</f>
        <v>265.250572596876</v>
      </c>
      <c r="Q422">
        <f t="shared" si="126"/>
        <v>265.250572596876</v>
      </c>
      <c r="R422">
        <f t="shared" ref="R422:R485" si="137">IF(Q422&gt;0,1,0)</f>
        <v>1</v>
      </c>
      <c r="S422">
        <f t="shared" ref="S422:S485" si="138">PEARSON(E419:E423,F419:F423)</f>
        <v>0.87090261009772385</v>
      </c>
      <c r="T422">
        <f t="shared" ref="T422:T485" si="139">IF(P422&lt;N$2044*2,Q422/6.28*(1.57-ASIN(S422)),0)</f>
        <v>0</v>
      </c>
      <c r="U422">
        <f t="shared" ref="U422:U485" si="140">IF(T422&gt;0,1,0)</f>
        <v>0</v>
      </c>
      <c r="V422">
        <f t="shared" ref="V422:V485" si="141">N$2044/6.28*(1.57-ASIN(S422))</f>
        <v>0</v>
      </c>
      <c r="W422">
        <f>IF(ABS(J422)&gt;0.32,1,)</f>
        <v>1</v>
      </c>
      <c r="X422">
        <v>11</v>
      </c>
      <c r="AB422" s="5"/>
    </row>
    <row r="423" spans="1:28" x14ac:dyDescent="0.25">
      <c r="A423">
        <v>404</v>
      </c>
      <c r="C423">
        <v>-0.64226312304877364</v>
      </c>
      <c r="D423">
        <v>-1.1251789124909131</v>
      </c>
      <c r="E423" s="2">
        <f t="shared" si="124"/>
        <v>-1.0740304481206264</v>
      </c>
      <c r="F423" s="2">
        <f t="shared" si="125"/>
        <v>-1.1164722603779513</v>
      </c>
      <c r="G423">
        <f t="shared" si="127"/>
        <v>-2.1273584180647287E-2</v>
      </c>
      <c r="H423" s="3">
        <f t="shared" si="128"/>
        <v>0</v>
      </c>
      <c r="I423" s="3">
        <f t="shared" si="129"/>
        <v>1</v>
      </c>
      <c r="J423">
        <f t="shared" si="130"/>
        <v>-0.77777777777777779</v>
      </c>
      <c r="K423" s="4">
        <f t="shared" si="131"/>
        <v>-3.57888845449596</v>
      </c>
      <c r="L423">
        <f t="shared" si="132"/>
        <v>3.57888845449596</v>
      </c>
      <c r="M423">
        <f t="shared" si="133"/>
        <v>399</v>
      </c>
      <c r="N423">
        <f t="shared" si="134"/>
        <v>0</v>
      </c>
      <c r="O423">
        <f t="shared" si="135"/>
        <v>0</v>
      </c>
      <c r="P423">
        <f t="shared" si="136"/>
        <v>320.23913651115913</v>
      </c>
      <c r="Q423">
        <f t="shared" si="126"/>
        <v>320.23913651115913</v>
      </c>
      <c r="R423">
        <f t="shared" si="137"/>
        <v>1</v>
      </c>
      <c r="S423">
        <f t="shared" si="138"/>
        <v>0.96005952609807688</v>
      </c>
      <c r="T423">
        <f t="shared" si="139"/>
        <v>0</v>
      </c>
      <c r="U423">
        <f t="shared" si="140"/>
        <v>0</v>
      </c>
      <c r="V423">
        <f t="shared" si="141"/>
        <v>0</v>
      </c>
      <c r="W423">
        <f>IF(ABS(J423)&gt;0.32,1,)</f>
        <v>1</v>
      </c>
      <c r="X423">
        <v>11</v>
      </c>
      <c r="AB423" s="5"/>
    </row>
    <row r="424" spans="1:28" x14ac:dyDescent="0.25">
      <c r="A424">
        <v>405</v>
      </c>
      <c r="C424">
        <v>-0.64156369511241307</v>
      </c>
      <c r="D424">
        <v>-1.1158982409161506</v>
      </c>
      <c r="E424" s="2">
        <f t="shared" si="124"/>
        <v>-1.0733310201842658</v>
      </c>
      <c r="F424" s="2">
        <f t="shared" si="125"/>
        <v>-1.1071050848409636</v>
      </c>
      <c r="G424">
        <f t="shared" si="127"/>
        <v>-2.148422820092355E-2</v>
      </c>
      <c r="H424" s="3">
        <f t="shared" si="128"/>
        <v>0</v>
      </c>
      <c r="I424" s="3">
        <f t="shared" si="129"/>
        <v>1</v>
      </c>
      <c r="J424">
        <f t="shared" si="130"/>
        <v>-0.77777777777777779</v>
      </c>
      <c r="K424" s="4">
        <f t="shared" si="131"/>
        <v>-3.6003726826968836</v>
      </c>
      <c r="L424">
        <f t="shared" si="132"/>
        <v>3.6003726826968836</v>
      </c>
      <c r="M424">
        <f t="shared" si="133"/>
        <v>400</v>
      </c>
      <c r="N424">
        <f t="shared" si="134"/>
        <v>0</v>
      </c>
      <c r="O424">
        <f t="shared" si="135"/>
        <v>0</v>
      </c>
      <c r="P424">
        <f t="shared" si="136"/>
        <v>319.57863215787739</v>
      </c>
      <c r="Q424">
        <f t="shared" si="126"/>
        <v>319.57863215787739</v>
      </c>
      <c r="R424">
        <f t="shared" si="137"/>
        <v>1</v>
      </c>
      <c r="S424">
        <f t="shared" si="138"/>
        <v>0.98108331931966741</v>
      </c>
      <c r="T424">
        <f t="shared" si="139"/>
        <v>0</v>
      </c>
      <c r="U424">
        <f t="shared" si="140"/>
        <v>0</v>
      </c>
      <c r="V424">
        <f t="shared" si="141"/>
        <v>0</v>
      </c>
      <c r="W424">
        <f>IF(ABS(J424)&gt;0.32,1,)</f>
        <v>1</v>
      </c>
      <c r="X424">
        <v>11</v>
      </c>
      <c r="AB424" s="5"/>
    </row>
    <row r="425" spans="1:28" x14ac:dyDescent="0.25">
      <c r="A425">
        <v>406</v>
      </c>
      <c r="C425">
        <v>-0.64066317881884216</v>
      </c>
      <c r="D425">
        <v>-1.1066344053523938</v>
      </c>
      <c r="E425" s="2">
        <f t="shared" si="124"/>
        <v>-1.0724305038906949</v>
      </c>
      <c r="F425" s="2">
        <f t="shared" si="125"/>
        <v>-1.0977549022413036</v>
      </c>
      <c r="G425">
        <f t="shared" si="127"/>
        <v>-2.1678020200135872E-2</v>
      </c>
      <c r="H425" s="3">
        <f t="shared" si="128"/>
        <v>0</v>
      </c>
      <c r="I425" s="3">
        <f t="shared" si="129"/>
        <v>1</v>
      </c>
      <c r="J425">
        <f t="shared" si="130"/>
        <v>-0.77777777777777779</v>
      </c>
      <c r="K425" s="4">
        <f t="shared" si="131"/>
        <v>-3.6220507028970195</v>
      </c>
      <c r="L425">
        <f t="shared" si="132"/>
        <v>3.6220507028970195</v>
      </c>
      <c r="M425">
        <f t="shared" si="133"/>
        <v>401</v>
      </c>
      <c r="N425">
        <f t="shared" si="134"/>
        <v>0</v>
      </c>
      <c r="O425">
        <f t="shared" si="135"/>
        <v>0</v>
      </c>
      <c r="P425">
        <f t="shared" si="136"/>
        <v>269.10179592198284</v>
      </c>
      <c r="Q425">
        <f t="shared" si="126"/>
        <v>269.10179592198284</v>
      </c>
      <c r="R425">
        <f t="shared" si="137"/>
        <v>1</v>
      </c>
      <c r="S425">
        <f t="shared" si="138"/>
        <v>0.98898549713747408</v>
      </c>
      <c r="T425">
        <f t="shared" si="139"/>
        <v>0</v>
      </c>
      <c r="U425">
        <f t="shared" si="140"/>
        <v>0</v>
      </c>
      <c r="V425">
        <f t="shared" si="141"/>
        <v>0</v>
      </c>
      <c r="W425">
        <f>IF(ABS(J425)&gt;0.32,1,)</f>
        <v>1</v>
      </c>
      <c r="X425">
        <v>11</v>
      </c>
      <c r="AB425" s="5"/>
    </row>
    <row r="426" spans="1:28" x14ac:dyDescent="0.25">
      <c r="A426">
        <v>407</v>
      </c>
      <c r="C426">
        <v>-0.63955987882610454</v>
      </c>
      <c r="D426">
        <v>-1.097389423801387</v>
      </c>
      <c r="E426" s="2">
        <f t="shared" si="124"/>
        <v>-1.0713272038979573</v>
      </c>
      <c r="F426" s="2">
        <f t="shared" si="125"/>
        <v>-1.0884237493902544</v>
      </c>
      <c r="G426">
        <f t="shared" si="127"/>
        <v>-2.1844158926467516E-2</v>
      </c>
      <c r="H426" s="3">
        <f t="shared" si="128"/>
        <v>0</v>
      </c>
      <c r="I426" s="3">
        <f t="shared" si="129"/>
        <v>1</v>
      </c>
      <c r="J426">
        <f t="shared" si="130"/>
        <v>-0.77777777777777779</v>
      </c>
      <c r="K426" s="4">
        <f t="shared" si="131"/>
        <v>-3.6438948618234868</v>
      </c>
      <c r="L426">
        <f t="shared" si="132"/>
        <v>3.6438948618234868</v>
      </c>
      <c r="M426">
        <f t="shared" si="133"/>
        <v>402</v>
      </c>
      <c r="N426">
        <f t="shared" si="134"/>
        <v>0</v>
      </c>
      <c r="O426">
        <f t="shared" si="135"/>
        <v>0</v>
      </c>
      <c r="P426">
        <f t="shared" si="136"/>
        <v>266.37304986073298</v>
      </c>
      <c r="Q426">
        <f t="shared" si="126"/>
        <v>266.37304986073298</v>
      </c>
      <c r="R426">
        <f t="shared" si="137"/>
        <v>1</v>
      </c>
      <c r="S426">
        <f t="shared" si="138"/>
        <v>0.99277602873623572</v>
      </c>
      <c r="T426">
        <f t="shared" si="139"/>
        <v>0</v>
      </c>
      <c r="U426">
        <f t="shared" si="140"/>
        <v>0</v>
      </c>
      <c r="V426">
        <f t="shared" si="141"/>
        <v>0</v>
      </c>
      <c r="W426">
        <f>IF(ABS(J426)&gt;0.32,1,)</f>
        <v>1</v>
      </c>
      <c r="X426">
        <v>11</v>
      </c>
      <c r="AB426" s="5"/>
    </row>
    <row r="427" spans="1:28" x14ac:dyDescent="0.25">
      <c r="A427">
        <v>408</v>
      </c>
      <c r="C427">
        <v>-0.63825226363075527</v>
      </c>
      <c r="D427">
        <v>-1.0881651385015152</v>
      </c>
      <c r="E427" s="2">
        <f t="shared" si="124"/>
        <v>-1.070019588702608</v>
      </c>
      <c r="F427" s="2">
        <f t="shared" si="125"/>
        <v>-1.0791134856974711</v>
      </c>
      <c r="G427">
        <f t="shared" si="127"/>
        <v>0.32607433284572718</v>
      </c>
      <c r="H427" s="3">
        <f t="shared" si="128"/>
        <v>1</v>
      </c>
      <c r="I427" s="3">
        <f t="shared" si="129"/>
        <v>0</v>
      </c>
      <c r="J427">
        <f t="shared" si="130"/>
        <v>-0.77777777777777779</v>
      </c>
      <c r="K427" s="4">
        <f t="shared" si="131"/>
        <v>-3.3178205289777596</v>
      </c>
      <c r="L427">
        <f t="shared" si="132"/>
        <v>3.3178205289777596</v>
      </c>
      <c r="M427">
        <f t="shared" si="133"/>
        <v>403</v>
      </c>
      <c r="N427">
        <f t="shared" si="134"/>
        <v>0</v>
      </c>
      <c r="O427">
        <f t="shared" si="135"/>
        <v>0</v>
      </c>
      <c r="P427">
        <f t="shared" si="136"/>
        <v>264.20845315597177</v>
      </c>
      <c r="Q427">
        <f t="shared" si="126"/>
        <v>264.20845315597177</v>
      </c>
      <c r="R427">
        <f t="shared" si="137"/>
        <v>1</v>
      </c>
      <c r="S427">
        <f t="shared" si="138"/>
        <v>0.70663197645128839</v>
      </c>
      <c r="T427">
        <f t="shared" si="139"/>
        <v>0</v>
      </c>
      <c r="U427">
        <f t="shared" si="140"/>
        <v>0</v>
      </c>
      <c r="V427">
        <f t="shared" si="141"/>
        <v>0</v>
      </c>
      <c r="W427">
        <f>IF(ABS(J427)&gt;0.32,1,)</f>
        <v>1</v>
      </c>
      <c r="X427">
        <v>11</v>
      </c>
      <c r="AB427" s="5"/>
    </row>
    <row r="428" spans="1:28" x14ac:dyDescent="0.25">
      <c r="A428">
        <v>409</v>
      </c>
      <c r="C428">
        <v>-0.64000515227743704</v>
      </c>
      <c r="D428">
        <v>-1.0789632169280248</v>
      </c>
      <c r="E428" s="2">
        <f t="shared" si="124"/>
        <v>-1.0717724773492898</v>
      </c>
      <c r="F428" s="2">
        <f t="shared" si="125"/>
        <v>-1.0698257941805254</v>
      </c>
      <c r="G428">
        <f t="shared" si="127"/>
        <v>-2.0084123186437708E-2</v>
      </c>
      <c r="H428" s="3">
        <f t="shared" si="128"/>
        <v>0</v>
      </c>
      <c r="I428" s="3">
        <f t="shared" si="129"/>
        <v>1</v>
      </c>
      <c r="J428">
        <f t="shared" si="130"/>
        <v>-0.77777777777777779</v>
      </c>
      <c r="K428" s="4">
        <f t="shared" si="131"/>
        <v>-3.3379046521641973</v>
      </c>
      <c r="L428">
        <f t="shared" si="132"/>
        <v>3.3379046521641973</v>
      </c>
      <c r="M428">
        <f t="shared" si="133"/>
        <v>404</v>
      </c>
      <c r="N428">
        <f t="shared" si="134"/>
        <v>0</v>
      </c>
      <c r="O428">
        <f t="shared" si="135"/>
        <v>0</v>
      </c>
      <c r="P428">
        <f t="shared" si="136"/>
        <v>262.70089490200826</v>
      </c>
      <c r="Q428">
        <f t="shared" si="126"/>
        <v>262.70089490200826</v>
      </c>
      <c r="R428">
        <f t="shared" si="137"/>
        <v>1</v>
      </c>
      <c r="S428">
        <f t="shared" si="138"/>
        <v>-0.28514322963253763</v>
      </c>
      <c r="T428">
        <f t="shared" si="139"/>
        <v>0</v>
      </c>
      <c r="U428">
        <f t="shared" si="140"/>
        <v>0</v>
      </c>
      <c r="V428">
        <f t="shared" si="141"/>
        <v>0</v>
      </c>
      <c r="W428">
        <f>IF(ABS(J428)&gt;0.32,1,)</f>
        <v>1</v>
      </c>
      <c r="X428">
        <v>11</v>
      </c>
      <c r="AB428" s="5"/>
    </row>
    <row r="429" spans="1:28" x14ac:dyDescent="0.25">
      <c r="A429">
        <v>410</v>
      </c>
      <c r="C429">
        <v>-0.64156151927658633</v>
      </c>
      <c r="D429">
        <v>-1.069785154117038</v>
      </c>
      <c r="E429" s="2">
        <f t="shared" si="124"/>
        <v>-1.073328844348439</v>
      </c>
      <c r="F429" s="2">
        <f t="shared" si="125"/>
        <v>-1.0605621838105814</v>
      </c>
      <c r="G429">
        <f t="shared" si="127"/>
        <v>-0.36451815105049223</v>
      </c>
      <c r="H429" s="3">
        <f t="shared" si="128"/>
        <v>0</v>
      </c>
      <c r="I429" s="3">
        <f t="shared" si="129"/>
        <v>1</v>
      </c>
      <c r="J429">
        <f t="shared" si="130"/>
        <v>-0.77777777777777779</v>
      </c>
      <c r="K429" s="4">
        <f t="shared" si="131"/>
        <v>-3.7024228032146898</v>
      </c>
      <c r="L429">
        <f t="shared" si="132"/>
        <v>3.7024228032146898</v>
      </c>
      <c r="M429">
        <f t="shared" si="133"/>
        <v>405</v>
      </c>
      <c r="N429">
        <f t="shared" si="134"/>
        <v>0</v>
      </c>
      <c r="O429">
        <f t="shared" si="135"/>
        <v>0</v>
      </c>
      <c r="P429">
        <f t="shared" si="136"/>
        <v>261.91775002814137</v>
      </c>
      <c r="Q429">
        <f t="shared" si="126"/>
        <v>261.91775002814137</v>
      </c>
      <c r="R429">
        <f t="shared" si="137"/>
        <v>1</v>
      </c>
      <c r="S429">
        <f t="shared" si="138"/>
        <v>-0.48168315487931662</v>
      </c>
      <c r="T429">
        <f t="shared" si="139"/>
        <v>0</v>
      </c>
      <c r="U429">
        <f t="shared" si="140"/>
        <v>0</v>
      </c>
      <c r="V429">
        <f t="shared" si="141"/>
        <v>0</v>
      </c>
      <c r="W429">
        <f>IF(ABS(J429)&gt;0.32,1,)</f>
        <v>1</v>
      </c>
      <c r="X429">
        <v>11</v>
      </c>
      <c r="AB429" s="5"/>
    </row>
    <row r="430" spans="1:28" x14ac:dyDescent="0.25">
      <c r="A430">
        <v>411</v>
      </c>
      <c r="C430">
        <v>-0.63970745797576889</v>
      </c>
      <c r="D430">
        <v>-1.0606322761603904</v>
      </c>
      <c r="E430" s="2">
        <f t="shared" si="124"/>
        <v>-1.0714747830476217</v>
      </c>
      <c r="F430" s="2">
        <f t="shared" si="125"/>
        <v>-1.0513239930398084</v>
      </c>
      <c r="G430">
        <f t="shared" si="127"/>
        <v>-2.2745522381450334E-2</v>
      </c>
      <c r="H430" s="3">
        <f t="shared" si="128"/>
        <v>0</v>
      </c>
      <c r="I430" s="3">
        <f t="shared" si="129"/>
        <v>1</v>
      </c>
      <c r="J430">
        <f t="shared" si="130"/>
        <v>-0.77777777777777779</v>
      </c>
      <c r="K430" s="4">
        <f t="shared" si="131"/>
        <v>-3.7251683255961403</v>
      </c>
      <c r="L430">
        <f t="shared" si="132"/>
        <v>3.7251683255961403</v>
      </c>
      <c r="M430">
        <f t="shared" si="133"/>
        <v>406</v>
      </c>
      <c r="N430">
        <f t="shared" si="134"/>
        <v>0</v>
      </c>
      <c r="O430">
        <f t="shared" si="135"/>
        <v>0</v>
      </c>
      <c r="P430">
        <f t="shared" si="136"/>
        <v>261.91546978031238</v>
      </c>
      <c r="Q430">
        <f t="shared" si="126"/>
        <v>261.91546978031238</v>
      </c>
      <c r="R430">
        <f t="shared" si="137"/>
        <v>1</v>
      </c>
      <c r="S430">
        <f t="shared" si="138"/>
        <v>0.15432510433969052</v>
      </c>
      <c r="T430">
        <f t="shared" si="139"/>
        <v>0</v>
      </c>
      <c r="U430">
        <f t="shared" si="140"/>
        <v>0</v>
      </c>
      <c r="V430">
        <f t="shared" si="141"/>
        <v>0</v>
      </c>
      <c r="W430">
        <f>IF(ABS(J430)&gt;0.32,1,)</f>
        <v>1</v>
      </c>
      <c r="X430">
        <v>11</v>
      </c>
      <c r="AB430" s="5"/>
    </row>
    <row r="431" spans="1:28" x14ac:dyDescent="0.25">
      <c r="A431">
        <v>412</v>
      </c>
      <c r="C431">
        <v>-0.63763973417482434</v>
      </c>
      <c r="D431">
        <v>-1.0515057446189655</v>
      </c>
      <c r="E431" s="2">
        <f t="shared" si="124"/>
        <v>-1.0694070592466771</v>
      </c>
      <c r="F431" s="2">
        <f t="shared" si="125"/>
        <v>-1.0421123942558517</v>
      </c>
      <c r="G431">
        <f t="shared" si="127"/>
        <v>-2.2599431199082254E-2</v>
      </c>
      <c r="H431" s="3">
        <f t="shared" si="128"/>
        <v>0</v>
      </c>
      <c r="I431" s="3">
        <f t="shared" si="129"/>
        <v>1</v>
      </c>
      <c r="J431">
        <f t="shared" si="130"/>
        <v>-0.55555555555555558</v>
      </c>
      <c r="K431" s="4">
        <f t="shared" si="131"/>
        <v>-3.7477677567952226</v>
      </c>
      <c r="L431">
        <f t="shared" si="132"/>
        <v>3.7477677567952226</v>
      </c>
      <c r="M431">
        <f t="shared" si="133"/>
        <v>407</v>
      </c>
      <c r="N431">
        <f t="shared" si="134"/>
        <v>0</v>
      </c>
      <c r="O431">
        <f t="shared" si="135"/>
        <v>0</v>
      </c>
      <c r="P431">
        <f t="shared" si="136"/>
        <v>303.01899118121952</v>
      </c>
      <c r="Q431">
        <f t="shared" si="126"/>
        <v>303.01899118121952</v>
      </c>
      <c r="R431">
        <f t="shared" si="137"/>
        <v>1</v>
      </c>
      <c r="S431">
        <f t="shared" si="138"/>
        <v>0.86917583132752363</v>
      </c>
      <c r="T431">
        <f t="shared" si="139"/>
        <v>0</v>
      </c>
      <c r="U431">
        <f t="shared" si="140"/>
        <v>0</v>
      </c>
      <c r="V431">
        <f t="shared" si="141"/>
        <v>0</v>
      </c>
      <c r="W431">
        <f>IF(ABS(J431)&gt;0.32,1,)</f>
        <v>1</v>
      </c>
      <c r="X431">
        <v>11</v>
      </c>
      <c r="AB431" s="5"/>
    </row>
    <row r="432" spans="1:28" x14ac:dyDescent="0.25">
      <c r="A432">
        <v>413</v>
      </c>
      <c r="C432">
        <v>-0.63535904650364183</v>
      </c>
      <c r="D432">
        <v>-1.0424065617911755</v>
      </c>
      <c r="E432" s="2">
        <f t="shared" si="124"/>
        <v>-1.0671263715754946</v>
      </c>
      <c r="F432" s="2">
        <f t="shared" si="125"/>
        <v>-1.0329283990994196</v>
      </c>
      <c r="G432">
        <f t="shared" si="127"/>
        <v>-2.2364812109789689E-2</v>
      </c>
      <c r="H432" s="3">
        <f t="shared" si="128"/>
        <v>0</v>
      </c>
      <c r="I432" s="3">
        <f t="shared" si="129"/>
        <v>1</v>
      </c>
      <c r="J432">
        <f t="shared" si="130"/>
        <v>-0.77777777777777779</v>
      </c>
      <c r="K432" s="4">
        <f t="shared" si="131"/>
        <v>-3.7701325689050122</v>
      </c>
      <c r="L432">
        <f t="shared" si="132"/>
        <v>3.7701325689050122</v>
      </c>
      <c r="M432">
        <f t="shared" si="133"/>
        <v>408</v>
      </c>
      <c r="N432">
        <f t="shared" si="134"/>
        <v>0</v>
      </c>
      <c r="O432">
        <f t="shared" si="135"/>
        <v>0</v>
      </c>
      <c r="P432">
        <f t="shared" si="136"/>
        <v>270.72719245222078</v>
      </c>
      <c r="Q432">
        <f t="shared" si="126"/>
        <v>270.72719245222078</v>
      </c>
      <c r="R432">
        <f t="shared" si="137"/>
        <v>1</v>
      </c>
      <c r="S432">
        <f t="shared" si="138"/>
        <v>0.99822363836540684</v>
      </c>
      <c r="T432">
        <f t="shared" si="139"/>
        <v>0</v>
      </c>
      <c r="U432">
        <f t="shared" si="140"/>
        <v>0</v>
      </c>
      <c r="V432">
        <f t="shared" si="141"/>
        <v>0</v>
      </c>
      <c r="W432">
        <f>IF(ABS(J432)&gt;0.32,1,)</f>
        <v>1</v>
      </c>
      <c r="X432">
        <v>11</v>
      </c>
      <c r="AB432" s="5"/>
    </row>
    <row r="433" spans="1:28" x14ac:dyDescent="0.25">
      <c r="A433">
        <v>414</v>
      </c>
      <c r="C433">
        <v>-0.6328667864406281</v>
      </c>
      <c r="D433">
        <v>-1.0333355766545322</v>
      </c>
      <c r="E433" s="2">
        <f t="shared" si="124"/>
        <v>-1.0646341115124809</v>
      </c>
      <c r="F433" s="2">
        <f t="shared" si="125"/>
        <v>-1.0237728644612358</v>
      </c>
      <c r="G433">
        <f t="shared" si="127"/>
        <v>-2.2056055989764012E-2</v>
      </c>
      <c r="H433" s="3">
        <f t="shared" si="128"/>
        <v>0</v>
      </c>
      <c r="I433" s="3">
        <f t="shared" si="129"/>
        <v>1</v>
      </c>
      <c r="J433">
        <f t="shared" si="130"/>
        <v>-0.77777777777777779</v>
      </c>
      <c r="K433" s="4">
        <f t="shared" si="131"/>
        <v>-3.7921886248947763</v>
      </c>
      <c r="L433">
        <f t="shared" si="132"/>
        <v>3.7921886248947763</v>
      </c>
      <c r="M433">
        <f t="shared" si="133"/>
        <v>409</v>
      </c>
      <c r="N433">
        <f t="shared" si="134"/>
        <v>0</v>
      </c>
      <c r="O433">
        <f t="shared" si="135"/>
        <v>0</v>
      </c>
      <c r="P433">
        <f t="shared" si="136"/>
        <v>94.075656054105949</v>
      </c>
      <c r="Q433">
        <f t="shared" si="126"/>
        <v>94.075656054105949</v>
      </c>
      <c r="R433">
        <f t="shared" si="137"/>
        <v>1</v>
      </c>
      <c r="S433">
        <f t="shared" si="138"/>
        <v>0.9985310619186909</v>
      </c>
      <c r="T433">
        <f t="shared" si="139"/>
        <v>0</v>
      </c>
      <c r="U433">
        <f t="shared" si="140"/>
        <v>0</v>
      </c>
      <c r="V433">
        <f t="shared" si="141"/>
        <v>0</v>
      </c>
      <c r="W433">
        <f>IF(ABS(J433)&gt;0.32,1,)</f>
        <v>1</v>
      </c>
      <c r="X433">
        <v>11</v>
      </c>
      <c r="AB433" s="5"/>
    </row>
    <row r="434" spans="1:28" x14ac:dyDescent="0.25">
      <c r="A434">
        <v>415</v>
      </c>
      <c r="C434">
        <v>-0.63016491787063622</v>
      </c>
      <c r="D434">
        <v>-1.0242934915096067</v>
      </c>
      <c r="E434" s="2">
        <f t="shared" si="124"/>
        <v>-1.0619322429424889</v>
      </c>
      <c r="F434" s="2">
        <f t="shared" si="125"/>
        <v>-1.0146464991879256</v>
      </c>
      <c r="G434">
        <f t="shared" si="127"/>
        <v>-2.1679690158333154E-2</v>
      </c>
      <c r="H434" s="3">
        <f t="shared" si="128"/>
        <v>0</v>
      </c>
      <c r="I434" s="3">
        <f t="shared" si="129"/>
        <v>1</v>
      </c>
      <c r="J434">
        <f t="shared" si="130"/>
        <v>-0.77777777777777779</v>
      </c>
      <c r="K434" s="4">
        <f t="shared" si="131"/>
        <v>-3.8138683150531092</v>
      </c>
      <c r="L434">
        <f t="shared" si="132"/>
        <v>3.8138683150531092</v>
      </c>
      <c r="M434">
        <f t="shared" si="133"/>
        <v>410</v>
      </c>
      <c r="N434">
        <f t="shared" si="134"/>
        <v>0</v>
      </c>
      <c r="O434">
        <f t="shared" si="135"/>
        <v>0</v>
      </c>
      <c r="P434">
        <f t="shared" si="136"/>
        <v>265.66917510446279</v>
      </c>
      <c r="Q434">
        <f t="shared" si="126"/>
        <v>265.66917510446279</v>
      </c>
      <c r="R434">
        <f t="shared" si="137"/>
        <v>1</v>
      </c>
      <c r="S434">
        <f t="shared" si="138"/>
        <v>0.9987711787612521</v>
      </c>
      <c r="T434">
        <f t="shared" si="139"/>
        <v>0</v>
      </c>
      <c r="U434">
        <f t="shared" si="140"/>
        <v>0</v>
      </c>
      <c r="V434">
        <f t="shared" si="141"/>
        <v>0</v>
      </c>
      <c r="W434">
        <f>IF(ABS(J434)&gt;0.32,1,)</f>
        <v>1</v>
      </c>
      <c r="X434">
        <v>11</v>
      </c>
      <c r="AB434" s="5"/>
    </row>
    <row r="435" spans="1:28" x14ac:dyDescent="0.25">
      <c r="A435">
        <v>416</v>
      </c>
      <c r="C435">
        <v>-0.62725593643013211</v>
      </c>
      <c r="D435">
        <v>-1.0152808689563899</v>
      </c>
      <c r="E435" s="2">
        <f t="shared" si="124"/>
        <v>-1.0590232615019848</v>
      </c>
      <c r="F435" s="2">
        <f t="shared" si="125"/>
        <v>-1.0055498711234034</v>
      </c>
      <c r="G435">
        <f t="shared" si="127"/>
        <v>0.33577164232713042</v>
      </c>
      <c r="H435" s="3">
        <f t="shared" si="128"/>
        <v>1</v>
      </c>
      <c r="I435" s="3">
        <f t="shared" si="129"/>
        <v>0</v>
      </c>
      <c r="J435">
        <f t="shared" si="130"/>
        <v>-0.77777777777777779</v>
      </c>
      <c r="K435" s="4">
        <f t="shared" si="131"/>
        <v>-3.4780966727259788</v>
      </c>
      <c r="L435">
        <f t="shared" si="132"/>
        <v>3.4780966727259788</v>
      </c>
      <c r="M435">
        <f t="shared" si="133"/>
        <v>411</v>
      </c>
      <c r="N435">
        <f t="shared" si="134"/>
        <v>0</v>
      </c>
      <c r="O435">
        <f t="shared" si="135"/>
        <v>0</v>
      </c>
      <c r="P435">
        <f t="shared" si="136"/>
        <v>271.19904100491084</v>
      </c>
      <c r="Q435">
        <f t="shared" si="126"/>
        <v>271.19904100491084</v>
      </c>
      <c r="R435">
        <f t="shared" si="137"/>
        <v>1</v>
      </c>
      <c r="S435">
        <f t="shared" si="138"/>
        <v>0.96642223967288443</v>
      </c>
      <c r="T435">
        <f t="shared" si="139"/>
        <v>0</v>
      </c>
      <c r="U435">
        <f t="shared" si="140"/>
        <v>0</v>
      </c>
      <c r="V435">
        <f t="shared" si="141"/>
        <v>0</v>
      </c>
      <c r="W435">
        <f>IF(ABS(J435)&gt;0.32,1,)</f>
        <v>1</v>
      </c>
      <c r="X435">
        <v>11</v>
      </c>
      <c r="AB435" s="5"/>
    </row>
    <row r="436" spans="1:28" x14ac:dyDescent="0.25">
      <c r="A436">
        <v>417</v>
      </c>
      <c r="C436">
        <v>-0.62749409558052383</v>
      </c>
      <c r="D436">
        <v>-1.0062981382831331</v>
      </c>
      <c r="E436" s="2">
        <f t="shared" si="124"/>
        <v>-1.0592614206523765</v>
      </c>
      <c r="F436" s="2">
        <f t="shared" si="125"/>
        <v>-0.99648341355726155</v>
      </c>
      <c r="G436">
        <f t="shared" si="127"/>
        <v>-2.5298122157362712E-2</v>
      </c>
      <c r="H436" s="3">
        <f t="shared" si="128"/>
        <v>0</v>
      </c>
      <c r="I436" s="3">
        <f t="shared" si="129"/>
        <v>1</v>
      </c>
      <c r="J436">
        <f t="shared" si="130"/>
        <v>-0.77777777777777779</v>
      </c>
      <c r="K436" s="4">
        <f t="shared" si="131"/>
        <v>-3.5033947948833415</v>
      </c>
      <c r="L436">
        <f t="shared" si="132"/>
        <v>3.5033947948833415</v>
      </c>
      <c r="M436">
        <f t="shared" si="133"/>
        <v>412</v>
      </c>
      <c r="N436">
        <f t="shared" si="134"/>
        <v>0</v>
      </c>
      <c r="O436">
        <f t="shared" si="135"/>
        <v>0</v>
      </c>
      <c r="P436">
        <f t="shared" si="136"/>
        <v>277.7946366499163</v>
      </c>
      <c r="Q436">
        <f t="shared" si="126"/>
        <v>277.7946366499163</v>
      </c>
      <c r="R436">
        <f t="shared" si="137"/>
        <v>1</v>
      </c>
      <c r="S436">
        <f t="shared" si="138"/>
        <v>0.86863187129355834</v>
      </c>
      <c r="T436">
        <f t="shared" si="139"/>
        <v>0</v>
      </c>
      <c r="U436">
        <f t="shared" si="140"/>
        <v>0</v>
      </c>
      <c r="V436">
        <f t="shared" si="141"/>
        <v>0</v>
      </c>
      <c r="W436">
        <f>IF(ABS(J436)&gt;0.32,1,)</f>
        <v>1</v>
      </c>
      <c r="X436">
        <v>11</v>
      </c>
      <c r="AB436" s="5"/>
    </row>
    <row r="437" spans="1:28" x14ac:dyDescent="0.25">
      <c r="A437">
        <v>418</v>
      </c>
      <c r="C437">
        <v>-0.62750280624893062</v>
      </c>
      <c r="D437">
        <v>-0.99734560178453169</v>
      </c>
      <c r="E437" s="2">
        <f t="shared" si="124"/>
        <v>-1.0592701313207833</v>
      </c>
      <c r="F437" s="2">
        <f t="shared" si="125"/>
        <v>-0.98744743160184612</v>
      </c>
      <c r="G437">
        <f t="shared" si="127"/>
        <v>-0.36854812081531763</v>
      </c>
      <c r="H437" s="3">
        <f t="shared" si="128"/>
        <v>0</v>
      </c>
      <c r="I437" s="3">
        <f t="shared" si="129"/>
        <v>1</v>
      </c>
      <c r="J437">
        <f t="shared" si="130"/>
        <v>-0.77777777777777779</v>
      </c>
      <c r="K437" s="4">
        <f t="shared" si="131"/>
        <v>-3.8719429156986589</v>
      </c>
      <c r="L437">
        <f t="shared" si="132"/>
        <v>3.8719429156986589</v>
      </c>
      <c r="M437">
        <f t="shared" si="133"/>
        <v>413</v>
      </c>
      <c r="N437">
        <f t="shared" si="134"/>
        <v>0</v>
      </c>
      <c r="O437">
        <f t="shared" si="135"/>
        <v>0</v>
      </c>
      <c r="P437">
        <f t="shared" si="136"/>
        <v>285.42684652194396</v>
      </c>
      <c r="Q437">
        <f t="shared" si="126"/>
        <v>285.42684652194396</v>
      </c>
      <c r="R437">
        <f t="shared" si="137"/>
        <v>1</v>
      </c>
      <c r="S437">
        <f t="shared" si="138"/>
        <v>0.87253179701402372</v>
      </c>
      <c r="T437">
        <f t="shared" si="139"/>
        <v>0</v>
      </c>
      <c r="U437">
        <f t="shared" si="140"/>
        <v>0</v>
      </c>
      <c r="V437">
        <f t="shared" si="141"/>
        <v>0</v>
      </c>
      <c r="W437">
        <f>IF(ABS(J437)&gt;0.32,1,)</f>
        <v>1</v>
      </c>
      <c r="X437">
        <v>11</v>
      </c>
      <c r="AB437" s="5"/>
    </row>
    <row r="438" spans="1:28" x14ac:dyDescent="0.25">
      <c r="A438">
        <v>419</v>
      </c>
      <c r="C438">
        <v>-0.62403497842083255</v>
      </c>
      <c r="D438">
        <v>-0.98842344102148527</v>
      </c>
      <c r="E438" s="2">
        <f t="shared" si="124"/>
        <v>-1.0558023034926856</v>
      </c>
      <c r="F438" s="2">
        <f t="shared" si="125"/>
        <v>-0.97844210851036273</v>
      </c>
      <c r="G438">
        <f t="shared" si="127"/>
        <v>-1.9587261302414838E-2</v>
      </c>
      <c r="H438" s="3">
        <f t="shared" si="128"/>
        <v>0</v>
      </c>
      <c r="I438" s="3">
        <f t="shared" si="129"/>
        <v>1</v>
      </c>
      <c r="J438">
        <f t="shared" si="130"/>
        <v>-0.77777777777777779</v>
      </c>
      <c r="K438" s="4">
        <f t="shared" si="131"/>
        <v>-3.8915301770010737</v>
      </c>
      <c r="L438">
        <f t="shared" si="132"/>
        <v>3.8915301770010737</v>
      </c>
      <c r="M438">
        <f t="shared" si="133"/>
        <v>414</v>
      </c>
      <c r="N438">
        <f t="shared" si="134"/>
        <v>0</v>
      </c>
      <c r="O438">
        <f t="shared" si="135"/>
        <v>0</v>
      </c>
      <c r="P438">
        <f t="shared" si="136"/>
        <v>294.08028733606341</v>
      </c>
      <c r="Q438">
        <f t="shared" si="126"/>
        <v>294.08028733606341</v>
      </c>
      <c r="R438">
        <f t="shared" si="137"/>
        <v>1</v>
      </c>
      <c r="S438">
        <f t="shared" si="138"/>
        <v>0.86725080794256038</v>
      </c>
      <c r="T438">
        <f t="shared" si="139"/>
        <v>0</v>
      </c>
      <c r="U438">
        <f t="shared" si="140"/>
        <v>0</v>
      </c>
      <c r="V438">
        <f t="shared" si="141"/>
        <v>0</v>
      </c>
      <c r="W438">
        <f>IF(ABS(J438)&gt;0.32,1,)</f>
        <v>1</v>
      </c>
      <c r="X438">
        <v>11</v>
      </c>
      <c r="AB438" s="5"/>
    </row>
    <row r="439" spans="1:28" x14ac:dyDescent="0.25">
      <c r="A439">
        <v>420</v>
      </c>
      <c r="C439">
        <v>-0.62037556693126295</v>
      </c>
      <c r="D439">
        <v>-0.97953172283716194</v>
      </c>
      <c r="E439" s="2">
        <f t="shared" si="124"/>
        <v>-1.0521428920031159</v>
      </c>
      <c r="F439" s="2">
        <f t="shared" si="125"/>
        <v>-0.96946751174901613</v>
      </c>
      <c r="G439">
        <f t="shared" si="127"/>
        <v>-1.8889541128899845E-2</v>
      </c>
      <c r="H439" s="3">
        <f t="shared" si="128"/>
        <v>0</v>
      </c>
      <c r="I439" s="3">
        <f t="shared" si="129"/>
        <v>1</v>
      </c>
      <c r="J439">
        <f t="shared" si="130"/>
        <v>-0.77777777777777779</v>
      </c>
      <c r="K439" s="4">
        <f t="shared" si="131"/>
        <v>-3.9104197181299734</v>
      </c>
      <c r="L439">
        <f t="shared" si="132"/>
        <v>3.9104197181299734</v>
      </c>
      <c r="M439">
        <f t="shared" si="133"/>
        <v>415</v>
      </c>
      <c r="N439">
        <f t="shared" si="134"/>
        <v>0</v>
      </c>
      <c r="O439">
        <f t="shared" si="135"/>
        <v>0</v>
      </c>
      <c r="P439">
        <f t="shared" si="136"/>
        <v>303.74079944161718</v>
      </c>
      <c r="Q439">
        <f t="shared" si="126"/>
        <v>303.74079944161718</v>
      </c>
      <c r="R439">
        <f t="shared" si="137"/>
        <v>1</v>
      </c>
      <c r="S439">
        <f t="shared" si="138"/>
        <v>0.96743930342630047</v>
      </c>
      <c r="T439">
        <f t="shared" si="139"/>
        <v>0</v>
      </c>
      <c r="U439">
        <f t="shared" si="140"/>
        <v>0</v>
      </c>
      <c r="V439">
        <f t="shared" si="141"/>
        <v>0</v>
      </c>
      <c r="W439">
        <f>IF(ABS(J439)&gt;0.32,1,)</f>
        <v>1</v>
      </c>
      <c r="X439">
        <v>11</v>
      </c>
      <c r="AB439" s="5"/>
    </row>
    <row r="440" spans="1:28" x14ac:dyDescent="0.25">
      <c r="A440">
        <v>421</v>
      </c>
      <c r="C440">
        <v>-0.61653007784169522</v>
      </c>
      <c r="D440">
        <v>-0.97067040502596669</v>
      </c>
      <c r="E440" s="2">
        <f t="shared" si="124"/>
        <v>-1.0482974029135481</v>
      </c>
      <c r="F440" s="2">
        <f t="shared" si="125"/>
        <v>-0.96052359871881843</v>
      </c>
      <c r="G440">
        <f t="shared" si="127"/>
        <v>-1.8201062344441077E-2</v>
      </c>
      <c r="H440" s="3">
        <f t="shared" si="128"/>
        <v>0</v>
      </c>
      <c r="I440" s="3">
        <f t="shared" si="129"/>
        <v>1</v>
      </c>
      <c r="J440">
        <f t="shared" si="130"/>
        <v>-1</v>
      </c>
      <c r="K440" s="4">
        <f t="shared" si="131"/>
        <v>-3.9286207804744144</v>
      </c>
      <c r="L440">
        <f t="shared" si="132"/>
        <v>3.9286207804744144</v>
      </c>
      <c r="M440">
        <f t="shared" si="133"/>
        <v>416</v>
      </c>
      <c r="N440">
        <f t="shared" si="134"/>
        <v>0</v>
      </c>
      <c r="O440">
        <f t="shared" si="135"/>
        <v>0</v>
      </c>
      <c r="P440">
        <f t="shared" si="136"/>
        <v>97.21112979694351</v>
      </c>
      <c r="Q440">
        <f t="shared" si="126"/>
        <v>97.21112979694351</v>
      </c>
      <c r="R440">
        <f t="shared" si="137"/>
        <v>1</v>
      </c>
      <c r="S440">
        <f t="shared" si="138"/>
        <v>0.99950788286327541</v>
      </c>
      <c r="T440">
        <f t="shared" si="139"/>
        <v>0</v>
      </c>
      <c r="U440">
        <f t="shared" si="140"/>
        <v>0</v>
      </c>
      <c r="V440">
        <f t="shared" si="141"/>
        <v>0</v>
      </c>
      <c r="W440">
        <f>IF(ABS(J440)&gt;0.32,1,)</f>
        <v>1</v>
      </c>
      <c r="X440">
        <v>11</v>
      </c>
      <c r="AB440" s="5"/>
    </row>
    <row r="441" spans="1:28" x14ac:dyDescent="0.25">
      <c r="A441">
        <v>422</v>
      </c>
      <c r="C441">
        <v>-0.61250395701712945</v>
      </c>
      <c r="D441">
        <v>-0.96183934231078705</v>
      </c>
      <c r="E441" s="2">
        <f t="shared" si="124"/>
        <v>-1.0442712820889823</v>
      </c>
      <c r="F441" s="2">
        <f t="shared" si="125"/>
        <v>-0.95161022278854757</v>
      </c>
      <c r="G441">
        <f t="shared" si="127"/>
        <v>-1.7528868155918254E-2</v>
      </c>
      <c r="H441" s="3">
        <f t="shared" si="128"/>
        <v>0</v>
      </c>
      <c r="I441" s="3">
        <f t="shared" si="129"/>
        <v>1</v>
      </c>
      <c r="J441">
        <f t="shared" si="130"/>
        <v>-1</v>
      </c>
      <c r="K441" s="4">
        <f t="shared" si="131"/>
        <v>-3.9461496486303327</v>
      </c>
      <c r="L441">
        <f t="shared" si="132"/>
        <v>3.9461496486303327</v>
      </c>
      <c r="M441">
        <f t="shared" si="133"/>
        <v>417</v>
      </c>
      <c r="N441">
        <f t="shared" si="134"/>
        <v>0</v>
      </c>
      <c r="O441">
        <f t="shared" si="135"/>
        <v>0</v>
      </c>
      <c r="P441">
        <f t="shared" si="136"/>
        <v>99.178036600397334</v>
      </c>
      <c r="Q441">
        <f t="shared" si="126"/>
        <v>99.178036600397334</v>
      </c>
      <c r="R441">
        <f t="shared" si="137"/>
        <v>1</v>
      </c>
      <c r="S441">
        <f t="shared" si="138"/>
        <v>0.99957406115732372</v>
      </c>
      <c r="T441">
        <f t="shared" si="139"/>
        <v>0</v>
      </c>
      <c r="U441">
        <f t="shared" si="140"/>
        <v>0</v>
      </c>
      <c r="V441">
        <f t="shared" si="141"/>
        <v>0</v>
      </c>
      <c r="W441">
        <f>IF(ABS(J441)&gt;0.32,1,)</f>
        <v>1</v>
      </c>
      <c r="X441">
        <v>11</v>
      </c>
      <c r="AB441" s="5"/>
    </row>
    <row r="442" spans="1:28" x14ac:dyDescent="0.25">
      <c r="A442">
        <v>423</v>
      </c>
      <c r="C442">
        <v>-0.60830252464460133</v>
      </c>
      <c r="D442">
        <v>-0.95303829424058828</v>
      </c>
      <c r="E442" s="2">
        <f t="shared" si="124"/>
        <v>-1.0400698497164542</v>
      </c>
      <c r="F442" s="2">
        <f t="shared" si="125"/>
        <v>-0.94272714126595514</v>
      </c>
      <c r="G442">
        <f t="shared" si="127"/>
        <v>-1.6876676591454975E-2</v>
      </c>
      <c r="H442" s="3">
        <f t="shared" si="128"/>
        <v>0</v>
      </c>
      <c r="I442" s="3">
        <f t="shared" si="129"/>
        <v>1</v>
      </c>
      <c r="J442">
        <f t="shared" si="130"/>
        <v>-1</v>
      </c>
      <c r="K442" s="4">
        <f t="shared" si="131"/>
        <v>-3.9630263252217874</v>
      </c>
      <c r="L442">
        <f t="shared" si="132"/>
        <v>3.9630263252217874</v>
      </c>
      <c r="M442">
        <f t="shared" si="133"/>
        <v>418</v>
      </c>
      <c r="N442">
        <f t="shared" si="134"/>
        <v>0</v>
      </c>
      <c r="O442">
        <f t="shared" si="135"/>
        <v>0</v>
      </c>
      <c r="P442">
        <f t="shared" si="136"/>
        <v>329.46251528839628</v>
      </c>
      <c r="Q442">
        <f t="shared" si="126"/>
        <v>329.46251528839628</v>
      </c>
      <c r="R442">
        <f t="shared" si="137"/>
        <v>1</v>
      </c>
      <c r="S442">
        <f t="shared" si="138"/>
        <v>0.99962902534805886</v>
      </c>
      <c r="T442">
        <f t="shared" si="139"/>
        <v>0</v>
      </c>
      <c r="U442">
        <f t="shared" si="140"/>
        <v>0</v>
      </c>
      <c r="V442">
        <f t="shared" si="141"/>
        <v>0</v>
      </c>
      <c r="W442">
        <f>IF(ABS(J442)&gt;0.32,1,)</f>
        <v>1</v>
      </c>
      <c r="X442">
        <v>11</v>
      </c>
      <c r="AB442" s="5"/>
    </row>
    <row r="443" spans="1:28" x14ac:dyDescent="0.25">
      <c r="A443">
        <v>424</v>
      </c>
      <c r="C443">
        <v>-0.60393094118355939</v>
      </c>
      <c r="D443">
        <v>-0.94426693392903027</v>
      </c>
      <c r="E443" s="2">
        <f t="shared" si="124"/>
        <v>-1.0356982662554124</v>
      </c>
      <c r="F443" s="2">
        <f t="shared" si="125"/>
        <v>-0.93387402421783505</v>
      </c>
      <c r="G443">
        <f t="shared" si="127"/>
        <v>-1.6246176863023321E-2</v>
      </c>
      <c r="H443" s="3">
        <f t="shared" si="128"/>
        <v>0</v>
      </c>
      <c r="I443" s="3">
        <f t="shared" si="129"/>
        <v>1</v>
      </c>
      <c r="J443">
        <f t="shared" si="130"/>
        <v>-1</v>
      </c>
      <c r="K443" s="4">
        <f t="shared" si="131"/>
        <v>-3.979272502084811</v>
      </c>
      <c r="L443">
        <f t="shared" si="132"/>
        <v>3.979272502084811</v>
      </c>
      <c r="M443">
        <f t="shared" si="133"/>
        <v>419</v>
      </c>
      <c r="N443">
        <f t="shared" si="134"/>
        <v>0</v>
      </c>
      <c r="O443">
        <f t="shared" si="135"/>
        <v>0</v>
      </c>
      <c r="P443">
        <f t="shared" si="136"/>
        <v>342.21130872148075</v>
      </c>
      <c r="Q443">
        <f t="shared" si="126"/>
        <v>342.21130872148075</v>
      </c>
      <c r="R443">
        <f t="shared" si="137"/>
        <v>1</v>
      </c>
      <c r="S443">
        <f t="shared" si="138"/>
        <v>0.99967499610037525</v>
      </c>
      <c r="T443">
        <f t="shared" si="139"/>
        <v>0</v>
      </c>
      <c r="U443">
        <f t="shared" si="140"/>
        <v>0</v>
      </c>
      <c r="V443">
        <f t="shared" si="141"/>
        <v>0</v>
      </c>
      <c r="W443">
        <f>IF(ABS(J443)&gt;0.32,1,)</f>
        <v>1</v>
      </c>
      <c r="X443">
        <v>11</v>
      </c>
      <c r="AB443" s="5"/>
    </row>
    <row r="444" spans="1:28" x14ac:dyDescent="0.25">
      <c r="A444">
        <v>425</v>
      </c>
      <c r="C444">
        <v>-0.5993941929093386</v>
      </c>
      <c r="D444">
        <v>-0.9355248574368773</v>
      </c>
      <c r="E444" s="2">
        <f t="shared" si="124"/>
        <v>-1.0311615179811917</v>
      </c>
      <c r="F444" s="2">
        <f t="shared" si="125"/>
        <v>-0.92505046393988521</v>
      </c>
      <c r="G444">
        <f t="shared" si="127"/>
        <v>-1.5637421396942797E-2</v>
      </c>
      <c r="H444" s="3">
        <f t="shared" si="128"/>
        <v>0</v>
      </c>
      <c r="I444" s="3">
        <f t="shared" si="129"/>
        <v>1</v>
      </c>
      <c r="J444">
        <f t="shared" si="130"/>
        <v>-0.77777777777777779</v>
      </c>
      <c r="K444" s="4">
        <f t="shared" si="131"/>
        <v>-3.994909923481754</v>
      </c>
      <c r="L444">
        <f t="shared" si="132"/>
        <v>3.994909923481754</v>
      </c>
      <c r="M444">
        <f t="shared" si="133"/>
        <v>420</v>
      </c>
      <c r="N444">
        <f t="shared" si="134"/>
        <v>0</v>
      </c>
      <c r="O444">
        <f t="shared" si="135"/>
        <v>0</v>
      </c>
      <c r="P444">
        <f t="shared" si="136"/>
        <v>242.2767330740536</v>
      </c>
      <c r="Q444">
        <f t="shared" si="126"/>
        <v>242.2767330740536</v>
      </c>
      <c r="R444">
        <f t="shared" si="137"/>
        <v>1</v>
      </c>
      <c r="S444">
        <f t="shared" si="138"/>
        <v>0.99971373310347633</v>
      </c>
      <c r="T444">
        <f t="shared" si="139"/>
        <v>0</v>
      </c>
      <c r="U444">
        <f t="shared" si="140"/>
        <v>0</v>
      </c>
      <c r="V444">
        <f t="shared" si="141"/>
        <v>0</v>
      </c>
      <c r="W444">
        <f>IF(ABS(J444)&gt;0.32,1,)</f>
        <v>1</v>
      </c>
      <c r="X444">
        <v>11</v>
      </c>
      <c r="AB444" s="5"/>
    </row>
    <row r="445" spans="1:28" x14ac:dyDescent="0.25">
      <c r="A445">
        <v>426</v>
      </c>
      <c r="C445">
        <v>-0.59469709446421504</v>
      </c>
      <c r="D445">
        <v>-0.92681159386651546</v>
      </c>
      <c r="E445" s="2">
        <f t="shared" si="124"/>
        <v>-1.0264644195360682</v>
      </c>
      <c r="F445" s="2">
        <f t="shared" si="125"/>
        <v>-0.9162559851453147</v>
      </c>
      <c r="G445">
        <f t="shared" si="127"/>
        <v>-1.5048640176565486E-2</v>
      </c>
      <c r="H445" s="3">
        <f t="shared" si="128"/>
        <v>0</v>
      </c>
      <c r="I445" s="3">
        <f t="shared" si="129"/>
        <v>1</v>
      </c>
      <c r="J445">
        <f t="shared" si="130"/>
        <v>-0.77777777777777779</v>
      </c>
      <c r="K445" s="4">
        <f t="shared" si="131"/>
        <v>-4.0099585636583193</v>
      </c>
      <c r="L445">
        <f t="shared" si="132"/>
        <v>4.0099585636583193</v>
      </c>
      <c r="M445">
        <f t="shared" si="133"/>
        <v>421</v>
      </c>
      <c r="N445">
        <f t="shared" si="134"/>
        <v>0</v>
      </c>
      <c r="O445">
        <f t="shared" si="135"/>
        <v>0</v>
      </c>
      <c r="P445">
        <f t="shared" si="136"/>
        <v>236.31712301570766</v>
      </c>
      <c r="Q445">
        <f t="shared" si="126"/>
        <v>236.31712301570766</v>
      </c>
      <c r="R445">
        <f t="shared" si="137"/>
        <v>1</v>
      </c>
      <c r="S445">
        <f t="shared" si="138"/>
        <v>0.99974663602152392</v>
      </c>
      <c r="T445">
        <f t="shared" si="139"/>
        <v>0</v>
      </c>
      <c r="U445">
        <f t="shared" si="140"/>
        <v>0</v>
      </c>
      <c r="V445">
        <f t="shared" si="141"/>
        <v>0</v>
      </c>
      <c r="W445">
        <f>IF(ABS(J445)&gt;0.32,1,)</f>
        <v>1</v>
      </c>
      <c r="X445">
        <v>11</v>
      </c>
      <c r="AB445" s="5"/>
    </row>
    <row r="446" spans="1:28" x14ac:dyDescent="0.25">
      <c r="A446">
        <v>427</v>
      </c>
      <c r="C446">
        <v>-0.58984431215066668</v>
      </c>
      <c r="D446">
        <v>-0.91812661620517444</v>
      </c>
      <c r="E446" s="2">
        <f t="shared" si="124"/>
        <v>-1.0216116372225199</v>
      </c>
      <c r="F446" s="2">
        <f t="shared" si="125"/>
        <v>-0.90749005590913412</v>
      </c>
      <c r="G446">
        <f t="shared" si="127"/>
        <v>-1.4475144372275039E-2</v>
      </c>
      <c r="H446" s="3">
        <f t="shared" si="128"/>
        <v>0</v>
      </c>
      <c r="I446" s="3">
        <f t="shared" si="129"/>
        <v>1</v>
      </c>
      <c r="J446">
        <f t="shared" si="130"/>
        <v>-0.77777777777777779</v>
      </c>
      <c r="K446" s="4">
        <f t="shared" si="131"/>
        <v>-4.0244337080305943</v>
      </c>
      <c r="L446">
        <f t="shared" si="132"/>
        <v>4.0244337080305943</v>
      </c>
      <c r="M446">
        <f t="shared" si="133"/>
        <v>422</v>
      </c>
      <c r="N446">
        <f t="shared" si="134"/>
        <v>0</v>
      </c>
      <c r="O446">
        <f t="shared" si="135"/>
        <v>0</v>
      </c>
      <c r="P446">
        <f t="shared" si="136"/>
        <v>399.93624372764947</v>
      </c>
      <c r="Q446">
        <f t="shared" si="126"/>
        <v>399.93624372764947</v>
      </c>
      <c r="R446">
        <f t="shared" si="137"/>
        <v>1</v>
      </c>
      <c r="S446">
        <f t="shared" si="138"/>
        <v>0.99977484302486641</v>
      </c>
      <c r="T446">
        <f t="shared" si="139"/>
        <v>0</v>
      </c>
      <c r="U446">
        <f t="shared" si="140"/>
        <v>0</v>
      </c>
      <c r="V446">
        <f t="shared" si="141"/>
        <v>0</v>
      </c>
      <c r="W446">
        <f>IF(ABS(J446)&gt;0.32,1,)</f>
        <v>1</v>
      </c>
      <c r="X446">
        <v>11</v>
      </c>
      <c r="AB446" s="5"/>
    </row>
    <row r="447" spans="1:28" x14ac:dyDescent="0.25">
      <c r="A447">
        <v>428</v>
      </c>
      <c r="C447">
        <v>-0.58484042240352574</v>
      </c>
      <c r="D447">
        <v>-0.90946935271992591</v>
      </c>
      <c r="E447" s="2">
        <f t="shared" si="124"/>
        <v>-1.016607747475379</v>
      </c>
      <c r="F447" s="2">
        <f t="shared" si="125"/>
        <v>-0.89875209916936505</v>
      </c>
      <c r="G447">
        <f t="shared" si="127"/>
        <v>-1.3906345557256117E-2</v>
      </c>
      <c r="H447" s="3">
        <f t="shared" si="128"/>
        <v>0</v>
      </c>
      <c r="I447" s="3">
        <f t="shared" si="129"/>
        <v>1</v>
      </c>
      <c r="J447">
        <f t="shared" si="130"/>
        <v>-0.77777777777777779</v>
      </c>
      <c r="K447" s="4">
        <f t="shared" si="131"/>
        <v>-4.0383400535878504</v>
      </c>
      <c r="L447">
        <f t="shared" si="132"/>
        <v>4.0383400535878504</v>
      </c>
      <c r="M447">
        <f t="shared" si="133"/>
        <v>423</v>
      </c>
      <c r="N447">
        <f t="shared" si="134"/>
        <v>0</v>
      </c>
      <c r="O447">
        <f t="shared" si="135"/>
        <v>0</v>
      </c>
      <c r="P447">
        <f t="shared" si="136"/>
        <v>418.82004782090507</v>
      </c>
      <c r="Q447">
        <f t="shared" si="126"/>
        <v>418.82004782090507</v>
      </c>
      <c r="R447">
        <f t="shared" si="137"/>
        <v>1</v>
      </c>
      <c r="S447">
        <f t="shared" si="138"/>
        <v>0.99979933048958125</v>
      </c>
      <c r="T447">
        <f t="shared" si="139"/>
        <v>0</v>
      </c>
      <c r="U447">
        <f t="shared" si="140"/>
        <v>0</v>
      </c>
      <c r="V447">
        <f t="shared" si="141"/>
        <v>0</v>
      </c>
      <c r="W447">
        <f>IF(ABS(J447)&gt;0.32,1,)</f>
        <v>1</v>
      </c>
      <c r="X447">
        <v>11</v>
      </c>
      <c r="AB447" s="5"/>
    </row>
    <row r="448" spans="1:28" x14ac:dyDescent="0.25">
      <c r="A448">
        <v>429</v>
      </c>
      <c r="C448">
        <v>-0.57969004318950978</v>
      </c>
      <c r="D448">
        <v>-0.90083919865718076</v>
      </c>
      <c r="E448" s="2">
        <f t="shared" si="124"/>
        <v>-1.011457368261363</v>
      </c>
      <c r="F448" s="2">
        <f t="shared" si="125"/>
        <v>-0.89004150453558684</v>
      </c>
      <c r="G448">
        <f t="shared" si="127"/>
        <v>0.33528651281442823</v>
      </c>
      <c r="H448" s="3">
        <f t="shared" si="128"/>
        <v>1</v>
      </c>
      <c r="I448" s="3">
        <f t="shared" si="129"/>
        <v>0</v>
      </c>
      <c r="J448">
        <f t="shared" si="130"/>
        <v>-0.77777777777777779</v>
      </c>
      <c r="K448" s="4">
        <f t="shared" si="131"/>
        <v>-3.7030535407734222</v>
      </c>
      <c r="L448">
        <f t="shared" si="132"/>
        <v>3.7030535407734222</v>
      </c>
      <c r="M448">
        <f t="shared" si="133"/>
        <v>424</v>
      </c>
      <c r="N448">
        <f t="shared" si="134"/>
        <v>0</v>
      </c>
      <c r="O448">
        <f t="shared" si="135"/>
        <v>0</v>
      </c>
      <c r="P448">
        <f t="shared" si="136"/>
        <v>440.02156069104745</v>
      </c>
      <c r="Q448">
        <f t="shared" si="126"/>
        <v>440.02156069104745</v>
      </c>
      <c r="R448">
        <f t="shared" si="137"/>
        <v>1</v>
      </c>
      <c r="S448">
        <f t="shared" si="138"/>
        <v>0.98971580654040725</v>
      </c>
      <c r="T448">
        <f t="shared" si="139"/>
        <v>0</v>
      </c>
      <c r="U448">
        <f t="shared" si="140"/>
        <v>0</v>
      </c>
      <c r="V448">
        <f t="shared" si="141"/>
        <v>0</v>
      </c>
      <c r="W448">
        <f>IF(ABS(J448)&gt;0.32,1,)</f>
        <v>1</v>
      </c>
      <c r="X448">
        <v>11</v>
      </c>
      <c r="AB448" s="5"/>
    </row>
    <row r="449" spans="1:28" x14ac:dyDescent="0.25">
      <c r="A449">
        <v>430</v>
      </c>
      <c r="C449">
        <v>-0.57794153404430249</v>
      </c>
      <c r="D449">
        <v>-0.89223552820351282</v>
      </c>
      <c r="E449" s="2">
        <f t="shared" si="124"/>
        <v>-1.0097088591161558</v>
      </c>
      <c r="F449" s="2">
        <f t="shared" si="125"/>
        <v>-0.88135764036124586</v>
      </c>
      <c r="G449">
        <f t="shared" si="127"/>
        <v>-1.2971557429332981E-2</v>
      </c>
      <c r="H449" s="3">
        <f t="shared" si="128"/>
        <v>0</v>
      </c>
      <c r="I449" s="3">
        <f t="shared" si="129"/>
        <v>1</v>
      </c>
      <c r="J449">
        <f t="shared" si="130"/>
        <v>-0.77777777777777779</v>
      </c>
      <c r="K449" s="4">
        <f t="shared" si="131"/>
        <v>-3.7160250982027554</v>
      </c>
      <c r="L449">
        <f t="shared" si="132"/>
        <v>3.7160250982027554</v>
      </c>
      <c r="M449">
        <f t="shared" si="133"/>
        <v>425</v>
      </c>
      <c r="N449">
        <f t="shared" si="134"/>
        <v>0</v>
      </c>
      <c r="O449">
        <f t="shared" si="135"/>
        <v>0</v>
      </c>
      <c r="P449">
        <f t="shared" si="136"/>
        <v>464.0735118919909</v>
      </c>
      <c r="Q449">
        <f t="shared" si="126"/>
        <v>464.0735118919909</v>
      </c>
      <c r="R449">
        <f t="shared" si="137"/>
        <v>1</v>
      </c>
      <c r="S449">
        <f t="shared" si="138"/>
        <v>0.9705183345551246</v>
      </c>
      <c r="T449">
        <f t="shared" si="139"/>
        <v>0</v>
      </c>
      <c r="U449">
        <f t="shared" si="140"/>
        <v>0</v>
      </c>
      <c r="V449">
        <f t="shared" si="141"/>
        <v>0</v>
      </c>
      <c r="W449">
        <f>IF(ABS(J449)&gt;0.32,1,)</f>
        <v>1</v>
      </c>
      <c r="X449">
        <v>11</v>
      </c>
      <c r="AB449" s="5"/>
    </row>
    <row r="450" spans="1:28" x14ac:dyDescent="0.25">
      <c r="A450">
        <v>431</v>
      </c>
      <c r="C450">
        <v>-0.57608110758892461</v>
      </c>
      <c r="D450">
        <v>-0.88365770661471066</v>
      </c>
      <c r="E450" s="2">
        <f t="shared" si="124"/>
        <v>-1.0078484326607779</v>
      </c>
      <c r="F450" s="2">
        <f t="shared" si="125"/>
        <v>-0.87269986598576044</v>
      </c>
      <c r="G450">
        <f t="shared" si="127"/>
        <v>-0.35574457308852114</v>
      </c>
      <c r="H450" s="3">
        <f t="shared" si="128"/>
        <v>0</v>
      </c>
      <c r="I450" s="3">
        <f t="shared" si="129"/>
        <v>1</v>
      </c>
      <c r="J450">
        <f t="shared" si="130"/>
        <v>-0.77777777777777779</v>
      </c>
      <c r="K450" s="4">
        <f t="shared" si="131"/>
        <v>-4.0717696712912765</v>
      </c>
      <c r="L450">
        <f t="shared" si="132"/>
        <v>4.0717696712912765</v>
      </c>
      <c r="M450">
        <f t="shared" si="133"/>
        <v>426</v>
      </c>
      <c r="N450">
        <f t="shared" si="134"/>
        <v>0</v>
      </c>
      <c r="O450">
        <f t="shared" si="135"/>
        <v>0</v>
      </c>
      <c r="P450">
        <f t="shared" si="136"/>
        <v>491.56685991400661</v>
      </c>
      <c r="Q450">
        <f t="shared" si="126"/>
        <v>491.56685991400661</v>
      </c>
      <c r="R450">
        <f t="shared" si="137"/>
        <v>1</v>
      </c>
      <c r="S450">
        <f t="shared" si="138"/>
        <v>0.97655904668260873</v>
      </c>
      <c r="T450">
        <f t="shared" si="139"/>
        <v>0</v>
      </c>
      <c r="U450">
        <f t="shared" si="140"/>
        <v>0</v>
      </c>
      <c r="V450">
        <f t="shared" si="141"/>
        <v>0</v>
      </c>
      <c r="W450">
        <f>IF(ABS(J450)&gt;0.32,1,)</f>
        <v>1</v>
      </c>
      <c r="X450">
        <v>11</v>
      </c>
      <c r="AB450" s="5"/>
    </row>
    <row r="451" spans="1:28" x14ac:dyDescent="0.25">
      <c r="A451">
        <v>432</v>
      </c>
      <c r="C451">
        <v>-0.57057954099761232</v>
      </c>
      <c r="D451">
        <v>-0.87510510241741246</v>
      </c>
      <c r="E451" s="2">
        <f t="shared" si="124"/>
        <v>-1.0023468660694657</v>
      </c>
      <c r="F451" s="2">
        <f t="shared" si="125"/>
        <v>-0.86406754404988562</v>
      </c>
      <c r="G451">
        <f t="shared" si="127"/>
        <v>-1.1212707279427248E-2</v>
      </c>
      <c r="H451" s="3">
        <f t="shared" si="128"/>
        <v>0</v>
      </c>
      <c r="I451" s="3">
        <f t="shared" si="129"/>
        <v>1</v>
      </c>
      <c r="J451">
        <f t="shared" si="130"/>
        <v>-0.77777777777777779</v>
      </c>
      <c r="K451" s="4">
        <f t="shared" si="131"/>
        <v>-4.082982378570704</v>
      </c>
      <c r="L451">
        <f t="shared" si="132"/>
        <v>4.082982378570704</v>
      </c>
      <c r="M451">
        <f t="shared" si="133"/>
        <v>427</v>
      </c>
      <c r="N451">
        <f t="shared" si="134"/>
        <v>0</v>
      </c>
      <c r="O451">
        <f t="shared" si="135"/>
        <v>0</v>
      </c>
      <c r="P451">
        <f t="shared" si="136"/>
        <v>523.17084094201459</v>
      </c>
      <c r="Q451">
        <f t="shared" si="126"/>
        <v>523.17084094201459</v>
      </c>
      <c r="R451">
        <f t="shared" si="137"/>
        <v>1</v>
      </c>
      <c r="S451">
        <f t="shared" si="138"/>
        <v>0.9646979955051187</v>
      </c>
      <c r="T451">
        <f t="shared" si="139"/>
        <v>0</v>
      </c>
      <c r="U451">
        <f t="shared" si="140"/>
        <v>0</v>
      </c>
      <c r="V451">
        <f t="shared" si="141"/>
        <v>0</v>
      </c>
      <c r="W451">
        <f>IF(ABS(J451)&gt;0.32,1,)</f>
        <v>1</v>
      </c>
      <c r="X451">
        <v>11</v>
      </c>
      <c r="AB451" s="5"/>
    </row>
    <row r="452" spans="1:28" x14ac:dyDescent="0.25">
      <c r="A452">
        <v>433</v>
      </c>
      <c r="C452">
        <v>-0.56495710200820148</v>
      </c>
      <c r="D452">
        <v>-0.86657709959721685</v>
      </c>
      <c r="E452" s="2">
        <f t="shared" si="124"/>
        <v>-0.99672442708005482</v>
      </c>
      <c r="F452" s="2">
        <f t="shared" si="125"/>
        <v>-0.85546005279742798</v>
      </c>
      <c r="G452">
        <f t="shared" si="127"/>
        <v>-1.0466346881659705E-2</v>
      </c>
      <c r="H452" s="3">
        <f t="shared" si="128"/>
        <v>0</v>
      </c>
      <c r="I452" s="3">
        <f t="shared" si="129"/>
        <v>1</v>
      </c>
      <c r="J452">
        <f t="shared" si="130"/>
        <v>-0.77777777777777779</v>
      </c>
      <c r="K452" s="4">
        <f t="shared" si="131"/>
        <v>-4.0934487254523635</v>
      </c>
      <c r="L452">
        <f t="shared" si="132"/>
        <v>4.0934487254523635</v>
      </c>
      <c r="M452">
        <f t="shared" si="133"/>
        <v>428</v>
      </c>
      <c r="N452">
        <f t="shared" si="134"/>
        <v>0</v>
      </c>
      <c r="O452">
        <f t="shared" si="135"/>
        <v>0</v>
      </c>
      <c r="P452">
        <f t="shared" si="136"/>
        <v>559.62784914209908</v>
      </c>
      <c r="Q452">
        <f t="shared" si="126"/>
        <v>559.62784914209908</v>
      </c>
      <c r="R452">
        <f t="shared" si="137"/>
        <v>1</v>
      </c>
      <c r="S452">
        <f t="shared" si="138"/>
        <v>0.98759811418429988</v>
      </c>
      <c r="T452">
        <f t="shared" si="139"/>
        <v>0</v>
      </c>
      <c r="U452">
        <f t="shared" si="140"/>
        <v>0</v>
      </c>
      <c r="V452">
        <f t="shared" si="141"/>
        <v>0</v>
      </c>
      <c r="W452">
        <f>IF(ABS(J452)&gt;0.32,1,)</f>
        <v>1</v>
      </c>
      <c r="X452">
        <v>11</v>
      </c>
      <c r="AB452" s="5"/>
    </row>
    <row r="453" spans="1:28" x14ac:dyDescent="0.25">
      <c r="A453">
        <v>434</v>
      </c>
      <c r="C453">
        <v>-0.55922144198393997</v>
      </c>
      <c r="D453">
        <v>-0.85807310996475639</v>
      </c>
      <c r="E453" s="2">
        <f t="shared" si="124"/>
        <v>-0.99098876705579342</v>
      </c>
      <c r="F453" s="2">
        <f t="shared" si="125"/>
        <v>-0.84687679855658149</v>
      </c>
      <c r="G453">
        <f t="shared" si="127"/>
        <v>-9.7199085840513622E-3</v>
      </c>
      <c r="H453" s="3">
        <f t="shared" si="128"/>
        <v>0</v>
      </c>
      <c r="I453" s="3">
        <f t="shared" si="129"/>
        <v>1</v>
      </c>
      <c r="J453">
        <f t="shared" si="130"/>
        <v>-1</v>
      </c>
      <c r="K453" s="4">
        <f t="shared" si="131"/>
        <v>-4.1031686340364146</v>
      </c>
      <c r="L453">
        <f t="shared" si="132"/>
        <v>4.1031686340364146</v>
      </c>
      <c r="M453">
        <f t="shared" si="133"/>
        <v>429</v>
      </c>
      <c r="N453">
        <f t="shared" si="134"/>
        <v>0</v>
      </c>
      <c r="O453">
        <f t="shared" si="135"/>
        <v>0</v>
      </c>
      <c r="P453">
        <f t="shared" si="136"/>
        <v>116.26753506206401</v>
      </c>
      <c r="Q453">
        <f t="shared" si="126"/>
        <v>116.26753506206401</v>
      </c>
      <c r="R453">
        <f t="shared" si="137"/>
        <v>1</v>
      </c>
      <c r="S453">
        <f t="shared" si="138"/>
        <v>0.9999093484444429</v>
      </c>
      <c r="T453">
        <f t="shared" si="139"/>
        <v>0</v>
      </c>
      <c r="U453">
        <f t="shared" si="140"/>
        <v>0</v>
      </c>
      <c r="V453">
        <f t="shared" si="141"/>
        <v>0</v>
      </c>
      <c r="W453">
        <f>IF(ABS(J453)&gt;0.32,1,)</f>
        <v>1</v>
      </c>
      <c r="X453">
        <v>11</v>
      </c>
      <c r="AB453" s="5"/>
    </row>
    <row r="454" spans="1:28" x14ac:dyDescent="0.25">
      <c r="A454">
        <v>435</v>
      </c>
      <c r="C454">
        <v>-0.55338046874106084</v>
      </c>
      <c r="D454">
        <v>-0.84959258658275805</v>
      </c>
      <c r="E454" s="2">
        <f t="shared" si="124"/>
        <v>-0.9851477938129144</v>
      </c>
      <c r="F454" s="2">
        <f t="shared" si="125"/>
        <v>-0.83831722929214036</v>
      </c>
      <c r="G454">
        <f t="shared" si="127"/>
        <v>-8.9937275117559778E-3</v>
      </c>
      <c r="H454" s="3">
        <f t="shared" si="128"/>
        <v>0</v>
      </c>
      <c r="I454" s="3">
        <f t="shared" si="129"/>
        <v>1</v>
      </c>
      <c r="J454">
        <f t="shared" si="130"/>
        <v>-1</v>
      </c>
      <c r="K454" s="4">
        <f t="shared" si="131"/>
        <v>-4.1121623615481706</v>
      </c>
      <c r="L454">
        <f t="shared" si="132"/>
        <v>4.1121623615481706</v>
      </c>
      <c r="M454">
        <f t="shared" si="133"/>
        <v>430</v>
      </c>
      <c r="N454">
        <f t="shared" si="134"/>
        <v>0</v>
      </c>
      <c r="O454">
        <f t="shared" si="135"/>
        <v>0</v>
      </c>
      <c r="P454">
        <f t="shared" si="136"/>
        <v>118.03769346051304</v>
      </c>
      <c r="Q454">
        <f t="shared" si="126"/>
        <v>118.03769346051304</v>
      </c>
      <c r="R454">
        <f t="shared" si="137"/>
        <v>1</v>
      </c>
      <c r="S454">
        <f t="shared" si="138"/>
        <v>0.99992301986800458</v>
      </c>
      <c r="T454">
        <f t="shared" si="139"/>
        <v>0</v>
      </c>
      <c r="U454">
        <f t="shared" si="140"/>
        <v>0</v>
      </c>
      <c r="V454">
        <f t="shared" si="141"/>
        <v>0</v>
      </c>
      <c r="W454">
        <f>IF(ABS(J454)&gt;0.32,1,)</f>
        <v>1</v>
      </c>
      <c r="X454">
        <v>11</v>
      </c>
      <c r="AB454" s="5"/>
    </row>
    <row r="455" spans="1:28" x14ac:dyDescent="0.25">
      <c r="A455">
        <v>436</v>
      </c>
      <c r="C455">
        <v>-0.5474420969529199</v>
      </c>
      <c r="D455">
        <v>-0.84113503751996421</v>
      </c>
      <c r="E455" s="2">
        <f t="shared" si="124"/>
        <v>-0.97920942202477357</v>
      </c>
      <c r="F455" s="2">
        <f t="shared" si="125"/>
        <v>-0.82978084848761813</v>
      </c>
      <c r="G455">
        <f t="shared" si="127"/>
        <v>-8.3011632618499309E-3</v>
      </c>
      <c r="H455" s="3">
        <f t="shared" si="128"/>
        <v>0</v>
      </c>
      <c r="I455" s="3">
        <f t="shared" si="129"/>
        <v>1</v>
      </c>
      <c r="J455">
        <f t="shared" si="130"/>
        <v>-1</v>
      </c>
      <c r="K455" s="4">
        <f t="shared" si="131"/>
        <v>-4.1204635248100203</v>
      </c>
      <c r="L455">
        <f t="shared" si="132"/>
        <v>4.1204635248100203</v>
      </c>
      <c r="M455">
        <f t="shared" si="133"/>
        <v>431</v>
      </c>
      <c r="N455">
        <f t="shared" si="134"/>
        <v>0</v>
      </c>
      <c r="O455">
        <f t="shared" si="135"/>
        <v>0</v>
      </c>
      <c r="P455">
        <f t="shared" si="136"/>
        <v>662.19548046138789</v>
      </c>
      <c r="Q455">
        <f t="shared" si="126"/>
        <v>662.19548046138789</v>
      </c>
      <c r="R455">
        <f t="shared" si="137"/>
        <v>1</v>
      </c>
      <c r="S455">
        <f t="shared" si="138"/>
        <v>0.99993498863892405</v>
      </c>
      <c r="T455">
        <f t="shared" si="139"/>
        <v>0</v>
      </c>
      <c r="U455">
        <f t="shared" si="140"/>
        <v>0</v>
      </c>
      <c r="V455">
        <f t="shared" si="141"/>
        <v>0</v>
      </c>
      <c r="W455">
        <f>IF(ABS(J455)&gt;0.32,1,)</f>
        <v>1</v>
      </c>
      <c r="X455">
        <v>11</v>
      </c>
      <c r="AB455" s="5"/>
    </row>
    <row r="456" spans="1:28" x14ac:dyDescent="0.25">
      <c r="A456">
        <v>437</v>
      </c>
      <c r="C456">
        <v>-0.54141407308090495</v>
      </c>
      <c r="D456">
        <v>-0.83270003894770761</v>
      </c>
      <c r="E456" s="2">
        <f t="shared" si="124"/>
        <v>-0.97318139815275861</v>
      </c>
      <c r="F456" s="2">
        <f t="shared" si="125"/>
        <v>-0.82126722836389421</v>
      </c>
      <c r="G456">
        <f t="shared" si="127"/>
        <v>-7.6504742257148539E-3</v>
      </c>
      <c r="H456" s="3">
        <f t="shared" si="128"/>
        <v>0</v>
      </c>
      <c r="I456" s="3">
        <f t="shared" si="129"/>
        <v>1</v>
      </c>
      <c r="J456">
        <f t="shared" si="130"/>
        <v>-1</v>
      </c>
      <c r="K456" s="4">
        <f t="shared" si="131"/>
        <v>-4.1281139990357349</v>
      </c>
      <c r="L456">
        <f t="shared" si="132"/>
        <v>4.1281139990357349</v>
      </c>
      <c r="M456">
        <f t="shared" si="133"/>
        <v>432</v>
      </c>
      <c r="N456">
        <f t="shared" si="134"/>
        <v>0</v>
      </c>
      <c r="O456">
        <f t="shared" si="135"/>
        <v>0</v>
      </c>
      <c r="P456">
        <f t="shared" si="136"/>
        <v>715.78896284470613</v>
      </c>
      <c r="Q456">
        <f t="shared" si="126"/>
        <v>715.78896284470613</v>
      </c>
      <c r="R456">
        <f t="shared" si="137"/>
        <v>1</v>
      </c>
      <c r="S456">
        <f t="shared" si="138"/>
        <v>0.99994527987483306</v>
      </c>
      <c r="T456">
        <f t="shared" si="139"/>
        <v>0</v>
      </c>
      <c r="U456">
        <f t="shared" si="140"/>
        <v>0</v>
      </c>
      <c r="V456">
        <f t="shared" si="141"/>
        <v>0</v>
      </c>
      <c r="W456">
        <f>IF(ABS(J456)&gt;0.32,1,)</f>
        <v>1</v>
      </c>
      <c r="X456">
        <v>11</v>
      </c>
      <c r="AB456" s="5"/>
    </row>
    <row r="457" spans="1:28" x14ac:dyDescent="0.25">
      <c r="A457">
        <v>438</v>
      </c>
      <c r="C457">
        <v>-0.53530385625980537</v>
      </c>
      <c r="D457">
        <v>-0.82428724586666158</v>
      </c>
      <c r="E457" s="2">
        <f t="shared" si="124"/>
        <v>-0.96707118133165915</v>
      </c>
      <c r="F457" s="2">
        <f t="shared" si="125"/>
        <v>-0.81277602070594701</v>
      </c>
      <c r="G457">
        <f t="shared" si="127"/>
        <v>-7.0464060758850255E-3</v>
      </c>
      <c r="H457" s="3">
        <f t="shared" si="128"/>
        <v>0</v>
      </c>
      <c r="I457" s="3">
        <f t="shared" si="129"/>
        <v>1</v>
      </c>
      <c r="J457">
        <f t="shared" si="130"/>
        <v>-1</v>
      </c>
      <c r="K457" s="4">
        <f t="shared" si="131"/>
        <v>-4.1351604051116198</v>
      </c>
      <c r="L457">
        <f t="shared" si="132"/>
        <v>4.1351604051116198</v>
      </c>
      <c r="M457">
        <f t="shared" si="133"/>
        <v>433</v>
      </c>
      <c r="N457">
        <f t="shared" si="134"/>
        <v>0</v>
      </c>
      <c r="O457">
        <f t="shared" si="135"/>
        <v>0</v>
      </c>
      <c r="P457">
        <f t="shared" si="136"/>
        <v>774.72060288514433</v>
      </c>
      <c r="Q457">
        <f t="shared" si="126"/>
        <v>774.72060288514433</v>
      </c>
      <c r="R457">
        <f t="shared" si="137"/>
        <v>1</v>
      </c>
      <c r="S457">
        <f t="shared" si="138"/>
        <v>0.99995401332362877</v>
      </c>
      <c r="T457">
        <f t="shared" si="139"/>
        <v>0</v>
      </c>
      <c r="U457">
        <f t="shared" si="140"/>
        <v>0</v>
      </c>
      <c r="V457">
        <f t="shared" si="141"/>
        <v>0</v>
      </c>
      <c r="W457">
        <f>IF(ABS(J457)&gt;0.32,1,)</f>
        <v>1</v>
      </c>
      <c r="X457">
        <v>11</v>
      </c>
      <c r="AB457" s="5"/>
    </row>
    <row r="458" spans="1:28" x14ac:dyDescent="0.25">
      <c r="A458">
        <v>439</v>
      </c>
      <c r="C458">
        <v>-0.52911853964794919</v>
      </c>
      <c r="D458">
        <v>-0.81589640107312988</v>
      </c>
      <c r="E458" s="2">
        <f t="shared" si="124"/>
        <v>-0.96088586471980297</v>
      </c>
      <c r="F458" s="2">
        <f t="shared" si="125"/>
        <v>-0.80430696591271733</v>
      </c>
      <c r="G458">
        <f t="shared" si="127"/>
        <v>-6.491444403474711E-3</v>
      </c>
      <c r="H458" s="3">
        <f t="shared" si="128"/>
        <v>0</v>
      </c>
      <c r="I458" s="3">
        <f t="shared" si="129"/>
        <v>1</v>
      </c>
      <c r="J458">
        <f t="shared" si="130"/>
        <v>-1</v>
      </c>
      <c r="K458" s="4">
        <f t="shared" si="131"/>
        <v>-4.1416518495150942</v>
      </c>
      <c r="L458">
        <f t="shared" si="132"/>
        <v>4.1416518495150942</v>
      </c>
      <c r="M458">
        <f t="shared" si="133"/>
        <v>434</v>
      </c>
      <c r="N458">
        <f t="shared" si="134"/>
        <v>0</v>
      </c>
      <c r="O458">
        <f t="shared" si="135"/>
        <v>0</v>
      </c>
      <c r="P458">
        <f t="shared" si="136"/>
        <v>838.73679213123046</v>
      </c>
      <c r="Q458">
        <f t="shared" si="126"/>
        <v>838.73679213123046</v>
      </c>
      <c r="R458">
        <f t="shared" si="137"/>
        <v>1</v>
      </c>
      <c r="S458">
        <f t="shared" si="138"/>
        <v>0.999961351475945</v>
      </c>
      <c r="T458">
        <f t="shared" si="139"/>
        <v>0</v>
      </c>
      <c r="U458">
        <f t="shared" si="140"/>
        <v>0</v>
      </c>
      <c r="V458">
        <f t="shared" si="141"/>
        <v>0</v>
      </c>
      <c r="W458">
        <f>IF(ABS(J458)&gt;0.32,1,)</f>
        <v>1</v>
      </c>
      <c r="X458">
        <v>11</v>
      </c>
      <c r="AB458" s="5"/>
    </row>
    <row r="459" spans="1:28" x14ac:dyDescent="0.25">
      <c r="A459">
        <v>440</v>
      </c>
      <c r="C459">
        <v>-0.52286479908140193</v>
      </c>
      <c r="D459">
        <v>-0.80752734254725123</v>
      </c>
      <c r="E459" s="2">
        <f t="shared" si="124"/>
        <v>-0.95463212415325582</v>
      </c>
      <c r="F459" s="2">
        <f t="shared" si="125"/>
        <v>-0.7958599004541772</v>
      </c>
      <c r="G459">
        <f t="shared" si="127"/>
        <v>-5.9866573124718325E-3</v>
      </c>
      <c r="H459" s="3">
        <f t="shared" si="128"/>
        <v>0</v>
      </c>
      <c r="I459" s="3">
        <f t="shared" si="129"/>
        <v>1</v>
      </c>
      <c r="J459">
        <f t="shared" si="130"/>
        <v>-1</v>
      </c>
      <c r="K459" s="4">
        <f t="shared" si="131"/>
        <v>-4.1476385068275663</v>
      </c>
      <c r="L459">
        <f t="shared" si="132"/>
        <v>4.1476385068275663</v>
      </c>
      <c r="M459">
        <f t="shared" si="133"/>
        <v>435</v>
      </c>
      <c r="N459">
        <f t="shared" si="134"/>
        <v>0</v>
      </c>
      <c r="O459">
        <f t="shared" si="135"/>
        <v>0</v>
      </c>
      <c r="P459">
        <f t="shared" si="136"/>
        <v>907.43970819036213</v>
      </c>
      <c r="Q459">
        <f t="shared" si="126"/>
        <v>0</v>
      </c>
      <c r="R459">
        <f t="shared" si="137"/>
        <v>0</v>
      </c>
      <c r="S459">
        <f t="shared" si="138"/>
        <v>0.99996746797351177</v>
      </c>
      <c r="T459">
        <f t="shared" si="139"/>
        <v>0</v>
      </c>
      <c r="U459">
        <f t="shared" si="140"/>
        <v>0</v>
      </c>
      <c r="V459">
        <f t="shared" si="141"/>
        <v>0</v>
      </c>
      <c r="W459">
        <f>IF(ABS(J459)&gt;0.32,1,)</f>
        <v>1</v>
      </c>
      <c r="X459">
        <v>11</v>
      </c>
      <c r="AB459" s="5"/>
    </row>
    <row r="460" spans="1:28" x14ac:dyDescent="0.25">
      <c r="A460">
        <v>441</v>
      </c>
      <c r="C460">
        <v>-0.51654885960663843</v>
      </c>
      <c r="D460">
        <v>-0.79918000899723707</v>
      </c>
      <c r="E460" s="2">
        <f t="shared" si="124"/>
        <v>-0.94831618467849232</v>
      </c>
      <c r="F460" s="2">
        <f t="shared" si="125"/>
        <v>-0.7874347624672452</v>
      </c>
      <c r="G460">
        <f t="shared" si="127"/>
        <v>-5.532157128727011E-3</v>
      </c>
      <c r="H460" s="3">
        <f t="shared" si="128"/>
        <v>0</v>
      </c>
      <c r="I460" s="3">
        <f t="shared" si="129"/>
        <v>1</v>
      </c>
      <c r="J460">
        <f t="shared" si="130"/>
        <v>-1</v>
      </c>
      <c r="K460" s="4">
        <f t="shared" si="131"/>
        <v>-4.1531706639562938</v>
      </c>
      <c r="L460">
        <f t="shared" si="132"/>
        <v>4.1531706639562938</v>
      </c>
      <c r="M460">
        <f t="shared" si="133"/>
        <v>436</v>
      </c>
      <c r="N460">
        <f t="shared" si="134"/>
        <v>0</v>
      </c>
      <c r="O460">
        <f t="shared" si="135"/>
        <v>0</v>
      </c>
      <c r="P460">
        <f t="shared" si="136"/>
        <v>980.25699792057594</v>
      </c>
      <c r="Q460">
        <f t="shared" si="126"/>
        <v>0</v>
      </c>
      <c r="R460">
        <f t="shared" si="137"/>
        <v>0</v>
      </c>
      <c r="S460">
        <f t="shared" si="138"/>
        <v>0.99997253056762248</v>
      </c>
      <c r="T460">
        <f t="shared" si="139"/>
        <v>0</v>
      </c>
      <c r="U460">
        <f t="shared" si="140"/>
        <v>0</v>
      </c>
      <c r="V460">
        <f t="shared" si="141"/>
        <v>0</v>
      </c>
      <c r="W460">
        <f>IF(ABS(J460)&gt;0.32,1,)</f>
        <v>1</v>
      </c>
      <c r="X460">
        <v>11</v>
      </c>
      <c r="AB460" s="5"/>
    </row>
    <row r="461" spans="1:28" x14ac:dyDescent="0.25">
      <c r="A461">
        <v>442</v>
      </c>
      <c r="C461">
        <v>-0.51017647470117589</v>
      </c>
      <c r="D461">
        <v>-0.7908544433991157</v>
      </c>
      <c r="E461" s="2">
        <f t="shared" si="124"/>
        <v>-0.94194379977302989</v>
      </c>
      <c r="F461" s="2">
        <f t="shared" si="125"/>
        <v>-0.77903159532852373</v>
      </c>
      <c r="G461">
        <f t="shared" si="127"/>
        <v>-5.1272468835505958E-3</v>
      </c>
      <c r="H461" s="3">
        <f t="shared" si="128"/>
        <v>0</v>
      </c>
      <c r="I461" s="3">
        <f t="shared" si="129"/>
        <v>1</v>
      </c>
      <c r="J461">
        <f t="shared" si="130"/>
        <v>-1</v>
      </c>
      <c r="K461" s="4">
        <f t="shared" si="131"/>
        <v>-4.1582979108398446</v>
      </c>
      <c r="L461">
        <f t="shared" si="132"/>
        <v>4.1582979108398446</v>
      </c>
      <c r="M461">
        <f t="shared" si="133"/>
        <v>437</v>
      </c>
      <c r="N461">
        <f t="shared" si="134"/>
        <v>0</v>
      </c>
      <c r="O461">
        <f t="shared" si="135"/>
        <v>0</v>
      </c>
      <c r="P461">
        <f t="shared" si="136"/>
        <v>1056.4299385616373</v>
      </c>
      <c r="Q461">
        <f t="shared" si="126"/>
        <v>0</v>
      </c>
      <c r="R461">
        <f t="shared" si="137"/>
        <v>0</v>
      </c>
      <c r="S461">
        <f t="shared" si="138"/>
        <v>0.99997669358440833</v>
      </c>
      <c r="T461">
        <f t="shared" si="139"/>
        <v>0</v>
      </c>
      <c r="U461">
        <f t="shared" si="140"/>
        <v>0</v>
      </c>
      <c r="V461">
        <f t="shared" si="141"/>
        <v>0</v>
      </c>
      <c r="W461">
        <f>IF(ABS(J461)&gt;0.32,1,)</f>
        <v>1</v>
      </c>
      <c r="X461">
        <v>11</v>
      </c>
      <c r="AB461" s="5"/>
    </row>
    <row r="462" spans="1:28" x14ac:dyDescent="0.25">
      <c r="A462">
        <v>443</v>
      </c>
      <c r="C462">
        <v>-0.50375291671481814</v>
      </c>
      <c r="D462">
        <v>-0.78255079442638775</v>
      </c>
      <c r="E462" s="2">
        <f t="shared" si="124"/>
        <v>-0.93552024178667215</v>
      </c>
      <c r="F462" s="2">
        <f t="shared" si="125"/>
        <v>-0.77065054909728015</v>
      </c>
      <c r="G462">
        <f t="shared" si="127"/>
        <v>-4.770325159112021E-3</v>
      </c>
      <c r="H462" s="3">
        <f t="shared" si="128"/>
        <v>0</v>
      </c>
      <c r="I462" s="3">
        <f t="shared" si="129"/>
        <v>1</v>
      </c>
      <c r="J462">
        <f t="shared" si="130"/>
        <v>-1</v>
      </c>
      <c r="K462" s="4">
        <f t="shared" si="131"/>
        <v>-4.1630682359989564</v>
      </c>
      <c r="L462">
        <f t="shared" si="132"/>
        <v>4.1630682359989564</v>
      </c>
      <c r="M462">
        <f t="shared" si="133"/>
        <v>438</v>
      </c>
      <c r="N462">
        <f t="shared" si="134"/>
        <v>0</v>
      </c>
      <c r="O462">
        <f t="shared" si="135"/>
        <v>0</v>
      </c>
      <c r="P462">
        <f t="shared" si="136"/>
        <v>1135.0228361126742</v>
      </c>
      <c r="Q462">
        <f t="shared" si="126"/>
        <v>0</v>
      </c>
      <c r="R462">
        <f t="shared" si="137"/>
        <v>0</v>
      </c>
      <c r="S462">
        <f t="shared" si="138"/>
        <v>0.99998009590877524</v>
      </c>
      <c r="T462">
        <f t="shared" si="139"/>
        <v>0</v>
      </c>
      <c r="U462">
        <f t="shared" si="140"/>
        <v>0</v>
      </c>
      <c r="V462">
        <f t="shared" si="141"/>
        <v>0</v>
      </c>
      <c r="W462">
        <f>IF(ABS(J462)&gt;0.32,1,)</f>
        <v>1</v>
      </c>
      <c r="X462">
        <v>11</v>
      </c>
      <c r="AB462" s="5"/>
    </row>
    <row r="463" spans="1:28" x14ac:dyDescent="0.25">
      <c r="A463">
        <v>444</v>
      </c>
      <c r="C463">
        <v>-0.49728298014257311</v>
      </c>
      <c r="D463">
        <v>-0.77426931580941616</v>
      </c>
      <c r="E463" s="2">
        <f t="shared" si="124"/>
        <v>-0.92905030521442722</v>
      </c>
      <c r="F463" s="2">
        <f t="shared" si="125"/>
        <v>-0.76229187986886593</v>
      </c>
      <c r="G463">
        <f t="shared" si="127"/>
        <v>-4.458685361336201E-3</v>
      </c>
      <c r="H463" s="3">
        <f t="shared" si="128"/>
        <v>0</v>
      </c>
      <c r="I463" s="3">
        <f t="shared" si="129"/>
        <v>1</v>
      </c>
      <c r="J463">
        <f t="shared" si="130"/>
        <v>-1</v>
      </c>
      <c r="K463" s="4">
        <f t="shared" si="131"/>
        <v>-4.1675269213602926</v>
      </c>
      <c r="L463">
        <f t="shared" si="132"/>
        <v>4.1675269213602926</v>
      </c>
      <c r="M463">
        <f t="shared" si="133"/>
        <v>439</v>
      </c>
      <c r="N463">
        <f t="shared" si="134"/>
        <v>0</v>
      </c>
      <c r="O463">
        <f t="shared" si="135"/>
        <v>0</v>
      </c>
      <c r="P463">
        <f t="shared" si="136"/>
        <v>1214.9541591712675</v>
      </c>
      <c r="Q463">
        <f t="shared" si="126"/>
        <v>0</v>
      </c>
      <c r="R463">
        <f t="shared" si="137"/>
        <v>0</v>
      </c>
      <c r="S463">
        <f t="shared" si="138"/>
        <v>0.99998286168903705</v>
      </c>
      <c r="T463">
        <f t="shared" si="139"/>
        <v>0</v>
      </c>
      <c r="U463">
        <f t="shared" si="140"/>
        <v>0</v>
      </c>
      <c r="V463">
        <f t="shared" si="141"/>
        <v>0</v>
      </c>
      <c r="W463">
        <f>IF(ABS(J463)&gt;0.32,1,)</f>
        <v>1</v>
      </c>
      <c r="X463">
        <v>11</v>
      </c>
      <c r="AB463" s="5"/>
    </row>
    <row r="464" spans="1:28" x14ac:dyDescent="0.25">
      <c r="A464">
        <v>445</v>
      </c>
      <c r="C464">
        <v>-0.49077100065608631</v>
      </c>
      <c r="D464">
        <v>-0.76601036368073061</v>
      </c>
      <c r="E464" s="2">
        <f t="shared" si="124"/>
        <v>-0.92253832572794048</v>
      </c>
      <c r="F464" s="2">
        <f t="shared" si="125"/>
        <v>-0.75395594709527702</v>
      </c>
      <c r="G464">
        <f t="shared" si="127"/>
        <v>-4.1884691406377517E-3</v>
      </c>
      <c r="H464" s="3">
        <f t="shared" si="128"/>
        <v>0</v>
      </c>
      <c r="I464" s="3">
        <f t="shared" si="129"/>
        <v>1</v>
      </c>
      <c r="J464">
        <f t="shared" si="130"/>
        <v>-1</v>
      </c>
      <c r="K464" s="4">
        <f t="shared" si="131"/>
        <v>-4.1717153905009301</v>
      </c>
      <c r="L464">
        <f t="shared" si="132"/>
        <v>4.1717153905009301</v>
      </c>
      <c r="M464">
        <f t="shared" si="133"/>
        <v>440</v>
      </c>
      <c r="N464">
        <f t="shared" si="134"/>
        <v>0</v>
      </c>
      <c r="O464">
        <f t="shared" si="135"/>
        <v>0</v>
      </c>
      <c r="P464">
        <f t="shared" si="136"/>
        <v>1295.042813119527</v>
      </c>
      <c r="Q464">
        <f t="shared" si="126"/>
        <v>0</v>
      </c>
      <c r="R464">
        <f t="shared" si="137"/>
        <v>0</v>
      </c>
      <c r="S464">
        <f t="shared" si="138"/>
        <v>0.999985101708594</v>
      </c>
      <c r="T464">
        <f t="shared" si="139"/>
        <v>0</v>
      </c>
      <c r="U464">
        <f t="shared" si="140"/>
        <v>0</v>
      </c>
      <c r="V464">
        <f t="shared" si="141"/>
        <v>0</v>
      </c>
      <c r="W464">
        <f>IF(ABS(J464)&gt;0.32,1,)</f>
        <v>1</v>
      </c>
      <c r="X464">
        <v>11</v>
      </c>
      <c r="AB464" s="5"/>
    </row>
    <row r="465" spans="1:28" x14ac:dyDescent="0.25">
      <c r="A465">
        <v>446</v>
      </c>
      <c r="C465">
        <v>-0.4842208906721216</v>
      </c>
      <c r="D465">
        <v>-0.75777439195625351</v>
      </c>
      <c r="E465" s="2">
        <f t="shared" si="124"/>
        <v>-0.91598821574397571</v>
      </c>
      <c r="F465" s="2">
        <f t="shared" si="125"/>
        <v>-0.74564320892332836</v>
      </c>
      <c r="G465">
        <f t="shared" si="127"/>
        <v>-3.9550040572597922E-3</v>
      </c>
      <c r="H465" s="3">
        <f t="shared" si="128"/>
        <v>0</v>
      </c>
      <c r="I465" s="3">
        <f t="shared" si="129"/>
        <v>1</v>
      </c>
      <c r="J465">
        <f t="shared" si="130"/>
        <v>-1</v>
      </c>
      <c r="K465" s="4">
        <f t="shared" si="131"/>
        <v>-4.1756703945581899</v>
      </c>
      <c r="L465">
        <f t="shared" si="132"/>
        <v>4.1756703945581899</v>
      </c>
      <c r="M465">
        <f t="shared" si="133"/>
        <v>441</v>
      </c>
      <c r="N465">
        <f t="shared" si="134"/>
        <v>0</v>
      </c>
      <c r="O465">
        <f t="shared" si="135"/>
        <v>0</v>
      </c>
      <c r="P465">
        <f t="shared" si="136"/>
        <v>1374.0572273473679</v>
      </c>
      <c r="Q465">
        <f t="shared" si="126"/>
        <v>0</v>
      </c>
      <c r="R465">
        <f t="shared" si="137"/>
        <v>0</v>
      </c>
      <c r="S465">
        <f t="shared" si="138"/>
        <v>0.99998691396400541</v>
      </c>
      <c r="T465">
        <f t="shared" si="139"/>
        <v>0</v>
      </c>
      <c r="U465">
        <f t="shared" si="140"/>
        <v>0</v>
      </c>
      <c r="V465">
        <f t="shared" si="141"/>
        <v>0</v>
      </c>
      <c r="W465">
        <f>IF(ABS(J465)&gt;0.32,1,)</f>
        <v>1</v>
      </c>
      <c r="X465">
        <v>11</v>
      </c>
      <c r="AB465" s="5"/>
    </row>
    <row r="466" spans="1:28" x14ac:dyDescent="0.25">
      <c r="A466">
        <v>447</v>
      </c>
      <c r="C466">
        <v>-0.47763618692371101</v>
      </c>
      <c r="D466">
        <v>-0.74956194579915347</v>
      </c>
      <c r="E466" s="2">
        <f t="shared" si="124"/>
        <v>-0.90940351199556524</v>
      </c>
      <c r="F466" s="2">
        <f t="shared" si="125"/>
        <v>-0.73735421559758552</v>
      </c>
      <c r="G466">
        <f t="shared" si="127"/>
        <v>-3.7534371573091363E-3</v>
      </c>
      <c r="H466" s="3">
        <f t="shared" si="128"/>
        <v>0</v>
      </c>
      <c r="I466" s="3">
        <f t="shared" si="129"/>
        <v>1</v>
      </c>
      <c r="J466">
        <f t="shared" si="130"/>
        <v>-1</v>
      </c>
      <c r="K466" s="4">
        <f t="shared" si="131"/>
        <v>-4.179423831715499</v>
      </c>
      <c r="L466">
        <f t="shared" si="132"/>
        <v>4.179423831715499</v>
      </c>
      <c r="M466">
        <f t="shared" si="133"/>
        <v>442</v>
      </c>
      <c r="N466">
        <f t="shared" si="134"/>
        <v>0</v>
      </c>
      <c r="O466">
        <f t="shared" si="135"/>
        <v>0</v>
      </c>
      <c r="P466">
        <f t="shared" si="136"/>
        <v>1450.7541928411531</v>
      </c>
      <c r="Q466">
        <f t="shared" si="126"/>
        <v>0</v>
      </c>
      <c r="R466">
        <f t="shared" si="137"/>
        <v>0</v>
      </c>
      <c r="S466">
        <f t="shared" si="138"/>
        <v>0.99998838306803972</v>
      </c>
      <c r="T466">
        <f t="shared" si="139"/>
        <v>0</v>
      </c>
      <c r="U466">
        <f t="shared" si="140"/>
        <v>0</v>
      </c>
      <c r="V466">
        <f t="shared" si="141"/>
        <v>0</v>
      </c>
      <c r="W466">
        <f>IF(ABS(J466)&gt;0.32,1,)</f>
        <v>1</v>
      </c>
      <c r="X466">
        <v>11</v>
      </c>
      <c r="AB466" s="5"/>
    </row>
    <row r="467" spans="1:28" x14ac:dyDescent="0.25">
      <c r="A467">
        <v>448</v>
      </c>
      <c r="C467">
        <v>-0.47102010146293544</v>
      </c>
      <c r="D467">
        <v>-0.74137365343065331</v>
      </c>
      <c r="E467" s="2">
        <f t="shared" si="124"/>
        <v>-0.90278742653478983</v>
      </c>
      <c r="F467" s="2">
        <f t="shared" si="125"/>
        <v>-0.72908960119484134</v>
      </c>
      <c r="G467">
        <f t="shared" si="127"/>
        <v>-3.5793721867185546E-3</v>
      </c>
      <c r="H467" s="3">
        <f t="shared" si="128"/>
        <v>0</v>
      </c>
      <c r="I467" s="3">
        <f t="shared" si="129"/>
        <v>1</v>
      </c>
      <c r="J467">
        <f t="shared" si="130"/>
        <v>-1</v>
      </c>
      <c r="K467" s="4">
        <f t="shared" si="131"/>
        <v>-4.1830032039022171</v>
      </c>
      <c r="L467">
        <f t="shared" si="132"/>
        <v>4.1830032039022171</v>
      </c>
      <c r="M467">
        <f t="shared" si="133"/>
        <v>443</v>
      </c>
      <c r="N467">
        <f t="shared" si="134"/>
        <v>0</v>
      </c>
      <c r="O467">
        <f t="shared" si="135"/>
        <v>0</v>
      </c>
      <c r="P467">
        <f t="shared" si="136"/>
        <v>1523.8989541732453</v>
      </c>
      <c r="Q467">
        <f t="shared" si="126"/>
        <v>0</v>
      </c>
      <c r="R467">
        <f t="shared" si="137"/>
        <v>0</v>
      </c>
      <c r="S467">
        <f t="shared" si="138"/>
        <v>0.99998957927922583</v>
      </c>
      <c r="T467">
        <f t="shared" si="139"/>
        <v>0</v>
      </c>
      <c r="U467">
        <f t="shared" si="140"/>
        <v>0</v>
      </c>
      <c r="V467">
        <f t="shared" si="141"/>
        <v>0</v>
      </c>
      <c r="W467">
        <f>IF(ABS(J467)&gt;0.32,1,)</f>
        <v>1</v>
      </c>
      <c r="X467">
        <v>11</v>
      </c>
      <c r="AB467" s="5"/>
    </row>
    <row r="468" spans="1:28" x14ac:dyDescent="0.25">
      <c r="A468">
        <v>449</v>
      </c>
      <c r="C468">
        <v>-0.46437556725782886</v>
      </c>
      <c r="D468">
        <v>-0.73321021652895879</v>
      </c>
      <c r="E468" s="2">
        <f t="shared" si="124"/>
        <v>-0.89614289232968325</v>
      </c>
      <c r="F468" s="2">
        <f t="shared" si="125"/>
        <v>-0.72085007393355538</v>
      </c>
      <c r="G468">
        <f t="shared" si="127"/>
        <v>-3.4293871757227201E-3</v>
      </c>
      <c r="H468" s="3">
        <f t="shared" si="128"/>
        <v>0</v>
      </c>
      <c r="I468" s="3">
        <f t="shared" si="129"/>
        <v>1</v>
      </c>
      <c r="J468">
        <f t="shared" si="130"/>
        <v>-1</v>
      </c>
      <c r="K468" s="4">
        <f t="shared" si="131"/>
        <v>-4.1864325910779403</v>
      </c>
      <c r="L468">
        <f t="shared" si="132"/>
        <v>4.1864325910779403</v>
      </c>
      <c r="M468">
        <f t="shared" si="133"/>
        <v>444</v>
      </c>
      <c r="N468">
        <f t="shared" si="134"/>
        <v>0</v>
      </c>
      <c r="O468">
        <f t="shared" si="135"/>
        <v>0</v>
      </c>
      <c r="P468">
        <f t="shared" si="136"/>
        <v>1592.2591226187947</v>
      </c>
      <c r="Q468">
        <f t="shared" si="126"/>
        <v>0</v>
      </c>
      <c r="R468">
        <f t="shared" si="137"/>
        <v>0</v>
      </c>
      <c r="S468">
        <f t="shared" si="138"/>
        <v>0.99999055813975757</v>
      </c>
      <c r="T468">
        <f t="shared" si="139"/>
        <v>0</v>
      </c>
      <c r="U468">
        <f t="shared" si="140"/>
        <v>0</v>
      </c>
      <c r="V468">
        <f t="shared" si="141"/>
        <v>0</v>
      </c>
      <c r="W468">
        <f>IF(ABS(J468)&gt;0.32,1,)</f>
        <v>1</v>
      </c>
      <c r="X468">
        <v>11</v>
      </c>
      <c r="AB468" s="5"/>
    </row>
    <row r="469" spans="1:28" x14ac:dyDescent="0.25">
      <c r="A469">
        <v>450</v>
      </c>
      <c r="C469">
        <v>-0.45770527108408249</v>
      </c>
      <c r="D469">
        <v>-0.72507239948556779</v>
      </c>
      <c r="E469" s="2">
        <f t="shared" ref="E469:E532" si="142">(C469-C$2040)/C$2041</f>
        <v>-0.88947259615593699</v>
      </c>
      <c r="F469" s="2">
        <f t="shared" ref="F469:F532" si="143">(D469-D$2040)/D$2041</f>
        <v>-0.71263640533002148</v>
      </c>
      <c r="G469">
        <f t="shared" si="127"/>
        <v>-3.3013243937132231E-3</v>
      </c>
      <c r="H469" s="3">
        <f t="shared" si="128"/>
        <v>0</v>
      </c>
      <c r="I469" s="3">
        <f t="shared" si="129"/>
        <v>1</v>
      </c>
      <c r="J469">
        <f t="shared" si="130"/>
        <v>-1</v>
      </c>
      <c r="K469" s="4">
        <f t="shared" si="131"/>
        <v>-4.1897339154716535</v>
      </c>
      <c r="L469">
        <f t="shared" si="132"/>
        <v>4.1897339154716535</v>
      </c>
      <c r="M469">
        <f t="shared" si="133"/>
        <v>445</v>
      </c>
      <c r="N469">
        <f t="shared" si="134"/>
        <v>0</v>
      </c>
      <c r="O469">
        <f t="shared" si="135"/>
        <v>0</v>
      </c>
      <c r="P469">
        <f t="shared" si="136"/>
        <v>1654.5754776064036</v>
      </c>
      <c r="Q469">
        <f t="shared" si="126"/>
        <v>0</v>
      </c>
      <c r="R469">
        <f t="shared" si="137"/>
        <v>0</v>
      </c>
      <c r="S469">
        <f t="shared" si="138"/>
        <v>0.99999136112378162</v>
      </c>
      <c r="T469">
        <f t="shared" si="139"/>
        <v>0</v>
      </c>
      <c r="U469">
        <f t="shared" si="140"/>
        <v>0</v>
      </c>
      <c r="V469">
        <f t="shared" si="141"/>
        <v>0</v>
      </c>
      <c r="W469">
        <f>IF(ABS(J469)&gt;0.32,1,)</f>
        <v>1</v>
      </c>
      <c r="X469">
        <v>11</v>
      </c>
      <c r="AB469" s="5"/>
    </row>
    <row r="470" spans="1:28" x14ac:dyDescent="0.25">
      <c r="A470">
        <v>451</v>
      </c>
      <c r="C470">
        <v>-0.45101166953585375</v>
      </c>
      <c r="D470">
        <v>-0.71696101783467858</v>
      </c>
      <c r="E470" s="2">
        <f t="shared" si="142"/>
        <v>-0.88277899460770826</v>
      </c>
      <c r="F470" s="2">
        <f t="shared" si="143"/>
        <v>-0.70444941851992882</v>
      </c>
      <c r="G470">
        <f t="shared" si="127"/>
        <v>-3.1942588876157085E-3</v>
      </c>
      <c r="H470" s="3">
        <f t="shared" si="128"/>
        <v>0</v>
      </c>
      <c r="I470" s="3">
        <f t="shared" si="129"/>
        <v>1</v>
      </c>
      <c r="J470">
        <f t="shared" si="130"/>
        <v>-1</v>
      </c>
      <c r="K470" s="4">
        <f t="shared" si="131"/>
        <v>-4.1929281743592695</v>
      </c>
      <c r="L470">
        <f t="shared" si="132"/>
        <v>4.1929281743592695</v>
      </c>
      <c r="M470">
        <f t="shared" si="133"/>
        <v>446</v>
      </c>
      <c r="N470">
        <f t="shared" si="134"/>
        <v>0</v>
      </c>
      <c r="O470">
        <f t="shared" si="135"/>
        <v>0</v>
      </c>
      <c r="P470">
        <f t="shared" si="136"/>
        <v>1709.5497717044782</v>
      </c>
      <c r="Q470">
        <f t="shared" si="126"/>
        <v>0</v>
      </c>
      <c r="R470">
        <f t="shared" si="137"/>
        <v>0</v>
      </c>
      <c r="S470">
        <f t="shared" si="138"/>
        <v>0.99999201727672238</v>
      </c>
      <c r="T470">
        <f t="shared" si="139"/>
        <v>0</v>
      </c>
      <c r="U470">
        <f t="shared" si="140"/>
        <v>0</v>
      </c>
      <c r="V470">
        <f t="shared" si="141"/>
        <v>0</v>
      </c>
      <c r="W470">
        <f>IF(ABS(J470)&gt;0.32,1,)</f>
        <v>1</v>
      </c>
      <c r="X470">
        <v>11</v>
      </c>
      <c r="AB470" s="5"/>
    </row>
    <row r="471" spans="1:28" x14ac:dyDescent="0.25">
      <c r="A471">
        <v>452</v>
      </c>
      <c r="C471">
        <v>-0.44429698820075397</v>
      </c>
      <c r="D471">
        <v>-0.70887692588724316</v>
      </c>
      <c r="E471" s="2">
        <f t="shared" si="142"/>
        <v>-0.87606431327260859</v>
      </c>
      <c r="F471" s="2">
        <f t="shared" si="143"/>
        <v>-0.69628997577715335</v>
      </c>
      <c r="G471">
        <f t="shared" si="127"/>
        <v>-3.1081267875867624E-3</v>
      </c>
      <c r="H471" s="3">
        <f t="shared" si="128"/>
        <v>0</v>
      </c>
      <c r="I471" s="3">
        <f t="shared" si="129"/>
        <v>1</v>
      </c>
      <c r="J471">
        <f t="shared" si="130"/>
        <v>-1</v>
      </c>
      <c r="K471" s="4">
        <f t="shared" si="131"/>
        <v>-4.1960363011468562</v>
      </c>
      <c r="L471">
        <f t="shared" si="132"/>
        <v>4.1960363011468562</v>
      </c>
      <c r="M471">
        <f t="shared" si="133"/>
        <v>447</v>
      </c>
      <c r="N471">
        <f t="shared" si="134"/>
        <v>0</v>
      </c>
      <c r="O471">
        <f t="shared" si="135"/>
        <v>0</v>
      </c>
      <c r="P471">
        <f t="shared" si="136"/>
        <v>1755.8838468349213</v>
      </c>
      <c r="Q471">
        <f t="shared" si="126"/>
        <v>0</v>
      </c>
      <c r="R471">
        <f t="shared" si="137"/>
        <v>0</v>
      </c>
      <c r="S471">
        <f t="shared" si="138"/>
        <v>0.99999254576085339</v>
      </c>
      <c r="T471">
        <f t="shared" si="139"/>
        <v>0</v>
      </c>
      <c r="U471">
        <f t="shared" si="140"/>
        <v>0</v>
      </c>
      <c r="V471">
        <f t="shared" si="141"/>
        <v>0</v>
      </c>
      <c r="W471">
        <f>IF(ABS(J471)&gt;0.32,1,)</f>
        <v>1</v>
      </c>
      <c r="X471">
        <v>11</v>
      </c>
      <c r="AB471" s="5"/>
    </row>
    <row r="472" spans="1:28" x14ac:dyDescent="0.25">
      <c r="A472">
        <v>453</v>
      </c>
      <c r="C472">
        <v>-0.4375632079388781</v>
      </c>
      <c r="D472">
        <v>-0.70082100255371105</v>
      </c>
      <c r="E472" s="2">
        <f t="shared" si="142"/>
        <v>-0.86933053301073271</v>
      </c>
      <c r="F472" s="2">
        <f t="shared" si="143"/>
        <v>-0.68815896420435729</v>
      </c>
      <c r="G472">
        <f t="shared" si="127"/>
        <v>-3.0432734759091584E-3</v>
      </c>
      <c r="H472" s="3">
        <f t="shared" si="128"/>
        <v>0</v>
      </c>
      <c r="I472" s="3">
        <f t="shared" si="129"/>
        <v>1</v>
      </c>
      <c r="J472">
        <f t="shared" si="130"/>
        <v>-1</v>
      </c>
      <c r="K472" s="4">
        <f t="shared" si="131"/>
        <v>-4.1990795746227656</v>
      </c>
      <c r="L472">
        <f t="shared" si="132"/>
        <v>4.1990795746227656</v>
      </c>
      <c r="M472">
        <f t="shared" si="133"/>
        <v>448</v>
      </c>
      <c r="N472">
        <f t="shared" si="134"/>
        <v>0</v>
      </c>
      <c r="O472">
        <f t="shared" si="135"/>
        <v>0</v>
      </c>
      <c r="P472">
        <f t="shared" si="136"/>
        <v>1792.3784328987231</v>
      </c>
      <c r="Q472">
        <f t="shared" si="126"/>
        <v>0</v>
      </c>
      <c r="R472">
        <f t="shared" si="137"/>
        <v>0</v>
      </c>
      <c r="S472">
        <f t="shared" si="138"/>
        <v>0.99999295882910921</v>
      </c>
      <c r="T472">
        <f t="shared" si="139"/>
        <v>0</v>
      </c>
      <c r="U472">
        <f t="shared" si="140"/>
        <v>0</v>
      </c>
      <c r="V472">
        <f t="shared" si="141"/>
        <v>0</v>
      </c>
      <c r="W472">
        <f>IF(ABS(J472)&gt;0.32,1,)</f>
        <v>1</v>
      </c>
      <c r="X472">
        <v>11</v>
      </c>
      <c r="AB472" s="5"/>
    </row>
    <row r="473" spans="1:28" x14ac:dyDescent="0.25">
      <c r="A473">
        <v>454</v>
      </c>
      <c r="C473">
        <v>-0.43081204501889186</v>
      </c>
      <c r="D473">
        <v>-0.6927941362676866</v>
      </c>
      <c r="E473" s="2">
        <f t="shared" si="142"/>
        <v>-0.86257937009074659</v>
      </c>
      <c r="F473" s="2">
        <f t="shared" si="143"/>
        <v>-0.68005728051612213</v>
      </c>
      <c r="G473">
        <f t="shared" si="127"/>
        <v>-3.0001000585879734E-3</v>
      </c>
      <c r="H473" s="3">
        <f t="shared" si="128"/>
        <v>0</v>
      </c>
      <c r="I473" s="3">
        <f t="shared" si="129"/>
        <v>1</v>
      </c>
      <c r="J473">
        <f t="shared" si="130"/>
        <v>-1</v>
      </c>
      <c r="K473" s="4">
        <f t="shared" si="131"/>
        <v>-4.2020796746813538</v>
      </c>
      <c r="L473">
        <f t="shared" si="132"/>
        <v>4.2020796746813538</v>
      </c>
      <c r="M473">
        <f t="shared" si="133"/>
        <v>449</v>
      </c>
      <c r="N473">
        <f t="shared" si="134"/>
        <v>0</v>
      </c>
      <c r="O473">
        <f t="shared" si="135"/>
        <v>0</v>
      </c>
      <c r="P473">
        <f t="shared" si="136"/>
        <v>1818.0751582034322</v>
      </c>
      <c r="Q473">
        <f t="shared" si="126"/>
        <v>0</v>
      </c>
      <c r="R473">
        <f t="shared" si="137"/>
        <v>0</v>
      </c>
      <c r="S473">
        <f t="shared" si="138"/>
        <v>0.99999326446666315</v>
      </c>
      <c r="T473">
        <f t="shared" si="139"/>
        <v>0</v>
      </c>
      <c r="U473">
        <f t="shared" si="140"/>
        <v>0</v>
      </c>
      <c r="V473">
        <f t="shared" si="141"/>
        <v>0</v>
      </c>
      <c r="W473">
        <f>IF(ABS(J473)&gt;0.32,1,)</f>
        <v>1</v>
      </c>
      <c r="X473">
        <v>11</v>
      </c>
      <c r="AB473" s="5"/>
    </row>
    <row r="474" spans="1:28" x14ac:dyDescent="0.25">
      <c r="A474">
        <v>455</v>
      </c>
      <c r="C474">
        <v>-0.42404493266082893</v>
      </c>
      <c r="D474">
        <v>-0.68479721231568658</v>
      </c>
      <c r="E474" s="2">
        <f t="shared" si="142"/>
        <v>-0.85581225773268377</v>
      </c>
      <c r="F474" s="2">
        <f t="shared" si="143"/>
        <v>-0.67198581825060766</v>
      </c>
      <c r="G474">
        <f t="shared" si="127"/>
        <v>-2.9785744052890362E-3</v>
      </c>
      <c r="H474" s="3">
        <f t="shared" si="128"/>
        <v>0</v>
      </c>
      <c r="I474" s="3">
        <f t="shared" si="129"/>
        <v>1</v>
      </c>
      <c r="J474">
        <f t="shared" si="130"/>
        <v>-1</v>
      </c>
      <c r="K474" s="4">
        <f t="shared" si="131"/>
        <v>-4.2050582490866431</v>
      </c>
      <c r="L474">
        <f t="shared" si="132"/>
        <v>4.2050582490866431</v>
      </c>
      <c r="M474">
        <f t="shared" si="133"/>
        <v>450</v>
      </c>
      <c r="N474">
        <f t="shared" si="134"/>
        <v>0</v>
      </c>
      <c r="O474">
        <f t="shared" si="135"/>
        <v>0</v>
      </c>
      <c r="P474">
        <f t="shared" si="136"/>
        <v>1832.4243698712717</v>
      </c>
      <c r="Q474">
        <f t="shared" ref="Q474:Q537" si="144">IF(AND(ABS(J474)&gt;0.32,P474&lt;3*N$2038),P474,0)</f>
        <v>0</v>
      </c>
      <c r="R474">
        <f t="shared" si="137"/>
        <v>0</v>
      </c>
      <c r="S474">
        <f t="shared" si="138"/>
        <v>0.99999346851366044</v>
      </c>
      <c r="T474">
        <f t="shared" si="139"/>
        <v>0</v>
      </c>
      <c r="U474">
        <f t="shared" si="140"/>
        <v>0</v>
      </c>
      <c r="V474">
        <f t="shared" si="141"/>
        <v>0</v>
      </c>
      <c r="W474">
        <f>IF(ABS(J474)&gt;0.32,1,)</f>
        <v>1</v>
      </c>
      <c r="X474">
        <v>11</v>
      </c>
      <c r="AB474" s="5"/>
    </row>
    <row r="475" spans="1:28" x14ac:dyDescent="0.25">
      <c r="A475">
        <v>456</v>
      </c>
      <c r="C475">
        <v>-0.41726301033127927</v>
      </c>
      <c r="D475">
        <v>-0.67683110209734609</v>
      </c>
      <c r="E475" s="2">
        <f t="shared" si="142"/>
        <v>-0.84903033540313411</v>
      </c>
      <c r="F475" s="2">
        <f t="shared" si="143"/>
        <v>-0.66394545692965468</v>
      </c>
      <c r="G475">
        <f t="shared" si="127"/>
        <v>-2.9779535955130054E-3</v>
      </c>
      <c r="H475" s="3">
        <f t="shared" si="128"/>
        <v>0</v>
      </c>
      <c r="I475" s="3">
        <f t="shared" si="129"/>
        <v>1</v>
      </c>
      <c r="J475">
        <f t="shared" si="130"/>
        <v>-1</v>
      </c>
      <c r="K475" s="4">
        <f t="shared" si="131"/>
        <v>-4.2080362026821563</v>
      </c>
      <c r="L475">
        <f t="shared" si="132"/>
        <v>4.2080362026821563</v>
      </c>
      <c r="M475">
        <f t="shared" si="133"/>
        <v>451</v>
      </c>
      <c r="N475">
        <f t="shared" si="134"/>
        <v>0</v>
      </c>
      <c r="O475">
        <f t="shared" si="135"/>
        <v>0</v>
      </c>
      <c r="P475">
        <f t="shared" si="136"/>
        <v>1835.4169806862303</v>
      </c>
      <c r="Q475">
        <f t="shared" si="144"/>
        <v>0</v>
      </c>
      <c r="R475">
        <f t="shared" si="137"/>
        <v>0</v>
      </c>
      <c r="S475">
        <f t="shared" si="138"/>
        <v>0.9999935763319826</v>
      </c>
      <c r="T475">
        <f t="shared" si="139"/>
        <v>0</v>
      </c>
      <c r="U475">
        <f t="shared" si="140"/>
        <v>0</v>
      </c>
      <c r="V475">
        <f t="shared" si="141"/>
        <v>0</v>
      </c>
      <c r="W475">
        <f>IF(ABS(J475)&gt;0.32,1,)</f>
        <v>1</v>
      </c>
      <c r="X475">
        <v>11</v>
      </c>
      <c r="AB475" s="5"/>
    </row>
    <row r="476" spans="1:28" x14ac:dyDescent="0.25">
      <c r="A476">
        <v>457</v>
      </c>
      <c r="C476">
        <v>-0.4104671245390199</v>
      </c>
      <c r="D476">
        <v>-0.66889665420200173</v>
      </c>
      <c r="E476" s="2">
        <f t="shared" si="142"/>
        <v>-0.8422344496108749</v>
      </c>
      <c r="F476" s="2">
        <f t="shared" si="143"/>
        <v>-0.65593705305219308</v>
      </c>
      <c r="G476">
        <f t="shared" si="127"/>
        <v>-2.9967961996579806E-3</v>
      </c>
      <c r="H476" s="3">
        <f t="shared" si="128"/>
        <v>0</v>
      </c>
      <c r="I476" s="3">
        <f t="shared" si="129"/>
        <v>1</v>
      </c>
      <c r="J476">
        <f t="shared" si="130"/>
        <v>-1</v>
      </c>
      <c r="K476" s="4">
        <f t="shared" si="131"/>
        <v>-4.211032998881814</v>
      </c>
      <c r="L476">
        <f t="shared" si="132"/>
        <v>4.211032998881814</v>
      </c>
      <c r="M476">
        <f t="shared" si="133"/>
        <v>452</v>
      </c>
      <c r="N476">
        <f t="shared" si="134"/>
        <v>0</v>
      </c>
      <c r="O476">
        <f t="shared" si="135"/>
        <v>0</v>
      </c>
      <c r="P476">
        <f t="shared" si="136"/>
        <v>1827.6254989302156</v>
      </c>
      <c r="Q476">
        <f t="shared" si="144"/>
        <v>0</v>
      </c>
      <c r="R476">
        <f t="shared" si="137"/>
        <v>0</v>
      </c>
      <c r="S476">
        <f t="shared" si="138"/>
        <v>0.99999359385496878</v>
      </c>
      <c r="T476">
        <f t="shared" si="139"/>
        <v>0</v>
      </c>
      <c r="U476">
        <f t="shared" si="140"/>
        <v>0</v>
      </c>
      <c r="V476">
        <f t="shared" si="141"/>
        <v>0</v>
      </c>
      <c r="W476">
        <f>IF(ABS(J476)&gt;0.32,1,)</f>
        <v>1</v>
      </c>
      <c r="X476">
        <v>11</v>
      </c>
      <c r="AB476" s="5"/>
    </row>
    <row r="477" spans="1:28" x14ac:dyDescent="0.25">
      <c r="A477">
        <v>458</v>
      </c>
      <c r="C477">
        <v>-0.40365784164278995</v>
      </c>
      <c r="D477">
        <v>-0.66099468808214323</v>
      </c>
      <c r="E477" s="2">
        <f t="shared" si="142"/>
        <v>-0.83542516671464484</v>
      </c>
      <c r="F477" s="2">
        <f t="shared" si="143"/>
        <v>-0.64796143370872539</v>
      </c>
      <c r="G477">
        <f t="shared" si="127"/>
        <v>-3.0332132669115275E-3</v>
      </c>
      <c r="H477" s="3">
        <f t="shared" si="128"/>
        <v>0</v>
      </c>
      <c r="I477" s="3">
        <f t="shared" si="129"/>
        <v>1</v>
      </c>
      <c r="J477">
        <f t="shared" si="130"/>
        <v>-1</v>
      </c>
      <c r="K477" s="4">
        <f t="shared" si="131"/>
        <v>-4.214066212148726</v>
      </c>
      <c r="L477">
        <f t="shared" si="132"/>
        <v>4.214066212148726</v>
      </c>
      <c r="M477">
        <f t="shared" si="133"/>
        <v>453</v>
      </c>
      <c r="N477">
        <f t="shared" si="134"/>
        <v>0</v>
      </c>
      <c r="O477">
        <f t="shared" si="135"/>
        <v>0</v>
      </c>
      <c r="P477">
        <f t="shared" si="136"/>
        <v>1810.1430243005664</v>
      </c>
      <c r="Q477">
        <f t="shared" si="144"/>
        <v>0</v>
      </c>
      <c r="R477">
        <f t="shared" si="137"/>
        <v>0</v>
      </c>
      <c r="S477">
        <f t="shared" si="138"/>
        <v>0.99999352773430494</v>
      </c>
      <c r="T477">
        <f t="shared" si="139"/>
        <v>0</v>
      </c>
      <c r="U477">
        <f t="shared" si="140"/>
        <v>0</v>
      </c>
      <c r="V477">
        <f t="shared" si="141"/>
        <v>0</v>
      </c>
      <c r="W477">
        <f>IF(ABS(J477)&gt;0.32,1,)</f>
        <v>1</v>
      </c>
      <c r="X477">
        <v>11</v>
      </c>
      <c r="AB477" s="5"/>
    </row>
    <row r="478" spans="1:28" x14ac:dyDescent="0.25">
      <c r="A478">
        <v>459</v>
      </c>
      <c r="C478">
        <v>-0.3968354703941267</v>
      </c>
      <c r="D478">
        <v>-0.6531259916773251</v>
      </c>
      <c r="E478" s="2">
        <f t="shared" si="142"/>
        <v>-0.8286027954659817</v>
      </c>
      <c r="F478" s="2">
        <f t="shared" si="143"/>
        <v>-0.64001939418309073</v>
      </c>
      <c r="G478">
        <f t="shared" si="127"/>
        <v>-3.0849331011648662E-3</v>
      </c>
      <c r="H478" s="3">
        <f t="shared" si="128"/>
        <v>0</v>
      </c>
      <c r="I478" s="3">
        <f t="shared" si="129"/>
        <v>1</v>
      </c>
      <c r="J478">
        <f t="shared" si="130"/>
        <v>-1</v>
      </c>
      <c r="K478" s="4">
        <f t="shared" si="131"/>
        <v>-4.2171511452498907</v>
      </c>
      <c r="L478">
        <f t="shared" si="132"/>
        <v>4.2171511452498907</v>
      </c>
      <c r="M478">
        <f t="shared" si="133"/>
        <v>454</v>
      </c>
      <c r="N478">
        <f t="shared" si="134"/>
        <v>0</v>
      </c>
      <c r="O478">
        <f t="shared" si="135"/>
        <v>0</v>
      </c>
      <c r="P478">
        <f t="shared" si="136"/>
        <v>1784.4421461444208</v>
      </c>
      <c r="Q478">
        <f t="shared" si="144"/>
        <v>0</v>
      </c>
      <c r="R478">
        <f t="shared" si="137"/>
        <v>0</v>
      </c>
      <c r="S478">
        <f t="shared" si="138"/>
        <v>0.99999338516142744</v>
      </c>
      <c r="T478">
        <f t="shared" si="139"/>
        <v>0</v>
      </c>
      <c r="U478">
        <f t="shared" si="140"/>
        <v>0</v>
      </c>
      <c r="V478">
        <f t="shared" si="141"/>
        <v>0</v>
      </c>
      <c r="W478">
        <f>IF(ABS(J478)&gt;0.32,1,)</f>
        <v>1</v>
      </c>
      <c r="X478">
        <v>11</v>
      </c>
      <c r="AB478" s="5"/>
    </row>
    <row r="479" spans="1:28" x14ac:dyDescent="0.25">
      <c r="A479">
        <v>460</v>
      </c>
      <c r="C479">
        <v>-0.39000009035473948</v>
      </c>
      <c r="D479">
        <v>-0.64529131953919217</v>
      </c>
      <c r="E479" s="2">
        <f t="shared" si="142"/>
        <v>-0.82176741542659459</v>
      </c>
      <c r="F479" s="2">
        <f t="shared" si="143"/>
        <v>-0.63211169606001405</v>
      </c>
      <c r="G479">
        <f t="shared" si="127"/>
        <v>-3.1495556407710179E-3</v>
      </c>
      <c r="H479" s="3">
        <f t="shared" si="128"/>
        <v>0</v>
      </c>
      <c r="I479" s="3">
        <f t="shared" si="129"/>
        <v>1</v>
      </c>
      <c r="J479">
        <f t="shared" si="130"/>
        <v>-1</v>
      </c>
      <c r="K479" s="4">
        <f t="shared" si="131"/>
        <v>-4.2203007008906619</v>
      </c>
      <c r="L479">
        <f t="shared" si="132"/>
        <v>4.2203007008906619</v>
      </c>
      <c r="M479">
        <f t="shared" si="133"/>
        <v>455</v>
      </c>
      <c r="N479">
        <f t="shared" si="134"/>
        <v>0</v>
      </c>
      <c r="O479">
        <f t="shared" si="135"/>
        <v>0</v>
      </c>
      <c r="P479">
        <f t="shared" si="136"/>
        <v>1752.1844283169771</v>
      </c>
      <c r="Q479">
        <f t="shared" si="144"/>
        <v>0</v>
      </c>
      <c r="R479">
        <f t="shared" si="137"/>
        <v>0</v>
      </c>
      <c r="S479">
        <f t="shared" si="138"/>
        <v>0.99999317365973128</v>
      </c>
      <c r="T479">
        <f t="shared" si="139"/>
        <v>0</v>
      </c>
      <c r="U479">
        <f t="shared" si="140"/>
        <v>0</v>
      </c>
      <c r="V479">
        <f t="shared" si="141"/>
        <v>0</v>
      </c>
      <c r="W479">
        <f>IF(ABS(J479)&gt;0.32,1,)</f>
        <v>1</v>
      </c>
      <c r="X479">
        <v>11</v>
      </c>
      <c r="AB479" s="5"/>
    </row>
    <row r="480" spans="1:28" x14ac:dyDescent="0.25">
      <c r="A480">
        <v>461</v>
      </c>
      <c r="C480">
        <v>-0.38315158189839976</v>
      </c>
      <c r="D480">
        <v>-0.63749139063210292</v>
      </c>
      <c r="E480" s="2">
        <f t="shared" si="142"/>
        <v>-0.81491890697025493</v>
      </c>
      <c r="F480" s="2">
        <f t="shared" si="143"/>
        <v>-0.62423906500522952</v>
      </c>
      <c r="G480">
        <f t="shared" si="127"/>
        <v>-3.2248205748042214E-3</v>
      </c>
      <c r="H480" s="3">
        <f t="shared" si="128"/>
        <v>0</v>
      </c>
      <c r="I480" s="3">
        <f t="shared" si="129"/>
        <v>1</v>
      </c>
      <c r="J480">
        <f t="shared" si="130"/>
        <v>-1</v>
      </c>
      <c r="K480" s="4">
        <f t="shared" si="131"/>
        <v>-4.2235255214654659</v>
      </c>
      <c r="L480">
        <f t="shared" si="132"/>
        <v>4.2235255214654659</v>
      </c>
      <c r="M480">
        <f t="shared" si="133"/>
        <v>456</v>
      </c>
      <c r="N480">
        <f t="shared" si="134"/>
        <v>0</v>
      </c>
      <c r="O480">
        <f t="shared" si="135"/>
        <v>0</v>
      </c>
      <c r="P480">
        <f t="shared" si="136"/>
        <v>1715.0334158098424</v>
      </c>
      <c r="Q480">
        <f t="shared" si="144"/>
        <v>0</v>
      </c>
      <c r="R480">
        <f t="shared" si="137"/>
        <v>0</v>
      </c>
      <c r="S480">
        <f t="shared" si="138"/>
        <v>0.99999290075973457</v>
      </c>
      <c r="T480">
        <f t="shared" si="139"/>
        <v>0</v>
      </c>
      <c r="U480">
        <f t="shared" si="140"/>
        <v>0</v>
      </c>
      <c r="V480">
        <f t="shared" si="141"/>
        <v>0</v>
      </c>
      <c r="W480">
        <f>IF(ABS(J480)&gt;0.32,1,)</f>
        <v>1</v>
      </c>
      <c r="X480">
        <v>11</v>
      </c>
      <c r="AB480" s="5"/>
    </row>
    <row r="481" spans="1:28" x14ac:dyDescent="0.25">
      <c r="A481">
        <v>462</v>
      </c>
      <c r="C481">
        <v>-0.37628965411343857</v>
      </c>
      <c r="D481">
        <v>-0.62972688591706982</v>
      </c>
      <c r="E481" s="2">
        <f t="shared" si="142"/>
        <v>-0.80805697918529384</v>
      </c>
      <c r="F481" s="2">
        <f t="shared" si="143"/>
        <v>-0.61640218832690064</v>
      </c>
      <c r="G481">
        <f t="shared" si="127"/>
        <v>-3.308766086358883E-3</v>
      </c>
      <c r="H481" s="3">
        <f t="shared" si="128"/>
        <v>0</v>
      </c>
      <c r="I481" s="3">
        <f t="shared" si="129"/>
        <v>1</v>
      </c>
      <c r="J481">
        <f t="shared" si="130"/>
        <v>-1</v>
      </c>
      <c r="K481" s="4">
        <f t="shared" si="131"/>
        <v>-4.2268342875518243</v>
      </c>
      <c r="L481">
        <f t="shared" si="132"/>
        <v>4.2268342875518243</v>
      </c>
      <c r="M481">
        <f t="shared" si="133"/>
        <v>457</v>
      </c>
      <c r="N481">
        <f t="shared" si="134"/>
        <v>0</v>
      </c>
      <c r="O481">
        <f t="shared" si="135"/>
        <v>0</v>
      </c>
      <c r="P481">
        <f t="shared" si="136"/>
        <v>1674.5131853865141</v>
      </c>
      <c r="Q481">
        <f t="shared" si="144"/>
        <v>0</v>
      </c>
      <c r="R481">
        <f t="shared" si="137"/>
        <v>0</v>
      </c>
      <c r="S481">
        <f t="shared" si="138"/>
        <v>0.99999257344009485</v>
      </c>
      <c r="T481">
        <f t="shared" si="139"/>
        <v>0</v>
      </c>
      <c r="U481">
        <f t="shared" si="140"/>
        <v>0</v>
      </c>
      <c r="V481">
        <f t="shared" si="141"/>
        <v>0</v>
      </c>
      <c r="W481">
        <f>IF(ABS(J481)&gt;0.32,1,)</f>
        <v>1</v>
      </c>
      <c r="X481">
        <v>11</v>
      </c>
      <c r="AB481" s="5"/>
    </row>
    <row r="482" spans="1:28" x14ac:dyDescent="0.25">
      <c r="A482">
        <v>463</v>
      </c>
      <c r="C482">
        <v>-0.36941386825569106</v>
      </c>
      <c r="D482">
        <v>-0.62199844561947304</v>
      </c>
      <c r="E482" s="2">
        <f t="shared" si="142"/>
        <v>-0.80118119332754634</v>
      </c>
      <c r="F482" s="2">
        <f t="shared" si="143"/>
        <v>-0.60860171221786719</v>
      </c>
      <c r="G482">
        <f t="shared" si="127"/>
        <v>-3.3998443129981126E-3</v>
      </c>
      <c r="H482" s="3">
        <f t="shared" si="128"/>
        <v>0</v>
      </c>
      <c r="I482" s="3">
        <f t="shared" si="129"/>
        <v>1</v>
      </c>
      <c r="J482">
        <f t="shared" si="130"/>
        <v>-1</v>
      </c>
      <c r="K482" s="4">
        <f t="shared" si="131"/>
        <v>-4.2302341318648224</v>
      </c>
      <c r="L482">
        <f t="shared" si="132"/>
        <v>4.2302341318648224</v>
      </c>
      <c r="M482">
        <f t="shared" si="133"/>
        <v>458</v>
      </c>
      <c r="N482">
        <f t="shared" si="134"/>
        <v>0</v>
      </c>
      <c r="O482">
        <f t="shared" si="135"/>
        <v>0</v>
      </c>
      <c r="P482">
        <f t="shared" si="136"/>
        <v>1631.9300108104585</v>
      </c>
      <c r="Q482">
        <f t="shared" si="144"/>
        <v>0</v>
      </c>
      <c r="R482">
        <f t="shared" si="137"/>
        <v>0</v>
      </c>
      <c r="S482">
        <f t="shared" si="138"/>
        <v>0.99999219762346403</v>
      </c>
      <c r="T482">
        <f t="shared" si="139"/>
        <v>0</v>
      </c>
      <c r="U482">
        <f t="shared" si="140"/>
        <v>0</v>
      </c>
      <c r="V482">
        <f t="shared" si="141"/>
        <v>0</v>
      </c>
      <c r="W482">
        <f>IF(ABS(J482)&gt;0.32,1,)</f>
        <v>1</v>
      </c>
      <c r="X482">
        <v>11</v>
      </c>
      <c r="AB482" s="5"/>
    </row>
    <row r="483" spans="1:28" x14ac:dyDescent="0.25">
      <c r="A483">
        <v>464</v>
      </c>
      <c r="C483">
        <v>-0.36252365577382684</v>
      </c>
      <c r="D483">
        <v>-0.6143066669468894</v>
      </c>
      <c r="E483" s="2">
        <f t="shared" si="142"/>
        <v>-0.79429098084568217</v>
      </c>
      <c r="F483" s="2">
        <f t="shared" si="143"/>
        <v>-0.60083823945220205</v>
      </c>
      <c r="G483">
        <f t="shared" si="127"/>
        <v>-3.4968980022413998E-3</v>
      </c>
      <c r="H483" s="3">
        <f t="shared" si="128"/>
        <v>0</v>
      </c>
      <c r="I483" s="3">
        <f t="shared" si="129"/>
        <v>1</v>
      </c>
      <c r="J483">
        <f t="shared" si="130"/>
        <v>-1</v>
      </c>
      <c r="K483" s="4">
        <f t="shared" si="131"/>
        <v>-4.2337310298670641</v>
      </c>
      <c r="L483">
        <f t="shared" si="132"/>
        <v>4.2337310298670641</v>
      </c>
      <c r="M483">
        <f t="shared" si="133"/>
        <v>459</v>
      </c>
      <c r="N483">
        <f t="shared" si="134"/>
        <v>0</v>
      </c>
      <c r="O483">
        <f t="shared" si="135"/>
        <v>0</v>
      </c>
      <c r="P483">
        <f t="shared" si="136"/>
        <v>1588.3364683939922</v>
      </c>
      <c r="Q483">
        <f t="shared" si="144"/>
        <v>0</v>
      </c>
      <c r="R483">
        <f t="shared" si="137"/>
        <v>0</v>
      </c>
      <c r="S483">
        <f t="shared" si="138"/>
        <v>0.99999177788163862</v>
      </c>
      <c r="T483">
        <f t="shared" si="139"/>
        <v>0</v>
      </c>
      <c r="U483">
        <f t="shared" si="140"/>
        <v>0</v>
      </c>
      <c r="V483">
        <f t="shared" si="141"/>
        <v>0</v>
      </c>
      <c r="W483">
        <f>IF(ABS(J483)&gt;0.32,1,)</f>
        <v>1</v>
      </c>
      <c r="X483">
        <v>11</v>
      </c>
      <c r="AB483" s="5"/>
    </row>
    <row r="484" spans="1:28" x14ac:dyDescent="0.25">
      <c r="A484">
        <v>465</v>
      </c>
      <c r="C484">
        <v>-0.35561833116756025</v>
      </c>
      <c r="D484">
        <v>-0.6066521022278879</v>
      </c>
      <c r="E484" s="2">
        <f t="shared" si="142"/>
        <v>-0.78738565623941581</v>
      </c>
      <c r="F484" s="2">
        <f t="shared" si="143"/>
        <v>-0.59311232750665877</v>
      </c>
      <c r="G484">
        <f t="shared" si="127"/>
        <v>-3.599062681533205E-3</v>
      </c>
      <c r="H484" s="3">
        <f t="shared" si="128"/>
        <v>0</v>
      </c>
      <c r="I484" s="3">
        <f t="shared" si="129"/>
        <v>1</v>
      </c>
      <c r="J484">
        <f t="shared" si="130"/>
        <v>-1</v>
      </c>
      <c r="K484" s="4">
        <f t="shared" si="131"/>
        <v>-4.2373300925485973</v>
      </c>
      <c r="L484">
        <f t="shared" si="132"/>
        <v>4.2373300925485973</v>
      </c>
      <c r="M484">
        <f t="shared" si="133"/>
        <v>460</v>
      </c>
      <c r="N484">
        <f t="shared" si="134"/>
        <v>0</v>
      </c>
      <c r="O484">
        <f t="shared" si="135"/>
        <v>0</v>
      </c>
      <c r="P484">
        <f t="shared" si="136"/>
        <v>1544.5358234875355</v>
      </c>
      <c r="Q484">
        <f t="shared" si="144"/>
        <v>0</v>
      </c>
      <c r="R484">
        <f t="shared" si="137"/>
        <v>0</v>
      </c>
      <c r="S484">
        <f t="shared" si="138"/>
        <v>0.99999131743279956</v>
      </c>
      <c r="T484">
        <f t="shared" si="139"/>
        <v>0</v>
      </c>
      <c r="U484">
        <f t="shared" si="140"/>
        <v>0</v>
      </c>
      <c r="V484">
        <f t="shared" si="141"/>
        <v>0</v>
      </c>
      <c r="W484">
        <f>IF(ABS(J484)&gt;0.32,1,)</f>
        <v>1</v>
      </c>
      <c r="X484">
        <v>11</v>
      </c>
      <c r="AB484" s="5"/>
    </row>
    <row r="485" spans="1:28" x14ac:dyDescent="0.25">
      <c r="A485">
        <v>466</v>
      </c>
      <c r="C485">
        <v>-0.34869710071175547</v>
      </c>
      <c r="D485">
        <v>-0.59903525714816874</v>
      </c>
      <c r="E485" s="2">
        <f t="shared" si="142"/>
        <v>-0.78046442578361097</v>
      </c>
      <c r="F485" s="2">
        <f t="shared" si="143"/>
        <v>-0.58542448678036962</v>
      </c>
      <c r="G485">
        <f t="shared" si="127"/>
        <v>-3.7056560508330616E-3</v>
      </c>
      <c r="H485" s="3">
        <f t="shared" si="128"/>
        <v>0</v>
      </c>
      <c r="I485" s="3">
        <f t="shared" si="129"/>
        <v>1</v>
      </c>
      <c r="J485">
        <f t="shared" si="130"/>
        <v>-1</v>
      </c>
      <c r="K485" s="4">
        <f t="shared" si="131"/>
        <v>-4.2410357485994306</v>
      </c>
      <c r="L485">
        <f t="shared" si="132"/>
        <v>4.2410357485994306</v>
      </c>
      <c r="M485">
        <f t="shared" si="133"/>
        <v>461</v>
      </c>
      <c r="N485">
        <f t="shared" si="134"/>
        <v>0</v>
      </c>
      <c r="O485">
        <f t="shared" si="135"/>
        <v>0</v>
      </c>
      <c r="P485">
        <f t="shared" si="136"/>
        <v>1501.1131817980083</v>
      </c>
      <c r="Q485">
        <f t="shared" si="144"/>
        <v>0</v>
      </c>
      <c r="R485">
        <f t="shared" si="137"/>
        <v>0</v>
      </c>
      <c r="S485">
        <f t="shared" si="138"/>
        <v>0.9999908184394275</v>
      </c>
      <c r="T485">
        <f t="shared" si="139"/>
        <v>0</v>
      </c>
      <c r="U485">
        <f t="shared" si="140"/>
        <v>0</v>
      </c>
      <c r="V485">
        <f t="shared" si="141"/>
        <v>0</v>
      </c>
      <c r="W485">
        <f>IF(ABS(J485)&gt;0.32,1,)</f>
        <v>1</v>
      </c>
      <c r="X485">
        <v>11</v>
      </c>
      <c r="AB485" s="5"/>
    </row>
    <row r="486" spans="1:28" x14ac:dyDescent="0.25">
      <c r="A486">
        <v>467</v>
      </c>
      <c r="C486">
        <v>-0.34175906834932512</v>
      </c>
      <c r="D486">
        <v>-0.59145658886470653</v>
      </c>
      <c r="E486" s="2">
        <f t="shared" si="142"/>
        <v>-0.77352639342118068</v>
      </c>
      <c r="F486" s="2">
        <f t="shared" si="143"/>
        <v>-0.5777751786914116</v>
      </c>
      <c r="G486">
        <f t="shared" ref="G486:G549" si="145">SIGN((E486-E485)*(F487-F486)-(F486-F485)*(E487-E486))*ACOS(((E486-E485)*(E487-E486) + (F486-F485)*(F487-F486))/(SQRT((E486-E485)^2+(F486-F485)^2)*SQRT((E487-E486)^2+(F487-F486)^2)))</f>
        <v>-3.8160975331016367E-3</v>
      </c>
      <c r="H486" s="3">
        <f t="shared" ref="H486:H549" si="146">IF(SIGN(G486)&gt;0,1,0)</f>
        <v>0</v>
      </c>
      <c r="I486" s="3">
        <f t="shared" ref="I486:I549" si="147">1-H486</f>
        <v>1</v>
      </c>
      <c r="J486">
        <f t="shared" ref="J486:J549" si="148">(SUM(H482:H490)-SUM(I482:I490))/(SUM(H482:H490)+ABS(SUM(I482:I490)))</f>
        <v>-1</v>
      </c>
      <c r="K486" s="4">
        <f t="shared" ref="K486:K549" si="149">G486+K485</f>
        <v>-4.2448518461325317</v>
      </c>
      <c r="L486">
        <f t="shared" ref="L486:L549" si="150">MOD(ABS(K486),6.28)</f>
        <v>4.2448518461325317</v>
      </c>
      <c r="M486">
        <f t="shared" ref="M486:M549" si="151">IF((L485-L486)&gt;2.5,0,M485+1)</f>
        <v>462</v>
      </c>
      <c r="N486">
        <f t="shared" ref="N486:N549" si="152">IF(M487=0,M486,0)</f>
        <v>0</v>
      </c>
      <c r="O486">
        <f t="shared" ref="O486:O549" si="153">IF(N486=0,0,1)</f>
        <v>0</v>
      </c>
      <c r="P486">
        <f t="shared" ref="P486:P549" si="154">8*6.28/ABS(SUM(G482:G490))</f>
        <v>1458.4768563516463</v>
      </c>
      <c r="Q486">
        <f t="shared" si="144"/>
        <v>0</v>
      </c>
      <c r="R486">
        <f t="shared" ref="R486:R549" si="155">IF(Q486&gt;0,1,0)</f>
        <v>0</v>
      </c>
      <c r="S486">
        <f t="shared" ref="S486:S549" si="156">PEARSON(E483:E487,F483:F487)</f>
        <v>0.99999028240576482</v>
      </c>
      <c r="T486">
        <f t="shared" ref="T486:T549" si="157">IF(P486&lt;N$2044*2,Q486/6.28*(1.57-ASIN(S486)),0)</f>
        <v>0</v>
      </c>
      <c r="U486">
        <f t="shared" ref="U486:U549" si="158">IF(T486&gt;0,1,0)</f>
        <v>0</v>
      </c>
      <c r="V486">
        <f t="shared" ref="V486:V549" si="159">N$2044/6.28*(1.57-ASIN(S486))</f>
        <v>0</v>
      </c>
      <c r="W486">
        <f>IF(ABS(J486)&gt;0.32,1,)</f>
        <v>1</v>
      </c>
      <c r="X486">
        <v>11</v>
      </c>
      <c r="AB486" s="5"/>
    </row>
    <row r="487" spans="1:28" x14ac:dyDescent="0.25">
      <c r="A487">
        <v>468</v>
      </c>
      <c r="C487">
        <v>-0.33480323979683613</v>
      </c>
      <c r="D487">
        <v>-0.58391650395169914</v>
      </c>
      <c r="E487" s="2">
        <f t="shared" si="142"/>
        <v>-0.76657056486869191</v>
      </c>
      <c r="F487" s="2">
        <f t="shared" si="143"/>
        <v>-0.57016481360360893</v>
      </c>
      <c r="G487">
        <f t="shared" si="145"/>
        <v>-3.9298767687039327E-3</v>
      </c>
      <c r="H487" s="3">
        <f t="shared" si="146"/>
        <v>0</v>
      </c>
      <c r="I487" s="3">
        <f t="shared" si="147"/>
        <v>1</v>
      </c>
      <c r="J487">
        <f t="shared" si="148"/>
        <v>-1</v>
      </c>
      <c r="K487" s="4">
        <f t="shared" si="149"/>
        <v>-4.2487817229012359</v>
      </c>
      <c r="L487">
        <f t="shared" si="150"/>
        <v>4.2487817229012359</v>
      </c>
      <c r="M487">
        <f t="shared" si="151"/>
        <v>463</v>
      </c>
      <c r="N487">
        <f t="shared" si="152"/>
        <v>0</v>
      </c>
      <c r="O487">
        <f t="shared" si="153"/>
        <v>0</v>
      </c>
      <c r="P487">
        <f t="shared" si="154"/>
        <v>1416.9019795000618</v>
      </c>
      <c r="Q487">
        <f t="shared" si="144"/>
        <v>0</v>
      </c>
      <c r="R487">
        <f t="shared" si="155"/>
        <v>0</v>
      </c>
      <c r="S487">
        <f t="shared" si="156"/>
        <v>0.9999897104959945</v>
      </c>
      <c r="T487">
        <f t="shared" si="157"/>
        <v>0</v>
      </c>
      <c r="U487">
        <f t="shared" si="158"/>
        <v>0</v>
      </c>
      <c r="V487">
        <f t="shared" si="159"/>
        <v>0</v>
      </c>
      <c r="W487">
        <f>IF(ABS(J487)&gt;0.32,1,)</f>
        <v>1</v>
      </c>
      <c r="X487">
        <v>11</v>
      </c>
      <c r="AB487" s="5"/>
    </row>
    <row r="488" spans="1:28" x14ac:dyDescent="0.25">
      <c r="A488">
        <v>469</v>
      </c>
      <c r="C488">
        <v>-0.32782852558048353</v>
      </c>
      <c r="D488">
        <v>-0.57641535650943454</v>
      </c>
      <c r="E488" s="2">
        <f t="shared" si="142"/>
        <v>-0.75959585065233926</v>
      </c>
      <c r="F488" s="2">
        <f t="shared" si="143"/>
        <v>-0.56259374891777358</v>
      </c>
      <c r="G488">
        <f t="shared" si="145"/>
        <v>-4.0465498566542024E-3</v>
      </c>
      <c r="H488" s="3">
        <f t="shared" si="146"/>
        <v>0</v>
      </c>
      <c r="I488" s="3">
        <f t="shared" si="147"/>
        <v>1</v>
      </c>
      <c r="J488">
        <f t="shared" si="148"/>
        <v>-1</v>
      </c>
      <c r="K488" s="4">
        <f t="shared" si="149"/>
        <v>-4.2528282727578901</v>
      </c>
      <c r="L488">
        <f t="shared" si="150"/>
        <v>4.2528282727578901</v>
      </c>
      <c r="M488">
        <f t="shared" si="151"/>
        <v>464</v>
      </c>
      <c r="N488">
        <f t="shared" si="152"/>
        <v>0</v>
      </c>
      <c r="O488">
        <f t="shared" si="153"/>
        <v>0</v>
      </c>
      <c r="P488">
        <f t="shared" si="154"/>
        <v>1376.5680250778162</v>
      </c>
      <c r="Q488">
        <f t="shared" si="144"/>
        <v>0</v>
      </c>
      <c r="R488">
        <f t="shared" si="155"/>
        <v>0</v>
      </c>
      <c r="S488">
        <f t="shared" si="156"/>
        <v>0.99998910368906757</v>
      </c>
      <c r="T488">
        <f t="shared" si="157"/>
        <v>0</v>
      </c>
      <c r="U488">
        <f t="shared" si="158"/>
        <v>0</v>
      </c>
      <c r="V488">
        <f t="shared" si="159"/>
        <v>0</v>
      </c>
      <c r="W488">
        <f>IF(ABS(J488)&gt;0.32,1,)</f>
        <v>1</v>
      </c>
      <c r="X488">
        <v>11</v>
      </c>
      <c r="AB488" s="5"/>
    </row>
    <row r="489" spans="1:28" x14ac:dyDescent="0.25">
      <c r="A489">
        <v>470</v>
      </c>
      <c r="C489">
        <v>-0.3208337432408227</v>
      </c>
      <c r="D489">
        <v>-0.56895344664889891</v>
      </c>
      <c r="E489" s="2">
        <f t="shared" si="142"/>
        <v>-0.75260106831267848</v>
      </c>
      <c r="F489" s="2">
        <f t="shared" si="143"/>
        <v>-0.555062287542188</v>
      </c>
      <c r="G489">
        <f t="shared" si="145"/>
        <v>-4.1657443607969746E-3</v>
      </c>
      <c r="H489" s="3">
        <f t="shared" si="146"/>
        <v>0</v>
      </c>
      <c r="I489" s="3">
        <f t="shared" si="147"/>
        <v>1</v>
      </c>
      <c r="J489">
        <f t="shared" si="148"/>
        <v>-1</v>
      </c>
      <c r="K489" s="4">
        <f t="shared" si="149"/>
        <v>-4.2569940171186875</v>
      </c>
      <c r="L489">
        <f t="shared" si="150"/>
        <v>4.2569940171186875</v>
      </c>
      <c r="M489">
        <f t="shared" si="151"/>
        <v>465</v>
      </c>
      <c r="N489">
        <f t="shared" si="152"/>
        <v>0</v>
      </c>
      <c r="O489">
        <f t="shared" si="153"/>
        <v>0</v>
      </c>
      <c r="P489">
        <f t="shared" si="154"/>
        <v>1337.5852558215456</v>
      </c>
      <c r="Q489">
        <f t="shared" si="144"/>
        <v>0</v>
      </c>
      <c r="R489">
        <f t="shared" si="155"/>
        <v>0</v>
      </c>
      <c r="S489">
        <f t="shared" si="156"/>
        <v>0.99998846279343756</v>
      </c>
      <c r="T489">
        <f t="shared" si="157"/>
        <v>0</v>
      </c>
      <c r="U489">
        <f t="shared" si="158"/>
        <v>0</v>
      </c>
      <c r="V489">
        <f t="shared" si="159"/>
        <v>0</v>
      </c>
      <c r="W489">
        <f>IF(ABS(J489)&gt;0.32,1,)</f>
        <v>1</v>
      </c>
      <c r="X489">
        <v>11</v>
      </c>
      <c r="AB489" s="5"/>
    </row>
    <row r="490" spans="1:28" x14ac:dyDescent="0.25">
      <c r="A490">
        <v>471</v>
      </c>
      <c r="C490">
        <v>-0.31381761891396359</v>
      </c>
      <c r="D490">
        <v>-0.56153101965067231</v>
      </c>
      <c r="E490" s="2">
        <f t="shared" si="142"/>
        <v>-0.74558494398581943</v>
      </c>
      <c r="F490" s="2">
        <f t="shared" si="143"/>
        <v>-0.54757067704366147</v>
      </c>
      <c r="G490">
        <f t="shared" si="145"/>
        <v>-4.2871660291872171E-3</v>
      </c>
      <c r="H490" s="3">
        <f t="shared" si="146"/>
        <v>0</v>
      </c>
      <c r="I490" s="3">
        <f t="shared" si="147"/>
        <v>1</v>
      </c>
      <c r="J490">
        <f t="shared" si="148"/>
        <v>-1</v>
      </c>
      <c r="K490" s="4">
        <f t="shared" si="149"/>
        <v>-4.261281183147875</v>
      </c>
      <c r="L490">
        <f t="shared" si="150"/>
        <v>4.261281183147875</v>
      </c>
      <c r="M490">
        <f t="shared" si="151"/>
        <v>466</v>
      </c>
      <c r="N490">
        <f t="shared" si="152"/>
        <v>0</v>
      </c>
      <c r="O490">
        <f t="shared" si="153"/>
        <v>0</v>
      </c>
      <c r="P490">
        <f t="shared" si="154"/>
        <v>1300.0182827335268</v>
      </c>
      <c r="Q490">
        <f t="shared" si="144"/>
        <v>0</v>
      </c>
      <c r="R490">
        <f t="shared" si="155"/>
        <v>0</v>
      </c>
      <c r="S490">
        <f t="shared" si="156"/>
        <v>0.99998778839077518</v>
      </c>
      <c r="T490">
        <f t="shared" si="157"/>
        <v>0</v>
      </c>
      <c r="U490">
        <f t="shared" si="158"/>
        <v>0</v>
      </c>
      <c r="V490">
        <f t="shared" si="159"/>
        <v>0</v>
      </c>
      <c r="W490">
        <f>IF(ABS(J490)&gt;0.32,1,)</f>
        <v>1</v>
      </c>
      <c r="X490">
        <v>11</v>
      </c>
      <c r="AB490" s="5"/>
    </row>
    <row r="491" spans="1:28" x14ac:dyDescent="0.25">
      <c r="A491">
        <v>472</v>
      </c>
      <c r="C491">
        <v>-0.30677878854005164</v>
      </c>
      <c r="D491">
        <v>-0.55414826615116941</v>
      </c>
      <c r="E491" s="2">
        <f t="shared" si="142"/>
        <v>-0.73854611361190758</v>
      </c>
      <c r="F491" s="2">
        <f t="shared" si="143"/>
        <v>-0.54011910983550648</v>
      </c>
      <c r="G491">
        <f t="shared" si="145"/>
        <v>-4.4105885021130664E-3</v>
      </c>
      <c r="H491" s="3">
        <f t="shared" si="146"/>
        <v>0</v>
      </c>
      <c r="I491" s="3">
        <f t="shared" si="147"/>
        <v>1</v>
      </c>
      <c r="J491">
        <f t="shared" si="148"/>
        <v>-1</v>
      </c>
      <c r="K491" s="4">
        <f t="shared" si="149"/>
        <v>-4.2656917716499878</v>
      </c>
      <c r="L491">
        <f t="shared" si="150"/>
        <v>4.2656917716499878</v>
      </c>
      <c r="M491">
        <f t="shared" si="151"/>
        <v>467</v>
      </c>
      <c r="N491">
        <f t="shared" si="152"/>
        <v>0</v>
      </c>
      <c r="O491">
        <f t="shared" si="153"/>
        <v>0</v>
      </c>
      <c r="P491">
        <f t="shared" si="154"/>
        <v>1263.9077009540995</v>
      </c>
      <c r="Q491">
        <f t="shared" si="144"/>
        <v>0</v>
      </c>
      <c r="R491">
        <f t="shared" si="155"/>
        <v>0</v>
      </c>
      <c r="S491">
        <f t="shared" si="156"/>
        <v>0.99998708078008114</v>
      </c>
      <c r="T491">
        <f t="shared" si="157"/>
        <v>0</v>
      </c>
      <c r="U491">
        <f t="shared" si="158"/>
        <v>0</v>
      </c>
      <c r="V491">
        <f t="shared" si="159"/>
        <v>0</v>
      </c>
      <c r="W491">
        <f>IF(ABS(J491)&gt;0.32,1,)</f>
        <v>1</v>
      </c>
      <c r="X491">
        <v>11</v>
      </c>
      <c r="AB491" s="5"/>
    </row>
    <row r="492" spans="1:28" x14ac:dyDescent="0.25">
      <c r="A492">
        <v>473</v>
      </c>
      <c r="C492">
        <v>-0.29971579921122532</v>
      </c>
      <c r="D492">
        <v>-0.54680532371080814</v>
      </c>
      <c r="E492" s="2">
        <f t="shared" si="142"/>
        <v>-0.73148312428308138</v>
      </c>
      <c r="F492" s="2">
        <f t="shared" si="143"/>
        <v>-0.53270772476032424</v>
      </c>
      <c r="G492">
        <f t="shared" si="145"/>
        <v>-4.5358200176894847E-3</v>
      </c>
      <c r="H492" s="3">
        <f t="shared" si="146"/>
        <v>0</v>
      </c>
      <c r="I492" s="3">
        <f t="shared" si="147"/>
        <v>1</v>
      </c>
      <c r="J492">
        <f t="shared" si="148"/>
        <v>-1</v>
      </c>
      <c r="K492" s="4">
        <f t="shared" si="149"/>
        <v>-4.2702275916676768</v>
      </c>
      <c r="L492">
        <f t="shared" si="150"/>
        <v>4.2702275916676768</v>
      </c>
      <c r="M492">
        <f t="shared" si="151"/>
        <v>468</v>
      </c>
      <c r="N492">
        <f t="shared" si="152"/>
        <v>0</v>
      </c>
      <c r="O492">
        <f t="shared" si="153"/>
        <v>0</v>
      </c>
      <c r="P492">
        <f t="shared" si="154"/>
        <v>1229.2803742224162</v>
      </c>
      <c r="Q492">
        <f t="shared" si="144"/>
        <v>0</v>
      </c>
      <c r="R492">
        <f t="shared" si="155"/>
        <v>0</v>
      </c>
      <c r="S492">
        <f t="shared" si="156"/>
        <v>0.99998633999771469</v>
      </c>
      <c r="T492">
        <f t="shared" si="157"/>
        <v>0</v>
      </c>
      <c r="U492">
        <f t="shared" si="158"/>
        <v>0</v>
      </c>
      <c r="V492">
        <f t="shared" si="159"/>
        <v>0</v>
      </c>
      <c r="W492">
        <f>IF(ABS(J492)&gt;0.32,1,)</f>
        <v>1</v>
      </c>
      <c r="X492">
        <v>11</v>
      </c>
      <c r="AB492" s="5"/>
    </row>
    <row r="493" spans="1:28" x14ac:dyDescent="0.25">
      <c r="A493">
        <v>474</v>
      </c>
      <c r="C493">
        <v>-0.29262711130137248</v>
      </c>
      <c r="D493">
        <v>-0.53950227988915334</v>
      </c>
      <c r="E493" s="2">
        <f t="shared" si="142"/>
        <v>-0.72439443637322853</v>
      </c>
      <c r="F493" s="2">
        <f t="shared" si="143"/>
        <v>-0.52533661019381117</v>
      </c>
      <c r="G493">
        <f t="shared" si="145"/>
        <v>-4.6627235144620638E-3</v>
      </c>
      <c r="H493" s="3">
        <f t="shared" si="146"/>
        <v>0</v>
      </c>
      <c r="I493" s="3">
        <f t="shared" si="147"/>
        <v>1</v>
      </c>
      <c r="J493">
        <f t="shared" si="148"/>
        <v>-1</v>
      </c>
      <c r="K493" s="4">
        <f t="shared" si="149"/>
        <v>-4.2748903151821391</v>
      </c>
      <c r="L493">
        <f t="shared" si="150"/>
        <v>4.2748903151821391</v>
      </c>
      <c r="M493">
        <f t="shared" si="151"/>
        <v>469</v>
      </c>
      <c r="N493">
        <f t="shared" si="152"/>
        <v>0</v>
      </c>
      <c r="O493">
        <f t="shared" si="153"/>
        <v>0</v>
      </c>
      <c r="P493">
        <f t="shared" si="154"/>
        <v>1196.158156228382</v>
      </c>
      <c r="Q493">
        <f t="shared" si="144"/>
        <v>0</v>
      </c>
      <c r="R493">
        <f t="shared" si="155"/>
        <v>0</v>
      </c>
      <c r="S493">
        <f t="shared" si="156"/>
        <v>0.99998556584128051</v>
      </c>
      <c r="T493">
        <f t="shared" si="157"/>
        <v>0</v>
      </c>
      <c r="U493">
        <f t="shared" si="158"/>
        <v>0</v>
      </c>
      <c r="V493">
        <f t="shared" si="159"/>
        <v>0</v>
      </c>
      <c r="W493">
        <f>IF(ABS(J493)&gt;0.32,1,)</f>
        <v>1</v>
      </c>
      <c r="X493">
        <v>11</v>
      </c>
      <c r="AB493" s="5"/>
    </row>
    <row r="494" spans="1:28" x14ac:dyDescent="0.25">
      <c r="A494">
        <v>475</v>
      </c>
      <c r="C494">
        <v>-0.28551110210819397</v>
      </c>
      <c r="D494">
        <v>-0.53223917779372198</v>
      </c>
      <c r="E494" s="2">
        <f t="shared" si="142"/>
        <v>-0.71727842718005019</v>
      </c>
      <c r="F494" s="2">
        <f t="shared" si="143"/>
        <v>-0.51800580964528387</v>
      </c>
      <c r="G494">
        <f t="shared" si="145"/>
        <v>-4.7910437654483662E-3</v>
      </c>
      <c r="H494" s="3">
        <f t="shared" si="146"/>
        <v>0</v>
      </c>
      <c r="I494" s="3">
        <f t="shared" si="147"/>
        <v>1</v>
      </c>
      <c r="J494">
        <f t="shared" si="148"/>
        <v>-1</v>
      </c>
      <c r="K494" s="4">
        <f t="shared" si="149"/>
        <v>-4.2796813589475873</v>
      </c>
      <c r="L494">
        <f t="shared" si="150"/>
        <v>4.2796813589475873</v>
      </c>
      <c r="M494">
        <f t="shared" si="151"/>
        <v>470</v>
      </c>
      <c r="N494">
        <f t="shared" si="152"/>
        <v>0</v>
      </c>
      <c r="O494">
        <f t="shared" si="153"/>
        <v>0</v>
      </c>
      <c r="P494">
        <f t="shared" si="154"/>
        <v>1164.5724258839296</v>
      </c>
      <c r="Q494">
        <f t="shared" si="144"/>
        <v>0</v>
      </c>
      <c r="R494">
        <f t="shared" si="155"/>
        <v>0</v>
      </c>
      <c r="S494">
        <f t="shared" si="156"/>
        <v>0.99998475815557419</v>
      </c>
      <c r="T494">
        <f t="shared" si="157"/>
        <v>0</v>
      </c>
      <c r="U494">
        <f t="shared" si="158"/>
        <v>0</v>
      </c>
      <c r="V494">
        <f t="shared" si="159"/>
        <v>0</v>
      </c>
      <c r="W494">
        <f>IF(ABS(J494)&gt;0.32,1,)</f>
        <v>1</v>
      </c>
      <c r="X494">
        <v>11</v>
      </c>
      <c r="AB494" s="5"/>
    </row>
    <row r="495" spans="1:28" x14ac:dyDescent="0.25">
      <c r="A495">
        <v>476</v>
      </c>
      <c r="C495">
        <v>-0.27836607185732054</v>
      </c>
      <c r="D495">
        <v>-0.52501602233648437</v>
      </c>
      <c r="E495" s="2">
        <f t="shared" si="142"/>
        <v>-0.71013339692917676</v>
      </c>
      <c r="F495" s="2">
        <f t="shared" si="143"/>
        <v>-0.51071532807249653</v>
      </c>
      <c r="G495">
        <f t="shared" si="145"/>
        <v>-4.9202252093865084E-3</v>
      </c>
      <c r="H495" s="3">
        <f t="shared" si="146"/>
        <v>0</v>
      </c>
      <c r="I495" s="3">
        <f t="shared" si="147"/>
        <v>1</v>
      </c>
      <c r="J495">
        <f t="shared" si="148"/>
        <v>-1</v>
      </c>
      <c r="K495" s="4">
        <f t="shared" si="149"/>
        <v>-4.2846015841569738</v>
      </c>
      <c r="L495">
        <f t="shared" si="150"/>
        <v>4.2846015841569738</v>
      </c>
      <c r="M495">
        <f t="shared" si="151"/>
        <v>471</v>
      </c>
      <c r="N495">
        <f t="shared" si="152"/>
        <v>0</v>
      </c>
      <c r="O495">
        <f t="shared" si="153"/>
        <v>0</v>
      </c>
      <c r="P495">
        <f t="shared" si="154"/>
        <v>1134.5805001143249</v>
      </c>
      <c r="Q495">
        <f t="shared" si="144"/>
        <v>0</v>
      </c>
      <c r="R495">
        <f t="shared" si="155"/>
        <v>0</v>
      </c>
      <c r="S495">
        <f t="shared" si="156"/>
        <v>0.99998391763938499</v>
      </c>
      <c r="T495">
        <f t="shared" si="157"/>
        <v>0</v>
      </c>
      <c r="U495">
        <f t="shared" si="158"/>
        <v>0</v>
      </c>
      <c r="V495">
        <f t="shared" si="159"/>
        <v>0</v>
      </c>
      <c r="W495">
        <f>IF(ABS(J495)&gt;0.32,1,)</f>
        <v>1</v>
      </c>
      <c r="X495">
        <v>11</v>
      </c>
      <c r="AB495" s="5"/>
    </row>
    <row r="496" spans="1:28" x14ac:dyDescent="0.25">
      <c r="A496">
        <v>477</v>
      </c>
      <c r="C496">
        <v>-0.27119025300261773</v>
      </c>
      <c r="D496">
        <v>-0.51783278541847055</v>
      </c>
      <c r="E496" s="2">
        <f t="shared" si="142"/>
        <v>-0.70295757807447401</v>
      </c>
      <c r="F496" s="2">
        <f t="shared" si="143"/>
        <v>-0.50346513711457219</v>
      </c>
      <c r="G496">
        <f t="shared" si="145"/>
        <v>-5.0495783395858584E-3</v>
      </c>
      <c r="H496" s="3">
        <f t="shared" si="146"/>
        <v>0</v>
      </c>
      <c r="I496" s="3">
        <f t="shared" si="147"/>
        <v>1</v>
      </c>
      <c r="J496">
        <f t="shared" si="148"/>
        <v>-1</v>
      </c>
      <c r="K496" s="4">
        <f t="shared" si="149"/>
        <v>-4.2896511624965594</v>
      </c>
      <c r="L496">
        <f t="shared" si="150"/>
        <v>4.2896511624965594</v>
      </c>
      <c r="M496">
        <f t="shared" si="151"/>
        <v>472</v>
      </c>
      <c r="N496">
        <f t="shared" si="152"/>
        <v>0</v>
      </c>
      <c r="O496">
        <f t="shared" si="153"/>
        <v>0</v>
      </c>
      <c r="P496">
        <f t="shared" si="154"/>
        <v>1106.2824783137282</v>
      </c>
      <c r="Q496">
        <f t="shared" si="144"/>
        <v>0</v>
      </c>
      <c r="R496">
        <f t="shared" si="155"/>
        <v>0</v>
      </c>
      <c r="S496">
        <f t="shared" si="156"/>
        <v>0.99998304650195402</v>
      </c>
      <c r="T496">
        <f t="shared" si="157"/>
        <v>0</v>
      </c>
      <c r="U496">
        <f t="shared" si="158"/>
        <v>0</v>
      </c>
      <c r="V496">
        <f t="shared" si="159"/>
        <v>0</v>
      </c>
      <c r="W496">
        <f>IF(ABS(J496)&gt;0.32,1,)</f>
        <v>1</v>
      </c>
      <c r="X496">
        <v>11</v>
      </c>
      <c r="AB496" s="5"/>
    </row>
    <row r="497" spans="1:28" x14ac:dyDescent="0.25">
      <c r="A497">
        <v>478</v>
      </c>
      <c r="C497">
        <v>-0.26398182409785292</v>
      </c>
      <c r="D497">
        <v>-0.51068941360521547</v>
      </c>
      <c r="E497" s="2">
        <f t="shared" si="142"/>
        <v>-0.69574914916970931</v>
      </c>
      <c r="F497" s="2">
        <f t="shared" si="143"/>
        <v>-0.49625518283899006</v>
      </c>
      <c r="G497">
        <f t="shared" si="145"/>
        <v>-5.1782450932094104E-3</v>
      </c>
      <c r="H497" s="3">
        <f t="shared" si="146"/>
        <v>0</v>
      </c>
      <c r="I497" s="3">
        <f t="shared" si="147"/>
        <v>1</v>
      </c>
      <c r="J497">
        <f t="shared" si="148"/>
        <v>-1</v>
      </c>
      <c r="K497" s="4">
        <f t="shared" si="149"/>
        <v>-4.2948294075897691</v>
      </c>
      <c r="L497">
        <f t="shared" si="150"/>
        <v>4.2948294075897691</v>
      </c>
      <c r="M497">
        <f t="shared" si="151"/>
        <v>473</v>
      </c>
      <c r="N497">
        <f t="shared" si="152"/>
        <v>0</v>
      </c>
      <c r="O497">
        <f t="shared" si="153"/>
        <v>0</v>
      </c>
      <c r="P497">
        <f t="shared" si="154"/>
        <v>1079.8367480242891</v>
      </c>
      <c r="Q497">
        <f t="shared" si="144"/>
        <v>0</v>
      </c>
      <c r="R497">
        <f t="shared" si="155"/>
        <v>0</v>
      </c>
      <c r="S497">
        <f t="shared" si="156"/>
        <v>0.9999821485788235</v>
      </c>
      <c r="T497">
        <f t="shared" si="157"/>
        <v>0</v>
      </c>
      <c r="U497">
        <f t="shared" si="158"/>
        <v>0</v>
      </c>
      <c r="V497">
        <f t="shared" si="159"/>
        <v>0</v>
      </c>
      <c r="W497">
        <f>IF(ABS(J497)&gt;0.32,1,)</f>
        <v>1</v>
      </c>
      <c r="X497">
        <v>11</v>
      </c>
      <c r="AB497" s="5"/>
    </row>
    <row r="498" spans="1:28" x14ac:dyDescent="0.25">
      <c r="A498">
        <v>479</v>
      </c>
      <c r="C498">
        <v>-0.2567389297659754</v>
      </c>
      <c r="D498">
        <v>-0.50358583904170084</v>
      </c>
      <c r="E498" s="2">
        <f t="shared" si="142"/>
        <v>-0.68850625483783179</v>
      </c>
      <c r="F498" s="2">
        <f t="shared" si="143"/>
        <v>-0.48908539675826379</v>
      </c>
      <c r="G498">
        <f t="shared" si="145"/>
        <v>-5.3049062449999074E-3</v>
      </c>
      <c r="H498" s="3">
        <f t="shared" si="146"/>
        <v>0</v>
      </c>
      <c r="I498" s="3">
        <f t="shared" si="147"/>
        <v>1</v>
      </c>
      <c r="J498">
        <f t="shared" si="148"/>
        <v>-0.77777777777777779</v>
      </c>
      <c r="K498" s="4">
        <f t="shared" si="149"/>
        <v>-4.3001343138347687</v>
      </c>
      <c r="L498">
        <f t="shared" si="150"/>
        <v>4.3001343138347687</v>
      </c>
      <c r="M498">
        <f t="shared" si="151"/>
        <v>474</v>
      </c>
      <c r="N498">
        <f t="shared" si="152"/>
        <v>0</v>
      </c>
      <c r="O498">
        <f t="shared" si="153"/>
        <v>0</v>
      </c>
      <c r="P498">
        <f t="shared" si="154"/>
        <v>128.73748697140854</v>
      </c>
      <c r="Q498">
        <f t="shared" si="144"/>
        <v>128.73748697140854</v>
      </c>
      <c r="R498">
        <f t="shared" si="155"/>
        <v>1</v>
      </c>
      <c r="S498">
        <f t="shared" si="156"/>
        <v>0.99998122987882487</v>
      </c>
      <c r="T498">
        <f t="shared" si="157"/>
        <v>0</v>
      </c>
      <c r="U498">
        <f t="shared" si="158"/>
        <v>0</v>
      </c>
      <c r="V498">
        <f t="shared" si="159"/>
        <v>0</v>
      </c>
      <c r="W498">
        <f>IF(ABS(J498)&gt;0.32,1,)</f>
        <v>1</v>
      </c>
      <c r="X498">
        <v>11</v>
      </c>
      <c r="AB498" s="5"/>
    </row>
    <row r="499" spans="1:28" x14ac:dyDescent="0.25">
      <c r="A499">
        <v>480</v>
      </c>
      <c r="C499">
        <v>-0.24945970857496647</v>
      </c>
      <c r="D499">
        <v>-0.49652199087261856</v>
      </c>
      <c r="E499" s="2">
        <f t="shared" si="142"/>
        <v>-0.68122703364682291</v>
      </c>
      <c r="F499" s="2">
        <f t="shared" si="143"/>
        <v>-0.48195570735665194</v>
      </c>
      <c r="G499">
        <f t="shared" si="145"/>
        <v>-5.4275527859286576E-3</v>
      </c>
      <c r="H499" s="3">
        <f t="shared" si="146"/>
        <v>0</v>
      </c>
      <c r="I499" s="3">
        <f t="shared" si="147"/>
        <v>1</v>
      </c>
      <c r="J499">
        <f t="shared" si="148"/>
        <v>-0.77777777777777779</v>
      </c>
      <c r="K499" s="4">
        <f t="shared" si="149"/>
        <v>-4.3055618666206978</v>
      </c>
      <c r="L499">
        <f t="shared" si="150"/>
        <v>4.3055618666206978</v>
      </c>
      <c r="M499">
        <f t="shared" si="151"/>
        <v>475</v>
      </c>
      <c r="N499">
        <f t="shared" si="152"/>
        <v>0</v>
      </c>
      <c r="O499">
        <f t="shared" si="153"/>
        <v>0</v>
      </c>
      <c r="P499">
        <f t="shared" si="154"/>
        <v>134.60089136406572</v>
      </c>
      <c r="Q499">
        <f t="shared" si="144"/>
        <v>134.60089136406572</v>
      </c>
      <c r="R499">
        <f t="shared" si="155"/>
        <v>1</v>
      </c>
      <c r="S499">
        <f t="shared" si="156"/>
        <v>0.99998030029702578</v>
      </c>
      <c r="T499">
        <f t="shared" si="157"/>
        <v>0</v>
      </c>
      <c r="U499">
        <f t="shared" si="158"/>
        <v>0</v>
      </c>
      <c r="V499">
        <f t="shared" si="159"/>
        <v>0</v>
      </c>
      <c r="W499">
        <f>IF(ABS(J499)&gt;0.32,1,)</f>
        <v>1</v>
      </c>
      <c r="X499">
        <v>11</v>
      </c>
      <c r="AB499" s="5"/>
    </row>
    <row r="500" spans="1:28" x14ac:dyDescent="0.25">
      <c r="A500">
        <v>481</v>
      </c>
      <c r="C500">
        <v>-0.24214233110071004</v>
      </c>
      <c r="D500">
        <v>-0.48949780578457663</v>
      </c>
      <c r="E500" s="2">
        <f t="shared" si="142"/>
        <v>-0.67390965617256671</v>
      </c>
      <c r="F500" s="2">
        <f t="shared" si="143"/>
        <v>-0.47486605073062638</v>
      </c>
      <c r="G500">
        <f t="shared" si="145"/>
        <v>-5.5432610073933297E-3</v>
      </c>
      <c r="H500" s="3">
        <f t="shared" si="146"/>
        <v>0</v>
      </c>
      <c r="I500" s="3">
        <f t="shared" si="147"/>
        <v>1</v>
      </c>
      <c r="J500">
        <f t="shared" si="148"/>
        <v>-0.77777777777777779</v>
      </c>
      <c r="K500" s="4">
        <f t="shared" si="149"/>
        <v>-4.3111051276280907</v>
      </c>
      <c r="L500">
        <f t="shared" si="150"/>
        <v>4.3111051276280907</v>
      </c>
      <c r="M500">
        <f t="shared" si="151"/>
        <v>476</v>
      </c>
      <c r="N500">
        <f t="shared" si="152"/>
        <v>0</v>
      </c>
      <c r="O500">
        <f t="shared" si="153"/>
        <v>0</v>
      </c>
      <c r="P500">
        <f t="shared" si="154"/>
        <v>141.79306767815257</v>
      </c>
      <c r="Q500">
        <f t="shared" si="144"/>
        <v>141.79306767815257</v>
      </c>
      <c r="R500">
        <f t="shared" si="155"/>
        <v>1</v>
      </c>
      <c r="S500">
        <f t="shared" si="156"/>
        <v>0.99997937587392449</v>
      </c>
      <c r="T500">
        <f t="shared" si="157"/>
        <v>0</v>
      </c>
      <c r="U500">
        <f t="shared" si="158"/>
        <v>0</v>
      </c>
      <c r="V500">
        <f t="shared" si="159"/>
        <v>0</v>
      </c>
      <c r="W500">
        <f>IF(ABS(J500)&gt;0.32,1,)</f>
        <v>1</v>
      </c>
      <c r="X500">
        <v>11</v>
      </c>
      <c r="AB500" s="5"/>
    </row>
    <row r="501" spans="1:28" x14ac:dyDescent="0.25">
      <c r="A501">
        <v>482</v>
      </c>
      <c r="C501">
        <v>-0.23478505118988269</v>
      </c>
      <c r="D501">
        <v>-0.48251323694902709</v>
      </c>
      <c r="E501" s="2">
        <f t="shared" si="142"/>
        <v>-0.66655237626173924</v>
      </c>
      <c r="F501" s="2">
        <f t="shared" si="143"/>
        <v>-0.46781637961515621</v>
      </c>
      <c r="G501">
        <f t="shared" si="145"/>
        <v>-5.6480153249269804E-3</v>
      </c>
      <c r="H501" s="3">
        <f t="shared" si="146"/>
        <v>0</v>
      </c>
      <c r="I501" s="3">
        <f t="shared" si="147"/>
        <v>1</v>
      </c>
      <c r="J501">
        <f t="shared" si="148"/>
        <v>-0.77777777777777779</v>
      </c>
      <c r="K501" s="4">
        <f t="shared" si="149"/>
        <v>-4.3167531429530177</v>
      </c>
      <c r="L501">
        <f t="shared" si="150"/>
        <v>4.3167531429530177</v>
      </c>
      <c r="M501">
        <f t="shared" si="151"/>
        <v>477</v>
      </c>
      <c r="N501">
        <f t="shared" si="152"/>
        <v>0</v>
      </c>
      <c r="O501">
        <f t="shared" si="153"/>
        <v>0</v>
      </c>
      <c r="P501">
        <f t="shared" si="154"/>
        <v>150.66361103476495</v>
      </c>
      <c r="Q501">
        <f t="shared" si="144"/>
        <v>150.66361103476495</v>
      </c>
      <c r="R501">
        <f t="shared" si="155"/>
        <v>1</v>
      </c>
      <c r="S501">
        <f t="shared" si="156"/>
        <v>0.99997848100509001</v>
      </c>
      <c r="T501">
        <f t="shared" si="157"/>
        <v>0</v>
      </c>
      <c r="U501">
        <f t="shared" si="158"/>
        <v>0</v>
      </c>
      <c r="V501">
        <f t="shared" si="159"/>
        <v>0</v>
      </c>
      <c r="W501">
        <f>IF(ABS(J501)&gt;0.32,1,)</f>
        <v>1</v>
      </c>
      <c r="X501">
        <v>11</v>
      </c>
      <c r="AB501" s="5"/>
    </row>
    <row r="502" spans="1:28" x14ac:dyDescent="0.25">
      <c r="A502">
        <v>483</v>
      </c>
      <c r="C502">
        <v>-0.22738627478272255</v>
      </c>
      <c r="D502">
        <v>-0.47556826242238887</v>
      </c>
      <c r="E502" s="2">
        <f t="shared" si="142"/>
        <v>-0.65915359985457922</v>
      </c>
      <c r="F502" s="2">
        <f t="shared" si="143"/>
        <v>-0.46080667186212704</v>
      </c>
      <c r="G502">
        <f t="shared" si="145"/>
        <v>0.43211434799169757</v>
      </c>
      <c r="H502" s="3">
        <f t="shared" si="146"/>
        <v>1</v>
      </c>
      <c r="I502" s="3">
        <f t="shared" si="147"/>
        <v>0</v>
      </c>
      <c r="J502">
        <f t="shared" si="148"/>
        <v>-0.77777777777777779</v>
      </c>
      <c r="K502" s="4">
        <f t="shared" si="149"/>
        <v>-3.8846387949613201</v>
      </c>
      <c r="L502">
        <f t="shared" si="150"/>
        <v>3.8846387949613201</v>
      </c>
      <c r="M502">
        <f t="shared" si="151"/>
        <v>478</v>
      </c>
      <c r="N502">
        <f t="shared" si="152"/>
        <v>0</v>
      </c>
      <c r="O502">
        <f t="shared" si="153"/>
        <v>0</v>
      </c>
      <c r="P502">
        <f t="shared" si="154"/>
        <v>161.69000923525709</v>
      </c>
      <c r="Q502">
        <f t="shared" si="144"/>
        <v>161.69000923525709</v>
      </c>
      <c r="R502">
        <f t="shared" si="155"/>
        <v>1</v>
      </c>
      <c r="S502">
        <f t="shared" si="156"/>
        <v>0.99056712167117889</v>
      </c>
      <c r="T502">
        <f t="shared" si="157"/>
        <v>0</v>
      </c>
      <c r="U502">
        <f t="shared" si="158"/>
        <v>0</v>
      </c>
      <c r="V502">
        <f t="shared" si="159"/>
        <v>0</v>
      </c>
      <c r="W502">
        <f>IF(ABS(J502)&gt;0.32,1,)</f>
        <v>1</v>
      </c>
      <c r="X502">
        <v>11</v>
      </c>
      <c r="AB502" s="5"/>
    </row>
    <row r="503" spans="1:28" x14ac:dyDescent="0.25">
      <c r="A503">
        <v>484</v>
      </c>
      <c r="C503">
        <v>-0.22460021154192361</v>
      </c>
      <c r="D503">
        <v>-0.46866289326722255</v>
      </c>
      <c r="E503" s="2">
        <f t="shared" si="142"/>
        <v>-0.65636753661378033</v>
      </c>
      <c r="F503" s="2">
        <f t="shared" si="143"/>
        <v>-0.45383693863721208</v>
      </c>
      <c r="G503">
        <f t="shared" si="145"/>
        <v>-2.1790949596047993E-2</v>
      </c>
      <c r="H503" s="3">
        <f t="shared" si="146"/>
        <v>0</v>
      </c>
      <c r="I503" s="3">
        <f t="shared" si="147"/>
        <v>1</v>
      </c>
      <c r="J503">
        <f t="shared" si="148"/>
        <v>-0.77777777777777779</v>
      </c>
      <c r="K503" s="4">
        <f t="shared" si="149"/>
        <v>-3.9064297445573679</v>
      </c>
      <c r="L503">
        <f t="shared" si="150"/>
        <v>3.9064297445573679</v>
      </c>
      <c r="M503">
        <f t="shared" si="151"/>
        <v>479</v>
      </c>
      <c r="N503">
        <f t="shared" si="152"/>
        <v>0</v>
      </c>
      <c r="O503">
        <f t="shared" si="153"/>
        <v>0</v>
      </c>
      <c r="P503">
        <f t="shared" si="154"/>
        <v>175.54190069584087</v>
      </c>
      <c r="Q503">
        <f t="shared" si="144"/>
        <v>175.54190069584087</v>
      </c>
      <c r="R503">
        <f t="shared" si="155"/>
        <v>1</v>
      </c>
      <c r="S503">
        <f t="shared" si="156"/>
        <v>0.9747257901238594</v>
      </c>
      <c r="T503">
        <f t="shared" si="157"/>
        <v>0</v>
      </c>
      <c r="U503">
        <f t="shared" si="158"/>
        <v>0</v>
      </c>
      <c r="V503">
        <f t="shared" si="159"/>
        <v>0</v>
      </c>
      <c r="W503">
        <f>IF(ABS(J503)&gt;0.32,1,)</f>
        <v>1</v>
      </c>
      <c r="X503">
        <v>11</v>
      </c>
      <c r="AB503" s="5"/>
    </row>
    <row r="504" spans="1:28" x14ac:dyDescent="0.25">
      <c r="A504">
        <v>485</v>
      </c>
      <c r="C504">
        <v>-0.22165344740928428</v>
      </c>
      <c r="D504">
        <v>-0.46179718128674263</v>
      </c>
      <c r="E504" s="2">
        <f t="shared" si="142"/>
        <v>-0.65342077248114094</v>
      </c>
      <c r="F504" s="2">
        <f t="shared" si="143"/>
        <v>-0.44690723222647721</v>
      </c>
      <c r="G504">
        <f t="shared" si="145"/>
        <v>-2.3852684067709351E-2</v>
      </c>
      <c r="H504" s="3">
        <f t="shared" si="146"/>
        <v>0</v>
      </c>
      <c r="I504" s="3">
        <f t="shared" si="147"/>
        <v>1</v>
      </c>
      <c r="J504">
        <f t="shared" si="148"/>
        <v>-0.77777777777777779</v>
      </c>
      <c r="K504" s="4">
        <f t="shared" si="149"/>
        <v>-3.9302824286250773</v>
      </c>
      <c r="L504">
        <f t="shared" si="150"/>
        <v>3.9302824286250773</v>
      </c>
      <c r="M504">
        <f t="shared" si="151"/>
        <v>480</v>
      </c>
      <c r="N504">
        <f t="shared" si="152"/>
        <v>0</v>
      </c>
      <c r="O504">
        <f t="shared" si="153"/>
        <v>0</v>
      </c>
      <c r="P504">
        <f t="shared" si="154"/>
        <v>193.18885093007469</v>
      </c>
      <c r="Q504">
        <f t="shared" si="144"/>
        <v>193.18885093007469</v>
      </c>
      <c r="R504">
        <f t="shared" si="155"/>
        <v>1</v>
      </c>
      <c r="S504">
        <f t="shared" si="156"/>
        <v>0.97547252328374223</v>
      </c>
      <c r="T504">
        <f t="shared" si="157"/>
        <v>0</v>
      </c>
      <c r="U504">
        <f t="shared" si="158"/>
        <v>0</v>
      </c>
      <c r="V504">
        <f t="shared" si="159"/>
        <v>0</v>
      </c>
      <c r="W504">
        <f>IF(ABS(J504)&gt;0.32,1,)</f>
        <v>1</v>
      </c>
      <c r="X504">
        <v>11</v>
      </c>
      <c r="AB504" s="5"/>
    </row>
    <row r="505" spans="1:28" x14ac:dyDescent="0.25">
      <c r="A505">
        <v>486</v>
      </c>
      <c r="C505">
        <v>-0.21852766999823445</v>
      </c>
      <c r="D505">
        <v>-0.45497122632656889</v>
      </c>
      <c r="E505" s="2">
        <f t="shared" si="142"/>
        <v>-0.65029499507009125</v>
      </c>
      <c r="F505" s="2">
        <f t="shared" si="143"/>
        <v>-0.44001765340619048</v>
      </c>
      <c r="G505">
        <f t="shared" si="145"/>
        <v>-2.5910643660121302E-2</v>
      </c>
      <c r="H505" s="3">
        <f t="shared" si="146"/>
        <v>0</v>
      </c>
      <c r="I505" s="3">
        <f t="shared" si="147"/>
        <v>1</v>
      </c>
      <c r="J505">
        <f t="shared" si="148"/>
        <v>-0.77777777777777779</v>
      </c>
      <c r="K505" s="4">
        <f t="shared" si="149"/>
        <v>-3.9561930722851986</v>
      </c>
      <c r="L505">
        <f t="shared" si="150"/>
        <v>3.9561930722851986</v>
      </c>
      <c r="M505">
        <f t="shared" si="151"/>
        <v>481</v>
      </c>
      <c r="N505">
        <f t="shared" si="152"/>
        <v>0</v>
      </c>
      <c r="O505">
        <f t="shared" si="153"/>
        <v>0</v>
      </c>
      <c r="P505">
        <f t="shared" si="154"/>
        <v>216.09064321705307</v>
      </c>
      <c r="Q505">
        <f t="shared" si="144"/>
        <v>216.09064321705307</v>
      </c>
      <c r="R505">
        <f t="shared" si="155"/>
        <v>1</v>
      </c>
      <c r="S505">
        <f t="shared" si="156"/>
        <v>0.99926694552063888</v>
      </c>
      <c r="T505">
        <f t="shared" si="157"/>
        <v>0</v>
      </c>
      <c r="U505">
        <f t="shared" si="158"/>
        <v>0</v>
      </c>
      <c r="V505">
        <f t="shared" si="159"/>
        <v>0</v>
      </c>
      <c r="W505">
        <f>IF(ABS(J505)&gt;0.32,1,)</f>
        <v>1</v>
      </c>
      <c r="X505">
        <v>11</v>
      </c>
      <c r="AB505" s="5"/>
    </row>
    <row r="506" spans="1:28" x14ac:dyDescent="0.25">
      <c r="A506">
        <v>487</v>
      </c>
      <c r="C506">
        <v>-0.21520357443091595</v>
      </c>
      <c r="D506">
        <v>-0.44818518309294286</v>
      </c>
      <c r="E506" s="2">
        <f t="shared" si="142"/>
        <v>-0.64697089950277276</v>
      </c>
      <c r="F506" s="2">
        <f t="shared" si="143"/>
        <v>-0.43316835832459055</v>
      </c>
      <c r="G506">
        <f t="shared" si="145"/>
        <v>-2.7918312356711938E-2</v>
      </c>
      <c r="H506" s="3">
        <f t="shared" si="146"/>
        <v>0</v>
      </c>
      <c r="I506" s="3">
        <f t="shared" si="147"/>
        <v>1</v>
      </c>
      <c r="J506">
        <f t="shared" si="148"/>
        <v>-0.77777777777777779</v>
      </c>
      <c r="K506" s="4">
        <f t="shared" si="149"/>
        <v>-3.9841113846419107</v>
      </c>
      <c r="L506">
        <f t="shared" si="150"/>
        <v>3.9841113846419107</v>
      </c>
      <c r="M506">
        <f t="shared" si="151"/>
        <v>482</v>
      </c>
      <c r="N506">
        <f t="shared" si="152"/>
        <v>0</v>
      </c>
      <c r="O506">
        <f t="shared" si="153"/>
        <v>0</v>
      </c>
      <c r="P506">
        <f t="shared" si="154"/>
        <v>246.55500273443522</v>
      </c>
      <c r="Q506">
        <f t="shared" si="144"/>
        <v>246.55500273443522</v>
      </c>
      <c r="R506">
        <f t="shared" si="155"/>
        <v>1</v>
      </c>
      <c r="S506">
        <f t="shared" si="156"/>
        <v>0.99920762524832141</v>
      </c>
      <c r="T506">
        <f t="shared" si="157"/>
        <v>0</v>
      </c>
      <c r="U506">
        <f t="shared" si="158"/>
        <v>0</v>
      </c>
      <c r="V506">
        <f t="shared" si="159"/>
        <v>0</v>
      </c>
      <c r="W506">
        <f>IF(ABS(J506)&gt;0.32,1,)</f>
        <v>1</v>
      </c>
      <c r="X506">
        <v>11</v>
      </c>
      <c r="AB506" s="5"/>
    </row>
    <row r="507" spans="1:28" x14ac:dyDescent="0.25">
      <c r="A507">
        <v>488</v>
      </c>
      <c r="C507">
        <v>-0.21166098354211615</v>
      </c>
      <c r="D507">
        <v>-0.44143926741017991</v>
      </c>
      <c r="E507" s="2">
        <f t="shared" si="142"/>
        <v>-0.64342830861397304</v>
      </c>
      <c r="F507" s="2">
        <f t="shared" si="143"/>
        <v>-0.42635956481766402</v>
      </c>
      <c r="G507">
        <f t="shared" si="145"/>
        <v>-2.9823453165478186E-2</v>
      </c>
      <c r="H507" s="3">
        <f t="shared" si="146"/>
        <v>0</v>
      </c>
      <c r="I507" s="3">
        <f t="shared" si="147"/>
        <v>1</v>
      </c>
      <c r="J507">
        <f t="shared" si="148"/>
        <v>-1</v>
      </c>
      <c r="K507" s="4">
        <f t="shared" si="149"/>
        <v>-4.0139348378073887</v>
      </c>
      <c r="L507">
        <f t="shared" si="150"/>
        <v>4.0139348378073887</v>
      </c>
      <c r="M507">
        <f t="shared" si="151"/>
        <v>483</v>
      </c>
      <c r="N507">
        <f t="shared" si="152"/>
        <v>0</v>
      </c>
      <c r="O507">
        <f t="shared" si="153"/>
        <v>0</v>
      </c>
      <c r="P507">
        <f t="shared" si="154"/>
        <v>190.52854696984105</v>
      </c>
      <c r="Q507">
        <f t="shared" si="144"/>
        <v>190.52854696984105</v>
      </c>
      <c r="R507">
        <f t="shared" si="155"/>
        <v>1</v>
      </c>
      <c r="S507">
        <f t="shared" si="156"/>
        <v>0.99915531248966061</v>
      </c>
      <c r="T507">
        <f t="shared" si="157"/>
        <v>0</v>
      </c>
      <c r="U507">
        <f t="shared" si="158"/>
        <v>0</v>
      </c>
      <c r="V507">
        <f t="shared" si="159"/>
        <v>0</v>
      </c>
      <c r="W507">
        <f>IF(ABS(J507)&gt;0.32,1,)</f>
        <v>1</v>
      </c>
      <c r="X507">
        <v>11</v>
      </c>
      <c r="AB507" s="5"/>
    </row>
    <row r="508" spans="1:28" x14ac:dyDescent="0.25">
      <c r="A508">
        <v>489</v>
      </c>
      <c r="C508">
        <v>-0.20787900606714391</v>
      </c>
      <c r="D508">
        <v>-0.43473376163294214</v>
      </c>
      <c r="E508" s="2">
        <f t="shared" si="142"/>
        <v>-0.63964633113900082</v>
      </c>
      <c r="F508" s="2">
        <f t="shared" si="143"/>
        <v>-0.41959155787186492</v>
      </c>
      <c r="G508">
        <f t="shared" si="145"/>
        <v>-3.1570613765917743E-2</v>
      </c>
      <c r="H508" s="3">
        <f t="shared" si="146"/>
        <v>0</v>
      </c>
      <c r="I508" s="3">
        <f t="shared" si="147"/>
        <v>1</v>
      </c>
      <c r="J508">
        <f t="shared" si="148"/>
        <v>-1</v>
      </c>
      <c r="K508" s="4">
        <f t="shared" si="149"/>
        <v>-4.0455054515733062</v>
      </c>
      <c r="L508">
        <f t="shared" si="150"/>
        <v>4.0455054515733062</v>
      </c>
      <c r="M508">
        <f t="shared" si="151"/>
        <v>484</v>
      </c>
      <c r="N508">
        <f t="shared" si="152"/>
        <v>0</v>
      </c>
      <c r="O508">
        <f t="shared" si="153"/>
        <v>0</v>
      </c>
      <c r="P508">
        <f t="shared" si="154"/>
        <v>90.056997245687555</v>
      </c>
      <c r="Q508">
        <f t="shared" si="144"/>
        <v>90.056997245687555</v>
      </c>
      <c r="R508">
        <f t="shared" si="155"/>
        <v>1</v>
      </c>
      <c r="S508">
        <f t="shared" si="156"/>
        <v>0.99911145727439377</v>
      </c>
      <c r="T508">
        <f t="shared" si="157"/>
        <v>0</v>
      </c>
      <c r="U508">
        <f t="shared" si="158"/>
        <v>0</v>
      </c>
      <c r="V508">
        <f t="shared" si="159"/>
        <v>0</v>
      </c>
      <c r="W508">
        <f>IF(ABS(J508)&gt;0.32,1,)</f>
        <v>1</v>
      </c>
      <c r="X508">
        <v>11</v>
      </c>
      <c r="AB508" s="5"/>
    </row>
    <row r="509" spans="1:28" x14ac:dyDescent="0.25">
      <c r="A509">
        <v>490</v>
      </c>
      <c r="C509">
        <v>-0.20383623260569822</v>
      </c>
      <c r="D509">
        <v>-0.42806901931728153</v>
      </c>
      <c r="E509" s="2">
        <f t="shared" si="142"/>
        <v>-0.63560355767755516</v>
      </c>
      <c r="F509" s="2">
        <f t="shared" si="143"/>
        <v>-0.41286469433869627</v>
      </c>
      <c r="G509">
        <f t="shared" si="145"/>
        <v>-3.3104648727125818E-2</v>
      </c>
      <c r="H509" s="3">
        <f t="shared" si="146"/>
        <v>0</v>
      </c>
      <c r="I509" s="3">
        <f t="shared" si="147"/>
        <v>1</v>
      </c>
      <c r="J509">
        <f t="shared" si="148"/>
        <v>-1</v>
      </c>
      <c r="K509" s="4">
        <f t="shared" si="149"/>
        <v>-4.0786101003004323</v>
      </c>
      <c r="L509">
        <f t="shared" si="150"/>
        <v>4.0786101003004323</v>
      </c>
      <c r="M509">
        <f t="shared" si="151"/>
        <v>485</v>
      </c>
      <c r="N509">
        <f t="shared" si="152"/>
        <v>0</v>
      </c>
      <c r="O509">
        <f t="shared" si="153"/>
        <v>0</v>
      </c>
      <c r="P509">
        <f t="shared" si="154"/>
        <v>92.645512398160463</v>
      </c>
      <c r="Q509">
        <f t="shared" si="144"/>
        <v>92.645512398160463</v>
      </c>
      <c r="R509">
        <f t="shared" si="155"/>
        <v>1</v>
      </c>
      <c r="S509">
        <f t="shared" si="156"/>
        <v>0.99907713593052605</v>
      </c>
      <c r="T509">
        <f t="shared" si="157"/>
        <v>0</v>
      </c>
      <c r="U509">
        <f t="shared" si="158"/>
        <v>0</v>
      </c>
      <c r="V509">
        <f t="shared" si="159"/>
        <v>0</v>
      </c>
      <c r="W509">
        <f>IF(ABS(J509)&gt;0.32,1,)</f>
        <v>1</v>
      </c>
      <c r="X509">
        <v>11</v>
      </c>
      <c r="AB509" s="5"/>
    </row>
    <row r="510" spans="1:28" x14ac:dyDescent="0.25">
      <c r="A510">
        <v>491</v>
      </c>
      <c r="C510">
        <v>-0.19951096596345039</v>
      </c>
      <c r="D510">
        <v>-0.42144546911331054</v>
      </c>
      <c r="E510" s="2">
        <f t="shared" si="142"/>
        <v>-0.6312782910353073</v>
      </c>
      <c r="F510" s="2">
        <f t="shared" si="143"/>
        <v>-0.40617940686366394</v>
      </c>
      <c r="G510">
        <f t="shared" si="145"/>
        <v>-3.4375122947814196E-2</v>
      </c>
      <c r="H510" s="3">
        <f t="shared" si="146"/>
        <v>0</v>
      </c>
      <c r="I510" s="3">
        <f t="shared" si="147"/>
        <v>1</v>
      </c>
      <c r="J510">
        <f t="shared" si="148"/>
        <v>-1</v>
      </c>
      <c r="K510" s="4">
        <f t="shared" si="149"/>
        <v>-4.1129852232482467</v>
      </c>
      <c r="L510">
        <f t="shared" si="150"/>
        <v>4.1129852232482467</v>
      </c>
      <c r="M510">
        <f t="shared" si="151"/>
        <v>486</v>
      </c>
      <c r="N510">
        <f t="shared" si="152"/>
        <v>0</v>
      </c>
      <c r="O510">
        <f t="shared" si="153"/>
        <v>0</v>
      </c>
      <c r="P510">
        <f t="shared" si="154"/>
        <v>95.770097199300409</v>
      </c>
      <c r="Q510">
        <f t="shared" si="144"/>
        <v>95.770097199300409</v>
      </c>
      <c r="R510">
        <f t="shared" si="155"/>
        <v>1</v>
      </c>
      <c r="S510">
        <f t="shared" si="156"/>
        <v>0.99905299493339628</v>
      </c>
      <c r="T510">
        <f t="shared" si="157"/>
        <v>0</v>
      </c>
      <c r="U510">
        <f t="shared" si="158"/>
        <v>0</v>
      </c>
      <c r="V510">
        <f t="shared" si="159"/>
        <v>0</v>
      </c>
      <c r="W510">
        <f>IF(ABS(J510)&gt;0.32,1,)</f>
        <v>1</v>
      </c>
      <c r="X510">
        <v>11</v>
      </c>
      <c r="AB510" s="5"/>
    </row>
    <row r="511" spans="1:28" x14ac:dyDescent="0.25">
      <c r="A511">
        <v>492</v>
      </c>
      <c r="C511">
        <v>-0.19488147797595917</v>
      </c>
      <c r="D511">
        <v>-0.41486361845812658</v>
      </c>
      <c r="E511" s="2">
        <f t="shared" si="142"/>
        <v>-0.62664880304781623</v>
      </c>
      <c r="F511" s="2">
        <f t="shared" si="143"/>
        <v>-0.39953620761362196</v>
      </c>
      <c r="G511">
        <f t="shared" si="145"/>
        <v>-3.5341091504806021E-2</v>
      </c>
      <c r="H511" s="3">
        <f t="shared" si="146"/>
        <v>0</v>
      </c>
      <c r="I511" s="3">
        <f t="shared" si="147"/>
        <v>1</v>
      </c>
      <c r="J511">
        <f t="shared" si="148"/>
        <v>-1</v>
      </c>
      <c r="K511" s="4">
        <f t="shared" si="149"/>
        <v>-4.1483263147530529</v>
      </c>
      <c r="L511">
        <f t="shared" si="150"/>
        <v>4.1483263147530529</v>
      </c>
      <c r="M511">
        <f t="shared" si="151"/>
        <v>487</v>
      </c>
      <c r="N511">
        <f t="shared" si="152"/>
        <v>0</v>
      </c>
      <c r="O511">
        <f t="shared" si="153"/>
        <v>0</v>
      </c>
      <c r="P511">
        <f t="shared" si="154"/>
        <v>99.515457590581931</v>
      </c>
      <c r="Q511">
        <f t="shared" si="144"/>
        <v>99.515457590581931</v>
      </c>
      <c r="R511">
        <f t="shared" si="155"/>
        <v>1</v>
      </c>
      <c r="S511">
        <f t="shared" si="156"/>
        <v>0.99903921989042976</v>
      </c>
      <c r="T511">
        <f t="shared" si="157"/>
        <v>0</v>
      </c>
      <c r="U511">
        <f t="shared" si="158"/>
        <v>0</v>
      </c>
      <c r="V511">
        <f t="shared" si="159"/>
        <v>0</v>
      </c>
      <c r="W511">
        <f>IF(ABS(J511)&gt;0.32,1,)</f>
        <v>1</v>
      </c>
      <c r="X511">
        <v>11</v>
      </c>
      <c r="AB511" s="5"/>
    </row>
    <row r="512" spans="1:28" x14ac:dyDescent="0.25">
      <c r="A512">
        <v>493</v>
      </c>
      <c r="C512">
        <v>-0.18992627933375816</v>
      </c>
      <c r="D512">
        <v>-0.40832405728507293</v>
      </c>
      <c r="E512" s="2">
        <f t="shared" si="142"/>
        <v>-0.62169360440561527</v>
      </c>
      <c r="F512" s="2">
        <f t="shared" si="143"/>
        <v>-0.39293569202060763</v>
      </c>
      <c r="G512">
        <f t="shared" si="145"/>
        <v>-0.31597235211513319</v>
      </c>
      <c r="H512" s="3">
        <f t="shared" si="146"/>
        <v>0</v>
      </c>
      <c r="I512" s="3">
        <f t="shared" si="147"/>
        <v>1</v>
      </c>
      <c r="J512">
        <f t="shared" si="148"/>
        <v>-1</v>
      </c>
      <c r="K512" s="4">
        <f t="shared" si="149"/>
        <v>-4.4642986668681859</v>
      </c>
      <c r="L512">
        <f t="shared" si="150"/>
        <v>4.4642986668681859</v>
      </c>
      <c r="M512">
        <f t="shared" si="151"/>
        <v>488</v>
      </c>
      <c r="N512">
        <f t="shared" si="152"/>
        <v>0</v>
      </c>
      <c r="O512">
        <f t="shared" si="153"/>
        <v>0</v>
      </c>
      <c r="P512">
        <f t="shared" si="154"/>
        <v>103.98055411295773</v>
      </c>
      <c r="Q512">
        <f t="shared" si="144"/>
        <v>103.98055411295773</v>
      </c>
      <c r="R512">
        <f t="shared" si="155"/>
        <v>1</v>
      </c>
      <c r="S512">
        <f t="shared" si="156"/>
        <v>0.98442739049796457</v>
      </c>
      <c r="T512">
        <f t="shared" si="157"/>
        <v>0</v>
      </c>
      <c r="U512">
        <f t="shared" si="158"/>
        <v>0</v>
      </c>
      <c r="V512">
        <f t="shared" si="159"/>
        <v>0</v>
      </c>
      <c r="W512">
        <f>IF(ABS(J512)&gt;0.32,1,)</f>
        <v>1</v>
      </c>
      <c r="X512">
        <v>11</v>
      </c>
      <c r="AB512" s="5"/>
    </row>
    <row r="513" spans="1:28" x14ac:dyDescent="0.25">
      <c r="A513">
        <v>494</v>
      </c>
      <c r="C513">
        <v>-0.18056152301462436</v>
      </c>
      <c r="D513">
        <v>-0.40182746088202215</v>
      </c>
      <c r="E513" s="2">
        <f t="shared" si="142"/>
        <v>-0.61232884808648147</v>
      </c>
      <c r="F513" s="2">
        <f t="shared" si="143"/>
        <v>-0.38637854166676605</v>
      </c>
      <c r="G513">
        <f t="shared" si="145"/>
        <v>-8.2658291719297505E-3</v>
      </c>
      <c r="H513" s="3">
        <f t="shared" si="146"/>
        <v>0</v>
      </c>
      <c r="I513" s="3">
        <f t="shared" si="147"/>
        <v>1</v>
      </c>
      <c r="J513">
        <f t="shared" si="148"/>
        <v>-1</v>
      </c>
      <c r="K513" s="4">
        <f t="shared" si="149"/>
        <v>-4.4725644960401159</v>
      </c>
      <c r="L513">
        <f t="shared" si="150"/>
        <v>4.4725644960401159</v>
      </c>
      <c r="M513">
        <f t="shared" si="151"/>
        <v>489</v>
      </c>
      <c r="N513">
        <f t="shared" si="152"/>
        <v>0</v>
      </c>
      <c r="O513">
        <f t="shared" si="153"/>
        <v>0</v>
      </c>
      <c r="P513">
        <f t="shared" si="154"/>
        <v>109.28185626058048</v>
      </c>
      <c r="Q513">
        <f t="shared" si="144"/>
        <v>109.28185626058048</v>
      </c>
      <c r="R513">
        <f t="shared" si="155"/>
        <v>1</v>
      </c>
      <c r="S513">
        <f t="shared" si="156"/>
        <v>0.98468493604544005</v>
      </c>
      <c r="T513">
        <f t="shared" si="157"/>
        <v>0</v>
      </c>
      <c r="U513">
        <f t="shared" si="158"/>
        <v>0</v>
      </c>
      <c r="V513">
        <f t="shared" si="159"/>
        <v>0</v>
      </c>
      <c r="W513">
        <f>IF(ABS(J513)&gt;0.32,1,)</f>
        <v>1</v>
      </c>
      <c r="X513">
        <v>11</v>
      </c>
      <c r="AB513" s="5"/>
    </row>
    <row r="514" spans="1:28" x14ac:dyDescent="0.25">
      <c r="A514">
        <v>495</v>
      </c>
      <c r="C514">
        <v>-0.17109419710531598</v>
      </c>
      <c r="D514">
        <v>-0.39537459148835019</v>
      </c>
      <c r="E514" s="2">
        <f t="shared" si="142"/>
        <v>-0.60286152217717326</v>
      </c>
      <c r="F514" s="2">
        <f t="shared" si="143"/>
        <v>-0.3798655258962097</v>
      </c>
      <c r="G514">
        <f t="shared" si="145"/>
        <v>-8.2182077607437787E-3</v>
      </c>
      <c r="H514" s="3">
        <f t="shared" si="146"/>
        <v>0</v>
      </c>
      <c r="I514" s="3">
        <f t="shared" si="147"/>
        <v>1</v>
      </c>
      <c r="J514">
        <f t="shared" si="148"/>
        <v>-1</v>
      </c>
      <c r="K514" s="4">
        <f t="shared" si="149"/>
        <v>-4.4807827038008599</v>
      </c>
      <c r="L514">
        <f t="shared" si="150"/>
        <v>4.4807827038008599</v>
      </c>
      <c r="M514">
        <f t="shared" si="151"/>
        <v>490</v>
      </c>
      <c r="N514">
        <f t="shared" si="152"/>
        <v>0</v>
      </c>
      <c r="O514">
        <f t="shared" si="153"/>
        <v>0</v>
      </c>
      <c r="P514">
        <f t="shared" si="154"/>
        <v>115.55700440776612</v>
      </c>
      <c r="Q514">
        <f t="shared" si="144"/>
        <v>115.55700440776612</v>
      </c>
      <c r="R514">
        <f t="shared" si="155"/>
        <v>1</v>
      </c>
      <c r="S514">
        <f t="shared" si="156"/>
        <v>0.99397717528136731</v>
      </c>
      <c r="T514">
        <f t="shared" si="157"/>
        <v>0</v>
      </c>
      <c r="U514">
        <f t="shared" si="158"/>
        <v>0</v>
      </c>
      <c r="V514">
        <f t="shared" si="159"/>
        <v>0</v>
      </c>
      <c r="W514">
        <f>IF(ABS(J514)&gt;0.32,1,)</f>
        <v>1</v>
      </c>
      <c r="X514">
        <v>11</v>
      </c>
      <c r="AB514" s="5"/>
    </row>
    <row r="515" spans="1:28" x14ac:dyDescent="0.25">
      <c r="A515">
        <v>496</v>
      </c>
      <c r="C515">
        <v>-0.16152479631383479</v>
      </c>
      <c r="D515">
        <v>-0.3889662986350097</v>
      </c>
      <c r="E515" s="2">
        <f t="shared" si="142"/>
        <v>-0.59329212138569221</v>
      </c>
      <c r="F515" s="2">
        <f t="shared" si="143"/>
        <v>-0.37339750215826145</v>
      </c>
      <c r="G515">
        <f t="shared" si="145"/>
        <v>-8.1748747528871402E-3</v>
      </c>
      <c r="H515" s="3">
        <f t="shared" si="146"/>
        <v>0</v>
      </c>
      <c r="I515" s="3">
        <f t="shared" si="147"/>
        <v>1</v>
      </c>
      <c r="J515">
        <f t="shared" si="148"/>
        <v>-1</v>
      </c>
      <c r="K515" s="4">
        <f t="shared" si="149"/>
        <v>-4.4889575785537472</v>
      </c>
      <c r="L515">
        <f t="shared" si="150"/>
        <v>4.4889575785537472</v>
      </c>
      <c r="M515">
        <f t="shared" si="151"/>
        <v>491</v>
      </c>
      <c r="N515">
        <f t="shared" si="152"/>
        <v>0</v>
      </c>
      <c r="O515">
        <f t="shared" si="153"/>
        <v>0</v>
      </c>
      <c r="P515">
        <f t="shared" si="154"/>
        <v>122.96924766750513</v>
      </c>
      <c r="Q515">
        <f t="shared" si="144"/>
        <v>122.96924766750513</v>
      </c>
      <c r="R515">
        <f t="shared" si="155"/>
        <v>1</v>
      </c>
      <c r="S515">
        <f t="shared" si="156"/>
        <v>0.99994543424033155</v>
      </c>
      <c r="T515">
        <f t="shared" si="157"/>
        <v>0</v>
      </c>
      <c r="U515">
        <f t="shared" si="158"/>
        <v>0</v>
      </c>
      <c r="V515">
        <f t="shared" si="159"/>
        <v>0</v>
      </c>
      <c r="W515">
        <f>IF(ABS(J515)&gt;0.32,1,)</f>
        <v>1</v>
      </c>
      <c r="X515">
        <v>11</v>
      </c>
      <c r="AB515" s="5"/>
    </row>
    <row r="516" spans="1:28" x14ac:dyDescent="0.25">
      <c r="A516">
        <v>497</v>
      </c>
      <c r="C516">
        <v>-0.15185388855286269</v>
      </c>
      <c r="D516">
        <v>-0.38260351826545319</v>
      </c>
      <c r="E516" s="2">
        <f t="shared" si="142"/>
        <v>-0.58362121362472019</v>
      </c>
      <c r="F516" s="2">
        <f t="shared" si="143"/>
        <v>-0.36697541512018389</v>
      </c>
      <c r="G516">
        <f t="shared" si="145"/>
        <v>-8.144524792759622E-3</v>
      </c>
      <c r="H516" s="3">
        <f t="shared" si="146"/>
        <v>0</v>
      </c>
      <c r="I516" s="3">
        <f t="shared" si="147"/>
        <v>1</v>
      </c>
      <c r="J516">
        <f t="shared" si="148"/>
        <v>-1</v>
      </c>
      <c r="K516" s="4">
        <f t="shared" si="149"/>
        <v>-4.4971021033465064</v>
      </c>
      <c r="L516">
        <f t="shared" si="150"/>
        <v>4.4971021033465064</v>
      </c>
      <c r="M516">
        <f t="shared" si="151"/>
        <v>492</v>
      </c>
      <c r="N516">
        <f t="shared" si="152"/>
        <v>0</v>
      </c>
      <c r="O516">
        <f t="shared" si="153"/>
        <v>0</v>
      </c>
      <c r="P516">
        <f t="shared" si="154"/>
        <v>131.7131396757338</v>
      </c>
      <c r="Q516">
        <f t="shared" si="144"/>
        <v>131.7131396757338</v>
      </c>
      <c r="R516">
        <f t="shared" si="155"/>
        <v>1</v>
      </c>
      <c r="S516">
        <f t="shared" si="156"/>
        <v>0.99994525826958125</v>
      </c>
      <c r="T516">
        <f t="shared" si="157"/>
        <v>0</v>
      </c>
      <c r="U516">
        <f t="shared" si="158"/>
        <v>0</v>
      </c>
      <c r="V516">
        <f t="shared" si="159"/>
        <v>0</v>
      </c>
      <c r="W516">
        <f>IF(ABS(J516)&gt;0.32,1,)</f>
        <v>1</v>
      </c>
      <c r="X516">
        <v>11</v>
      </c>
      <c r="AB516" s="5"/>
    </row>
    <row r="517" spans="1:28" x14ac:dyDescent="0.25">
      <c r="A517">
        <v>498</v>
      </c>
      <c r="C517">
        <v>-0.14208193112657286</v>
      </c>
      <c r="D517">
        <v>-0.37628727101431292</v>
      </c>
      <c r="E517" s="2">
        <f t="shared" si="142"/>
        <v>-0.57384925619843052</v>
      </c>
      <c r="F517" s="2">
        <f t="shared" si="143"/>
        <v>-0.36060029492981521</v>
      </c>
      <c r="G517">
        <f t="shared" si="145"/>
        <v>-8.1319959558772137E-3</v>
      </c>
      <c r="H517" s="3">
        <f t="shared" si="146"/>
        <v>0</v>
      </c>
      <c r="I517" s="3">
        <f t="shared" si="147"/>
        <v>1</v>
      </c>
      <c r="J517">
        <f t="shared" si="148"/>
        <v>-1</v>
      </c>
      <c r="K517" s="4">
        <f t="shared" si="149"/>
        <v>-4.5052340993023838</v>
      </c>
      <c r="L517">
        <f t="shared" si="150"/>
        <v>4.5052340993023838</v>
      </c>
      <c r="M517">
        <f t="shared" si="151"/>
        <v>493</v>
      </c>
      <c r="N517">
        <f t="shared" si="152"/>
        <v>0</v>
      </c>
      <c r="O517">
        <f t="shared" si="153"/>
        <v>0</v>
      </c>
      <c r="P517">
        <f t="shared" si="154"/>
        <v>681.21453074593535</v>
      </c>
      <c r="Q517">
        <f t="shared" si="144"/>
        <v>681.21453074593535</v>
      </c>
      <c r="R517">
        <f t="shared" si="155"/>
        <v>1</v>
      </c>
      <c r="S517">
        <f t="shared" si="156"/>
        <v>0.99994489172373047</v>
      </c>
      <c r="T517">
        <f t="shared" si="157"/>
        <v>0</v>
      </c>
      <c r="U517">
        <f t="shared" si="158"/>
        <v>0</v>
      </c>
      <c r="V517">
        <f t="shared" si="159"/>
        <v>0</v>
      </c>
      <c r="W517">
        <f>IF(ABS(J517)&gt;0.32,1,)</f>
        <v>1</v>
      </c>
      <c r="X517">
        <v>11</v>
      </c>
      <c r="AB517" s="5"/>
    </row>
    <row r="518" spans="1:28" x14ac:dyDescent="0.25">
      <c r="A518">
        <v>499</v>
      </c>
      <c r="C518">
        <v>-0.13220915211589487</v>
      </c>
      <c r="D518">
        <v>-0.37001865913583776</v>
      </c>
      <c r="E518" s="2">
        <f t="shared" si="142"/>
        <v>-0.56397647718775246</v>
      </c>
      <c r="F518" s="2">
        <f t="shared" si="143"/>
        <v>-0.35427325411537636</v>
      </c>
      <c r="G518">
        <f t="shared" si="145"/>
        <v>-8.1397806363483483E-3</v>
      </c>
      <c r="H518" s="3">
        <f t="shared" si="146"/>
        <v>0</v>
      </c>
      <c r="I518" s="3">
        <f t="shared" si="147"/>
        <v>1</v>
      </c>
      <c r="J518">
        <f t="shared" si="148"/>
        <v>-1</v>
      </c>
      <c r="K518" s="4">
        <f t="shared" si="149"/>
        <v>-4.5133738799387322</v>
      </c>
      <c r="L518">
        <f t="shared" si="150"/>
        <v>4.5133738799387322</v>
      </c>
      <c r="M518">
        <f t="shared" si="151"/>
        <v>494</v>
      </c>
      <c r="N518">
        <f t="shared" si="152"/>
        <v>0</v>
      </c>
      <c r="O518">
        <f t="shared" si="153"/>
        <v>0</v>
      </c>
      <c r="P518">
        <f t="shared" si="154"/>
        <v>680.21399024840377</v>
      </c>
      <c r="Q518">
        <f t="shared" si="144"/>
        <v>680.21399024840377</v>
      </c>
      <c r="R518">
        <f t="shared" si="155"/>
        <v>1</v>
      </c>
      <c r="S518">
        <f t="shared" si="156"/>
        <v>0.9999442557071675</v>
      </c>
      <c r="T518">
        <f t="shared" si="157"/>
        <v>0</v>
      </c>
      <c r="U518">
        <f t="shared" si="158"/>
        <v>0</v>
      </c>
      <c r="V518">
        <f t="shared" si="159"/>
        <v>0</v>
      </c>
      <c r="W518">
        <f>IF(ABS(J518)&gt;0.32,1,)</f>
        <v>1</v>
      </c>
      <c r="X518">
        <v>11</v>
      </c>
      <c r="AB518" s="5"/>
    </row>
    <row r="519" spans="1:28" x14ac:dyDescent="0.25">
      <c r="A519">
        <v>500</v>
      </c>
      <c r="C519">
        <v>-0.12223547108478383</v>
      </c>
      <c r="D519">
        <v>-0.36379886216565283</v>
      </c>
      <c r="E519" s="2">
        <f t="shared" si="142"/>
        <v>-0.5540027961566415</v>
      </c>
      <c r="F519" s="2">
        <f t="shared" si="143"/>
        <v>-0.3479954832067943</v>
      </c>
      <c r="G519">
        <f t="shared" si="145"/>
        <v>-8.1687749679020261E-3</v>
      </c>
      <c r="H519" s="3">
        <f t="shared" si="146"/>
        <v>0</v>
      </c>
      <c r="I519" s="3">
        <f t="shared" si="147"/>
        <v>1</v>
      </c>
      <c r="J519">
        <f t="shared" si="148"/>
        <v>-1</v>
      </c>
      <c r="K519" s="4">
        <f t="shared" si="149"/>
        <v>-4.521542654906634</v>
      </c>
      <c r="L519">
        <f t="shared" si="150"/>
        <v>4.521542654906634</v>
      </c>
      <c r="M519">
        <f t="shared" si="151"/>
        <v>495</v>
      </c>
      <c r="N519">
        <f t="shared" si="152"/>
        <v>0</v>
      </c>
      <c r="O519">
        <f t="shared" si="153"/>
        <v>0</v>
      </c>
      <c r="P519">
        <f t="shared" si="154"/>
        <v>677.86697384208003</v>
      </c>
      <c r="Q519">
        <f t="shared" si="144"/>
        <v>677.86697384208003</v>
      </c>
      <c r="R519">
        <f t="shared" si="155"/>
        <v>1</v>
      </c>
      <c r="S519">
        <f t="shared" si="156"/>
        <v>0.99994330022325584</v>
      </c>
      <c r="T519">
        <f t="shared" si="157"/>
        <v>0</v>
      </c>
      <c r="U519">
        <f t="shared" si="158"/>
        <v>0</v>
      </c>
      <c r="V519">
        <f t="shared" si="159"/>
        <v>0</v>
      </c>
      <c r="W519">
        <f>IF(ABS(J519)&gt;0.32,1,)</f>
        <v>1</v>
      </c>
      <c r="X519">
        <v>11</v>
      </c>
      <c r="AB519" s="5"/>
    </row>
    <row r="520" spans="1:28" x14ac:dyDescent="0.25">
      <c r="A520">
        <v>501</v>
      </c>
      <c r="C520">
        <v>-0.11216044714665507</v>
      </c>
      <c r="D520">
        <v>-0.35762913164062027</v>
      </c>
      <c r="E520" s="2">
        <f t="shared" si="142"/>
        <v>-0.54392777221851296</v>
      </c>
      <c r="F520" s="2">
        <f t="shared" si="143"/>
        <v>-0.34176824540634754</v>
      </c>
      <c r="G520">
        <f t="shared" si="145"/>
        <v>-8.2186489726858714E-3</v>
      </c>
      <c r="H520" s="3">
        <f t="shared" si="146"/>
        <v>0</v>
      </c>
      <c r="I520" s="3">
        <f t="shared" si="147"/>
        <v>1</v>
      </c>
      <c r="J520">
        <f t="shared" si="148"/>
        <v>-1</v>
      </c>
      <c r="K520" s="4">
        <f t="shared" si="149"/>
        <v>-4.5297613038793196</v>
      </c>
      <c r="L520">
        <f t="shared" si="150"/>
        <v>4.5297613038793196</v>
      </c>
      <c r="M520">
        <f t="shared" si="151"/>
        <v>496</v>
      </c>
      <c r="N520">
        <f t="shared" si="152"/>
        <v>0</v>
      </c>
      <c r="O520">
        <f t="shared" si="153"/>
        <v>0</v>
      </c>
      <c r="P520">
        <f t="shared" si="154"/>
        <v>674.16440876127001</v>
      </c>
      <c r="Q520">
        <f t="shared" si="144"/>
        <v>674.16440876127001</v>
      </c>
      <c r="R520">
        <f t="shared" si="155"/>
        <v>1</v>
      </c>
      <c r="S520">
        <f t="shared" si="156"/>
        <v>0.99994199305940379</v>
      </c>
      <c r="T520">
        <f t="shared" si="157"/>
        <v>0</v>
      </c>
      <c r="U520">
        <f t="shared" si="158"/>
        <v>0</v>
      </c>
      <c r="V520">
        <f t="shared" si="159"/>
        <v>0</v>
      </c>
      <c r="W520">
        <f>IF(ABS(J520)&gt;0.32,1,)</f>
        <v>1</v>
      </c>
      <c r="X520">
        <v>11</v>
      </c>
      <c r="AB520" s="5"/>
    </row>
    <row r="521" spans="1:28" x14ac:dyDescent="0.25">
      <c r="A521">
        <v>502</v>
      </c>
      <c r="C521">
        <v>-0.10198324949389137</v>
      </c>
      <c r="D521">
        <v>-0.35151078526431739</v>
      </c>
      <c r="E521" s="2">
        <f t="shared" si="142"/>
        <v>-0.53375057456574926</v>
      </c>
      <c r="F521" s="2">
        <f t="shared" si="143"/>
        <v>-0.33559287069976124</v>
      </c>
      <c r="G521">
        <f t="shared" si="145"/>
        <v>-8.2879918032381372E-3</v>
      </c>
      <c r="H521" s="3">
        <f t="shared" si="146"/>
        <v>0</v>
      </c>
      <c r="I521" s="3">
        <f t="shared" si="147"/>
        <v>1</v>
      </c>
      <c r="J521">
        <f t="shared" si="148"/>
        <v>-1</v>
      </c>
      <c r="K521" s="4">
        <f t="shared" si="149"/>
        <v>-4.5380492956825575</v>
      </c>
      <c r="L521">
        <f t="shared" si="150"/>
        <v>4.5380492956825575</v>
      </c>
      <c r="M521">
        <f t="shared" si="151"/>
        <v>497</v>
      </c>
      <c r="N521">
        <f t="shared" si="152"/>
        <v>0</v>
      </c>
      <c r="O521">
        <f t="shared" si="153"/>
        <v>0</v>
      </c>
      <c r="P521">
        <f t="shared" si="154"/>
        <v>669.24702632054391</v>
      </c>
      <c r="Q521">
        <f t="shared" si="144"/>
        <v>669.24702632054391</v>
      </c>
      <c r="R521">
        <f t="shared" si="155"/>
        <v>1</v>
      </c>
      <c r="S521">
        <f t="shared" si="156"/>
        <v>0.99994031490255475</v>
      </c>
      <c r="T521">
        <f t="shared" si="157"/>
        <v>0</v>
      </c>
      <c r="U521">
        <f t="shared" si="158"/>
        <v>0</v>
      </c>
      <c r="V521">
        <f t="shared" si="159"/>
        <v>0</v>
      </c>
      <c r="W521">
        <f>IF(ABS(J521)&gt;0.32,1,)</f>
        <v>1</v>
      </c>
      <c r="X521">
        <v>11</v>
      </c>
      <c r="AB521" s="5"/>
    </row>
    <row r="522" spans="1:28" x14ac:dyDescent="0.25">
      <c r="A522">
        <v>503</v>
      </c>
      <c r="C522">
        <v>-9.1702649808947254E-2</v>
      </c>
      <c r="D522">
        <v>-0.34544520078585966</v>
      </c>
      <c r="E522" s="2">
        <f t="shared" si="142"/>
        <v>-0.52346997488080527</v>
      </c>
      <c r="F522" s="2">
        <f t="shared" si="143"/>
        <v>-0.32947074967797546</v>
      </c>
      <c r="G522">
        <f t="shared" si="145"/>
        <v>-8.3743104615019437E-3</v>
      </c>
      <c r="H522" s="3">
        <f t="shared" si="146"/>
        <v>0</v>
      </c>
      <c r="I522" s="3">
        <f t="shared" si="147"/>
        <v>1</v>
      </c>
      <c r="J522">
        <f t="shared" si="148"/>
        <v>-1</v>
      </c>
      <c r="K522" s="4">
        <f t="shared" si="149"/>
        <v>-4.5464236061440593</v>
      </c>
      <c r="L522">
        <f t="shared" si="150"/>
        <v>4.5464236061440593</v>
      </c>
      <c r="M522">
        <f t="shared" si="151"/>
        <v>498</v>
      </c>
      <c r="N522">
        <f t="shared" si="152"/>
        <v>0</v>
      </c>
      <c r="O522">
        <f t="shared" si="153"/>
        <v>0</v>
      </c>
      <c r="P522">
        <f t="shared" si="154"/>
        <v>663.36746468922479</v>
      </c>
      <c r="Q522">
        <f t="shared" si="144"/>
        <v>663.36746468922479</v>
      </c>
      <c r="R522">
        <f t="shared" si="155"/>
        <v>1</v>
      </c>
      <c r="S522">
        <f t="shared" si="156"/>
        <v>0.99993825832541938</v>
      </c>
      <c r="T522">
        <f t="shared" si="157"/>
        <v>0</v>
      </c>
      <c r="U522">
        <f t="shared" si="158"/>
        <v>0</v>
      </c>
      <c r="V522">
        <f t="shared" si="159"/>
        <v>0</v>
      </c>
      <c r="W522">
        <f>IF(ABS(J522)&gt;0.32,1,)</f>
        <v>1</v>
      </c>
      <c r="X522">
        <v>11</v>
      </c>
      <c r="AB522" s="5"/>
    </row>
    <row r="523" spans="1:28" x14ac:dyDescent="0.25">
      <c r="A523">
        <v>504</v>
      </c>
      <c r="C523">
        <v>-8.1317039318726622E-2</v>
      </c>
      <c r="D523">
        <v>-0.33943380982303961</v>
      </c>
      <c r="E523" s="2">
        <f t="shared" si="142"/>
        <v>-0.5130843643905848</v>
      </c>
      <c r="F523" s="2">
        <f t="shared" si="143"/>
        <v>-0.32340332730271054</v>
      </c>
      <c r="G523">
        <f t="shared" si="145"/>
        <v>-8.4739342526067851E-3</v>
      </c>
      <c r="H523" s="3">
        <f t="shared" si="146"/>
        <v>0</v>
      </c>
      <c r="I523" s="3">
        <f t="shared" si="147"/>
        <v>1</v>
      </c>
      <c r="J523">
        <f t="shared" si="148"/>
        <v>-1</v>
      </c>
      <c r="K523" s="4">
        <f t="shared" si="149"/>
        <v>-4.5548975403966665</v>
      </c>
      <c r="L523">
        <f t="shared" si="150"/>
        <v>4.5548975403966665</v>
      </c>
      <c r="M523">
        <f t="shared" si="151"/>
        <v>499</v>
      </c>
      <c r="N523">
        <f t="shared" si="152"/>
        <v>0</v>
      </c>
      <c r="O523">
        <f t="shared" si="153"/>
        <v>0</v>
      </c>
      <c r="P523">
        <f t="shared" si="154"/>
        <v>656.85707910522967</v>
      </c>
      <c r="Q523">
        <f t="shared" si="144"/>
        <v>656.85707910522967</v>
      </c>
      <c r="R523">
        <f t="shared" si="155"/>
        <v>1</v>
      </c>
      <c r="S523">
        <f t="shared" si="156"/>
        <v>0.99993582966819539</v>
      </c>
      <c r="T523">
        <f t="shared" si="157"/>
        <v>0</v>
      </c>
      <c r="U523">
        <f t="shared" si="158"/>
        <v>0</v>
      </c>
      <c r="V523">
        <f t="shared" si="159"/>
        <v>0</v>
      </c>
      <c r="W523">
        <f>IF(ABS(J523)&gt;0.32,1,)</f>
        <v>1</v>
      </c>
      <c r="X523">
        <v>11</v>
      </c>
      <c r="AB523" s="5"/>
    </row>
    <row r="524" spans="1:28" x14ac:dyDescent="0.25">
      <c r="A524">
        <v>505</v>
      </c>
      <c r="C524">
        <v>-7.0824475820878252E-2</v>
      </c>
      <c r="D524">
        <v>-0.33347809175576509</v>
      </c>
      <c r="E524" s="2">
        <f t="shared" si="142"/>
        <v>-0.50259180089273658</v>
      </c>
      <c r="F524" s="2">
        <f t="shared" si="143"/>
        <v>-0.31739209674298691</v>
      </c>
      <c r="G524">
        <f t="shared" si="145"/>
        <v>-8.5819193882659128E-3</v>
      </c>
      <c r="H524" s="3">
        <f t="shared" si="146"/>
        <v>0</v>
      </c>
      <c r="I524" s="3">
        <f t="shared" si="147"/>
        <v>1</v>
      </c>
      <c r="J524">
        <f t="shared" si="148"/>
        <v>-1</v>
      </c>
      <c r="K524" s="4">
        <f t="shared" si="149"/>
        <v>-4.5634794597849329</v>
      </c>
      <c r="L524">
        <f t="shared" si="150"/>
        <v>4.5634794597849329</v>
      </c>
      <c r="M524">
        <f t="shared" si="151"/>
        <v>500</v>
      </c>
      <c r="N524">
        <f t="shared" si="152"/>
        <v>0</v>
      </c>
      <c r="O524">
        <f t="shared" si="153"/>
        <v>0</v>
      </c>
      <c r="P524">
        <f t="shared" si="154"/>
        <v>650.09265553274849</v>
      </c>
      <c r="Q524">
        <f t="shared" si="144"/>
        <v>650.09265553274849</v>
      </c>
      <c r="R524">
        <f t="shared" si="155"/>
        <v>1</v>
      </c>
      <c r="S524">
        <f t="shared" si="156"/>
        <v>0.9999330530880115</v>
      </c>
      <c r="T524">
        <f t="shared" si="157"/>
        <v>0</v>
      </c>
      <c r="U524">
        <f t="shared" si="158"/>
        <v>0</v>
      </c>
      <c r="V524">
        <f t="shared" si="159"/>
        <v>0</v>
      </c>
      <c r="W524">
        <f>IF(ABS(J524)&gt;0.32,1,)</f>
        <v>1</v>
      </c>
      <c r="X524">
        <v>11</v>
      </c>
      <c r="AB524" s="5"/>
    </row>
    <row r="525" spans="1:28" x14ac:dyDescent="0.25">
      <c r="A525">
        <v>506</v>
      </c>
      <c r="C525">
        <v>-6.0222766807871538E-2</v>
      </c>
      <c r="D525">
        <v>-0.32757956774763353</v>
      </c>
      <c r="E525" s="2">
        <f t="shared" si="142"/>
        <v>-0.49199009187972986</v>
      </c>
      <c r="F525" s="2">
        <f t="shared" si="143"/>
        <v>-0.31143859334097468</v>
      </c>
      <c r="G525">
        <f t="shared" si="145"/>
        <v>-8.6920843272872972E-3</v>
      </c>
      <c r="H525" s="3">
        <f t="shared" si="146"/>
        <v>0</v>
      </c>
      <c r="I525" s="3">
        <f t="shared" si="147"/>
        <v>1</v>
      </c>
      <c r="J525">
        <f t="shared" si="148"/>
        <v>-1</v>
      </c>
      <c r="K525" s="4">
        <f t="shared" si="149"/>
        <v>-4.5721715441122202</v>
      </c>
      <c r="L525">
        <f t="shared" si="150"/>
        <v>4.5721715441122202</v>
      </c>
      <c r="M525">
        <f t="shared" si="151"/>
        <v>501</v>
      </c>
      <c r="N525">
        <f t="shared" si="152"/>
        <v>0</v>
      </c>
      <c r="O525">
        <f t="shared" si="153"/>
        <v>0</v>
      </c>
      <c r="P525">
        <f t="shared" si="154"/>
        <v>643.46380458531803</v>
      </c>
      <c r="Q525">
        <f t="shared" si="144"/>
        <v>643.46380458531803</v>
      </c>
      <c r="R525">
        <f t="shared" si="155"/>
        <v>1</v>
      </c>
      <c r="S525">
        <f t="shared" si="156"/>
        <v>0.99992997554920615</v>
      </c>
      <c r="T525">
        <f t="shared" si="157"/>
        <v>0</v>
      </c>
      <c r="U525">
        <f t="shared" si="158"/>
        <v>0</v>
      </c>
      <c r="V525">
        <f t="shared" si="159"/>
        <v>0</v>
      </c>
      <c r="W525">
        <f>IF(ABS(J525)&gt;0.32,1,)</f>
        <v>1</v>
      </c>
      <c r="X525">
        <v>11</v>
      </c>
      <c r="AB525" s="5"/>
    </row>
    <row r="526" spans="1:28" x14ac:dyDescent="0.25">
      <c r="A526">
        <v>507</v>
      </c>
      <c r="C526">
        <v>-4.9509592132674952E-2</v>
      </c>
      <c r="D526">
        <v>-0.32173979467771568</v>
      </c>
      <c r="E526" s="2">
        <f t="shared" si="142"/>
        <v>-0.48127691720453342</v>
      </c>
      <c r="F526" s="2">
        <f t="shared" si="143"/>
        <v>-0.3055443884872171</v>
      </c>
      <c r="G526">
        <f t="shared" si="145"/>
        <v>-8.797351776150153E-3</v>
      </c>
      <c r="H526" s="3">
        <f t="shared" si="146"/>
        <v>0</v>
      </c>
      <c r="I526" s="3">
        <f t="shared" si="147"/>
        <v>1</v>
      </c>
      <c r="J526">
        <f t="shared" si="148"/>
        <v>-1</v>
      </c>
      <c r="K526" s="4">
        <f t="shared" si="149"/>
        <v>-4.5809688958883701</v>
      </c>
      <c r="L526">
        <f t="shared" si="150"/>
        <v>4.5809688958883701</v>
      </c>
      <c r="M526">
        <f t="shared" si="151"/>
        <v>502</v>
      </c>
      <c r="N526">
        <f t="shared" si="152"/>
        <v>0</v>
      </c>
      <c r="O526">
        <f t="shared" si="153"/>
        <v>0</v>
      </c>
      <c r="P526">
        <f t="shared" si="154"/>
        <v>637.34444023381548</v>
      </c>
      <c r="Q526">
        <f t="shared" si="144"/>
        <v>637.34444023381548</v>
      </c>
      <c r="R526">
        <f t="shared" si="155"/>
        <v>1</v>
      </c>
      <c r="S526">
        <f t="shared" si="156"/>
        <v>0.99992667042524308</v>
      </c>
      <c r="T526">
        <f t="shared" si="157"/>
        <v>0</v>
      </c>
      <c r="U526">
        <f t="shared" si="158"/>
        <v>0</v>
      </c>
      <c r="V526">
        <f t="shared" si="159"/>
        <v>0</v>
      </c>
      <c r="W526">
        <f>IF(ABS(J526)&gt;0.32,1,)</f>
        <v>1</v>
      </c>
      <c r="X526">
        <v>11</v>
      </c>
      <c r="AB526" s="5"/>
    </row>
    <row r="527" spans="1:28" x14ac:dyDescent="0.25">
      <c r="A527">
        <v>508</v>
      </c>
      <c r="C527">
        <v>-3.8682662846157366E-2</v>
      </c>
      <c r="D527">
        <v>-0.3159603589506324</v>
      </c>
      <c r="E527" s="2">
        <f t="shared" si="142"/>
        <v>-0.4704499879180159</v>
      </c>
      <c r="F527" s="2">
        <f t="shared" si="143"/>
        <v>-0.29971108337301106</v>
      </c>
      <c r="G527">
        <f t="shared" si="145"/>
        <v>-8.890419920881687E-3</v>
      </c>
      <c r="H527" s="3">
        <f t="shared" si="146"/>
        <v>0</v>
      </c>
      <c r="I527" s="3">
        <f t="shared" si="147"/>
        <v>1</v>
      </c>
      <c r="J527">
        <f t="shared" si="148"/>
        <v>-1</v>
      </c>
      <c r="K527" s="4">
        <f t="shared" si="149"/>
        <v>-4.5898593158092513</v>
      </c>
      <c r="L527">
        <f t="shared" si="150"/>
        <v>4.5898593158092513</v>
      </c>
      <c r="M527">
        <f t="shared" si="151"/>
        <v>503</v>
      </c>
      <c r="N527">
        <f t="shared" si="152"/>
        <v>0</v>
      </c>
      <c r="O527">
        <f t="shared" si="153"/>
        <v>0</v>
      </c>
      <c r="P527">
        <f t="shared" si="154"/>
        <v>632.07087111851877</v>
      </c>
      <c r="Q527">
        <f t="shared" si="144"/>
        <v>632.07087111851877</v>
      </c>
      <c r="R527">
        <f t="shared" si="155"/>
        <v>1</v>
      </c>
      <c r="S527">
        <f t="shared" si="156"/>
        <v>0.99992323684167128</v>
      </c>
      <c r="T527">
        <f t="shared" si="157"/>
        <v>0</v>
      </c>
      <c r="U527">
        <f t="shared" si="158"/>
        <v>0</v>
      </c>
      <c r="V527">
        <f t="shared" si="159"/>
        <v>0</v>
      </c>
      <c r="W527">
        <f>IF(ABS(J527)&gt;0.32,1,)</f>
        <v>1</v>
      </c>
      <c r="X527">
        <v>11</v>
      </c>
      <c r="AB527" s="5"/>
    </row>
    <row r="528" spans="1:28" x14ac:dyDescent="0.25">
      <c r="A528">
        <v>509</v>
      </c>
      <c r="C528">
        <v>-2.7739903692872915E-2</v>
      </c>
      <c r="D528">
        <v>-0.31024287011751267</v>
      </c>
      <c r="E528" s="2">
        <f t="shared" si="142"/>
        <v>-0.4595072287647316</v>
      </c>
      <c r="F528" s="2">
        <f t="shared" si="143"/>
        <v>-0.2939403025519074</v>
      </c>
      <c r="G528">
        <f t="shared" si="145"/>
        <v>-8.9646305754846889E-3</v>
      </c>
      <c r="H528" s="3">
        <f t="shared" si="146"/>
        <v>0</v>
      </c>
      <c r="I528" s="3">
        <f t="shared" si="147"/>
        <v>1</v>
      </c>
      <c r="J528">
        <f t="shared" si="148"/>
        <v>-1</v>
      </c>
      <c r="K528" s="4">
        <f t="shared" si="149"/>
        <v>-4.5988239463847362</v>
      </c>
      <c r="L528">
        <f t="shared" si="150"/>
        <v>4.5988239463847362</v>
      </c>
      <c r="M528">
        <f t="shared" si="151"/>
        <v>504</v>
      </c>
      <c r="N528">
        <f t="shared" si="152"/>
        <v>0</v>
      </c>
      <c r="O528">
        <f t="shared" si="153"/>
        <v>0</v>
      </c>
      <c r="P528">
        <f t="shared" si="154"/>
        <v>627.92712110865307</v>
      </c>
      <c r="Q528">
        <f t="shared" si="144"/>
        <v>627.92712110865307</v>
      </c>
      <c r="R528">
        <f t="shared" si="155"/>
        <v>1</v>
      </c>
      <c r="S528">
        <f t="shared" si="156"/>
        <v>0.99991979281378018</v>
      </c>
      <c r="T528">
        <f t="shared" si="157"/>
        <v>0</v>
      </c>
      <c r="U528">
        <f t="shared" si="158"/>
        <v>0</v>
      </c>
      <c r="V528">
        <f t="shared" si="159"/>
        <v>0</v>
      </c>
      <c r="W528">
        <f>IF(ABS(J528)&gt;0.32,1,)</f>
        <v>1</v>
      </c>
      <c r="X528">
        <v>11</v>
      </c>
      <c r="AB528" s="5"/>
    </row>
    <row r="529" spans="1:28" x14ac:dyDescent="0.25">
      <c r="A529">
        <v>510</v>
      </c>
      <c r="C529">
        <v>-1.6679639332782145E-2</v>
      </c>
      <c r="D529">
        <v>-0.30458895422531485</v>
      </c>
      <c r="E529" s="2">
        <f t="shared" si="142"/>
        <v>-0.44844696440464094</v>
      </c>
      <c r="F529" s="2">
        <f t="shared" si="143"/>
        <v>-0.2882336872270419</v>
      </c>
      <c r="G529">
        <f t="shared" si="145"/>
        <v>-9.0147872458610223E-3</v>
      </c>
      <c r="H529" s="3">
        <f t="shared" si="146"/>
        <v>0</v>
      </c>
      <c r="I529" s="3">
        <f t="shared" si="147"/>
        <v>1</v>
      </c>
      <c r="J529">
        <f t="shared" si="148"/>
        <v>-1</v>
      </c>
      <c r="K529" s="4">
        <f t="shared" si="149"/>
        <v>-4.6078387336305973</v>
      </c>
      <c r="L529">
        <f t="shared" si="150"/>
        <v>4.6078387336305973</v>
      </c>
      <c r="M529">
        <f t="shared" si="151"/>
        <v>505</v>
      </c>
      <c r="N529">
        <f t="shared" si="152"/>
        <v>0</v>
      </c>
      <c r="O529">
        <f t="shared" si="153"/>
        <v>0</v>
      </c>
      <c r="P529">
        <f t="shared" si="154"/>
        <v>625.1328881148745</v>
      </c>
      <c r="Q529">
        <f t="shared" si="144"/>
        <v>625.1328881148745</v>
      </c>
      <c r="R529">
        <f t="shared" si="155"/>
        <v>1</v>
      </c>
      <c r="S529">
        <f t="shared" si="156"/>
        <v>0.99991646265486345</v>
      </c>
      <c r="T529">
        <f t="shared" si="157"/>
        <v>0</v>
      </c>
      <c r="U529">
        <f t="shared" si="158"/>
        <v>0</v>
      </c>
      <c r="V529">
        <f t="shared" si="159"/>
        <v>0</v>
      </c>
      <c r="W529">
        <f>IF(ABS(J529)&gt;0.32,1,)</f>
        <v>1</v>
      </c>
      <c r="X529">
        <v>11</v>
      </c>
      <c r="AB529" s="5"/>
    </row>
    <row r="530" spans="1:28" x14ac:dyDescent="0.25">
      <c r="A530">
        <v>511</v>
      </c>
      <c r="C530">
        <v>-5.5007625777386817E-3</v>
      </c>
      <c r="D530">
        <v>-0.29900024702933792</v>
      </c>
      <c r="E530" s="2">
        <f t="shared" si="142"/>
        <v>-0.43726808764959757</v>
      </c>
      <c r="F530" s="2">
        <f t="shared" si="143"/>
        <v>-0.28259288840038116</v>
      </c>
      <c r="G530">
        <f t="shared" si="145"/>
        <v>-9.0376402038763182E-3</v>
      </c>
      <c r="H530" s="3">
        <f t="shared" si="146"/>
        <v>0</v>
      </c>
      <c r="I530" s="3">
        <f t="shared" si="147"/>
        <v>1</v>
      </c>
      <c r="J530">
        <f t="shared" si="148"/>
        <v>-1</v>
      </c>
      <c r="K530" s="4">
        <f t="shared" si="149"/>
        <v>-4.616876373834474</v>
      </c>
      <c r="L530">
        <f t="shared" si="150"/>
        <v>4.616876373834474</v>
      </c>
      <c r="M530">
        <f t="shared" si="151"/>
        <v>506</v>
      </c>
      <c r="N530">
        <f t="shared" si="152"/>
        <v>0</v>
      </c>
      <c r="O530">
        <f t="shared" si="153"/>
        <v>0</v>
      </c>
      <c r="P530">
        <f t="shared" si="154"/>
        <v>623.82868544474707</v>
      </c>
      <c r="Q530">
        <f t="shared" si="144"/>
        <v>623.82868544474707</v>
      </c>
      <c r="R530">
        <f t="shared" si="155"/>
        <v>1</v>
      </c>
      <c r="S530">
        <f t="shared" si="156"/>
        <v>0.99991336188658164</v>
      </c>
      <c r="T530">
        <f t="shared" si="157"/>
        <v>0</v>
      </c>
      <c r="U530">
        <f t="shared" si="158"/>
        <v>0</v>
      </c>
      <c r="V530">
        <f t="shared" si="159"/>
        <v>0</v>
      </c>
      <c r="W530">
        <f>IF(ABS(J530)&gt;0.32,1,)</f>
        <v>1</v>
      </c>
      <c r="X530">
        <v>11</v>
      </c>
      <c r="AB530" s="5"/>
    </row>
    <row r="531" spans="1:28" x14ac:dyDescent="0.25">
      <c r="A531">
        <v>512</v>
      </c>
      <c r="C531">
        <v>5.7971322649992387E-3</v>
      </c>
      <c r="D531">
        <v>-0.29347838696668876</v>
      </c>
      <c r="E531" s="2">
        <f t="shared" si="142"/>
        <v>-0.42597019280685977</v>
      </c>
      <c r="F531" s="2">
        <f t="shared" si="143"/>
        <v>-0.27701955978069653</v>
      </c>
      <c r="G531">
        <f t="shared" si="145"/>
        <v>-9.0319899461701603E-3</v>
      </c>
      <c r="H531" s="3">
        <f t="shared" si="146"/>
        <v>0</v>
      </c>
      <c r="I531" s="3">
        <f t="shared" si="147"/>
        <v>1</v>
      </c>
      <c r="J531">
        <f t="shared" si="148"/>
        <v>-1</v>
      </c>
      <c r="K531" s="4">
        <f t="shared" si="149"/>
        <v>-4.6259083637806437</v>
      </c>
      <c r="L531">
        <f t="shared" si="150"/>
        <v>4.6259083637806437</v>
      </c>
      <c r="M531">
        <f t="shared" si="151"/>
        <v>507</v>
      </c>
      <c r="N531">
        <f t="shared" si="152"/>
        <v>0</v>
      </c>
      <c r="O531">
        <f t="shared" si="153"/>
        <v>0</v>
      </c>
      <c r="P531">
        <f t="shared" si="154"/>
        <v>624.08581644784874</v>
      </c>
      <c r="Q531">
        <f t="shared" si="144"/>
        <v>624.08581644784874</v>
      </c>
      <c r="R531">
        <f t="shared" si="155"/>
        <v>1</v>
      </c>
      <c r="S531">
        <f t="shared" si="156"/>
        <v>0.99991058399109334</v>
      </c>
      <c r="T531">
        <f t="shared" si="157"/>
        <v>0</v>
      </c>
      <c r="U531">
        <f t="shared" si="158"/>
        <v>0</v>
      </c>
      <c r="V531">
        <f t="shared" si="159"/>
        <v>0</v>
      </c>
      <c r="W531">
        <f>IF(ABS(J531)&gt;0.32,1,)</f>
        <v>1</v>
      </c>
      <c r="X531">
        <v>11</v>
      </c>
      <c r="AB531" s="5"/>
    </row>
    <row r="532" spans="1:28" x14ac:dyDescent="0.25">
      <c r="A532">
        <v>513</v>
      </c>
      <c r="C532">
        <v>1.7213659390430611E-2</v>
      </c>
      <c r="D532">
        <v>-0.2880250081497564</v>
      </c>
      <c r="E532" s="2">
        <f t="shared" si="142"/>
        <v>-0.41455366568142848</v>
      </c>
      <c r="F532" s="2">
        <f t="shared" si="143"/>
        <v>-0.27151535071173105</v>
      </c>
      <c r="G532">
        <f t="shared" si="145"/>
        <v>-8.998461628744403E-3</v>
      </c>
      <c r="H532" s="3">
        <f t="shared" si="146"/>
        <v>0</v>
      </c>
      <c r="I532" s="3">
        <f t="shared" si="147"/>
        <v>1</v>
      </c>
      <c r="J532">
        <f t="shared" si="148"/>
        <v>-1</v>
      </c>
      <c r="K532" s="4">
        <f t="shared" si="149"/>
        <v>-4.6349068254093879</v>
      </c>
      <c r="L532">
        <f t="shared" si="150"/>
        <v>4.6349068254093879</v>
      </c>
      <c r="M532">
        <f t="shared" si="151"/>
        <v>508</v>
      </c>
      <c r="N532">
        <f t="shared" si="152"/>
        <v>0</v>
      </c>
      <c r="O532">
        <f t="shared" si="153"/>
        <v>0</v>
      </c>
      <c r="P532">
        <f t="shared" si="154"/>
        <v>625.91385608410451</v>
      </c>
      <c r="Q532">
        <f t="shared" si="144"/>
        <v>625.91385608410451</v>
      </c>
      <c r="R532">
        <f t="shared" si="155"/>
        <v>1</v>
      </c>
      <c r="S532">
        <f t="shared" si="156"/>
        <v>0.99990819223470007</v>
      </c>
      <c r="T532">
        <f t="shared" si="157"/>
        <v>0</v>
      </c>
      <c r="U532">
        <f t="shared" si="158"/>
        <v>0</v>
      </c>
      <c r="V532">
        <f t="shared" si="159"/>
        <v>0</v>
      </c>
      <c r="W532">
        <f>IF(ABS(J532)&gt;0.32,1,)</f>
        <v>1</v>
      </c>
      <c r="X532">
        <v>11</v>
      </c>
      <c r="AB532" s="5"/>
    </row>
    <row r="533" spans="1:28" x14ac:dyDescent="0.25">
      <c r="A533">
        <v>514</v>
      </c>
      <c r="C533">
        <v>2.874759504989954E-2</v>
      </c>
      <c r="D533">
        <v>-0.28264173372296114</v>
      </c>
      <c r="E533" s="2">
        <f t="shared" ref="E533:E596" si="160">(C533-C$2040)/C$2041</f>
        <v>-0.40301973002195968</v>
      </c>
      <c r="F533" s="2">
        <f t="shared" ref="F533:F596" si="161">(D533-D$2040)/D$2041</f>
        <v>-0.26608189946702848</v>
      </c>
      <c r="G533">
        <f t="shared" si="145"/>
        <v>-8.9395466835844317E-3</v>
      </c>
      <c r="H533" s="3">
        <f t="shared" si="146"/>
        <v>0</v>
      </c>
      <c r="I533" s="3">
        <f t="shared" si="147"/>
        <v>1</v>
      </c>
      <c r="J533">
        <f t="shared" si="148"/>
        <v>-1</v>
      </c>
      <c r="K533" s="4">
        <f t="shared" si="149"/>
        <v>-4.6438463720929724</v>
      </c>
      <c r="L533">
        <f t="shared" si="150"/>
        <v>4.6438463720929724</v>
      </c>
      <c r="M533">
        <f t="shared" si="151"/>
        <v>509</v>
      </c>
      <c r="N533">
        <f t="shared" si="152"/>
        <v>0</v>
      </c>
      <c r="O533">
        <f t="shared" si="153"/>
        <v>0</v>
      </c>
      <c r="P533">
        <f t="shared" si="154"/>
        <v>629.26898868079945</v>
      </c>
      <c r="Q533">
        <f t="shared" si="144"/>
        <v>629.26898868079945</v>
      </c>
      <c r="R533">
        <f t="shared" si="155"/>
        <v>1</v>
      </c>
      <c r="S533">
        <f t="shared" si="156"/>
        <v>0.99990621461571505</v>
      </c>
      <c r="T533">
        <f t="shared" si="157"/>
        <v>0</v>
      </c>
      <c r="U533">
        <f t="shared" si="158"/>
        <v>0</v>
      </c>
      <c r="V533">
        <f t="shared" si="159"/>
        <v>0</v>
      </c>
      <c r="W533">
        <f>IF(ABS(J533)&gt;0.32,1,)</f>
        <v>1</v>
      </c>
      <c r="X533">
        <v>11</v>
      </c>
      <c r="AB533" s="5"/>
    </row>
    <row r="534" spans="1:28" x14ac:dyDescent="0.25">
      <c r="A534">
        <v>515</v>
      </c>
      <c r="C534">
        <v>4.0396884169191426E-2</v>
      </c>
      <c r="D534">
        <v>-0.27733016943729788</v>
      </c>
      <c r="E534" s="2">
        <f t="shared" si="160"/>
        <v>-0.39137044090266793</v>
      </c>
      <c r="F534" s="2">
        <f t="shared" si="161"/>
        <v>-0.26072082676458486</v>
      </c>
      <c r="G534">
        <f t="shared" si="145"/>
        <v>-8.8601027978507663E-3</v>
      </c>
      <c r="H534" s="3">
        <f t="shared" si="146"/>
        <v>0</v>
      </c>
      <c r="I534" s="3">
        <f t="shared" si="147"/>
        <v>1</v>
      </c>
      <c r="J534">
        <f t="shared" si="148"/>
        <v>-1</v>
      </c>
      <c r="K534" s="4">
        <f t="shared" si="149"/>
        <v>-4.6527064748908229</v>
      </c>
      <c r="L534">
        <f t="shared" si="150"/>
        <v>4.6527064748908229</v>
      </c>
      <c r="M534">
        <f t="shared" si="151"/>
        <v>510</v>
      </c>
      <c r="N534">
        <f t="shared" si="152"/>
        <v>0</v>
      </c>
      <c r="O534">
        <f t="shared" si="153"/>
        <v>0</v>
      </c>
      <c r="P534">
        <f t="shared" si="154"/>
        <v>634.06543149918048</v>
      </c>
      <c r="Q534">
        <f t="shared" si="144"/>
        <v>634.06543149918048</v>
      </c>
      <c r="R534">
        <f t="shared" si="155"/>
        <v>1</v>
      </c>
      <c r="S534">
        <f t="shared" si="156"/>
        <v>0.99990463593358891</v>
      </c>
      <c r="T534">
        <f t="shared" si="157"/>
        <v>0</v>
      </c>
      <c r="U534">
        <f t="shared" si="158"/>
        <v>0</v>
      </c>
      <c r="V534">
        <f t="shared" si="159"/>
        <v>0</v>
      </c>
      <c r="W534">
        <f>IF(ABS(J534)&gt;0.32,1,)</f>
        <v>1</v>
      </c>
      <c r="X534">
        <v>11</v>
      </c>
      <c r="AB534" s="5"/>
    </row>
    <row r="535" spans="1:28" x14ac:dyDescent="0.25">
      <c r="A535">
        <v>516</v>
      </c>
      <c r="C535">
        <v>5.2158725468861564E-2</v>
      </c>
      <c r="D535">
        <v>-0.27209189722559834</v>
      </c>
      <c r="E535" s="2">
        <f t="shared" si="160"/>
        <v>-0.37960859960299786</v>
      </c>
      <c r="F535" s="2">
        <f t="shared" si="161"/>
        <v>-0.25543372928222707</v>
      </c>
      <c r="G535">
        <f t="shared" si="145"/>
        <v>-8.7641703979004504E-3</v>
      </c>
      <c r="H535" s="3">
        <f t="shared" si="146"/>
        <v>0</v>
      </c>
      <c r="I535" s="3">
        <f t="shared" si="147"/>
        <v>1</v>
      </c>
      <c r="J535">
        <f t="shared" si="148"/>
        <v>-1</v>
      </c>
      <c r="K535" s="4">
        <f t="shared" si="149"/>
        <v>-4.6614706452887233</v>
      </c>
      <c r="L535">
        <f t="shared" si="150"/>
        <v>4.6614706452887233</v>
      </c>
      <c r="M535">
        <f t="shared" si="151"/>
        <v>511</v>
      </c>
      <c r="N535">
        <f t="shared" si="152"/>
        <v>0</v>
      </c>
      <c r="O535">
        <f t="shared" si="153"/>
        <v>0</v>
      </c>
      <c r="P535">
        <f t="shared" si="154"/>
        <v>640.18763912282986</v>
      </c>
      <c r="Q535">
        <f t="shared" si="144"/>
        <v>640.18763912282986</v>
      </c>
      <c r="R535">
        <f t="shared" si="155"/>
        <v>1</v>
      </c>
      <c r="S535">
        <f t="shared" si="156"/>
        <v>0.99990340774046671</v>
      </c>
      <c r="T535">
        <f t="shared" si="157"/>
        <v>0</v>
      </c>
      <c r="U535">
        <f t="shared" si="158"/>
        <v>0</v>
      </c>
      <c r="V535">
        <f t="shared" si="159"/>
        <v>0</v>
      </c>
      <c r="W535">
        <f>IF(ABS(J535)&gt;0.32,1,)</f>
        <v>1</v>
      </c>
      <c r="X535">
        <v>11</v>
      </c>
      <c r="AB535" s="5"/>
    </row>
    <row r="536" spans="1:28" x14ac:dyDescent="0.25">
      <c r="A536">
        <v>517</v>
      </c>
      <c r="C536">
        <v>6.402964551245427E-2</v>
      </c>
      <c r="D536">
        <v>-0.26692846855729552</v>
      </c>
      <c r="E536" s="2">
        <f t="shared" si="160"/>
        <v>-0.36773767955940528</v>
      </c>
      <c r="F536" s="2">
        <f t="shared" si="161"/>
        <v>-0.25022217295043797</v>
      </c>
      <c r="G536">
        <f t="shared" si="145"/>
        <v>-8.6553070738639715E-3</v>
      </c>
      <c r="H536" s="3">
        <f t="shared" si="146"/>
        <v>0</v>
      </c>
      <c r="I536" s="3">
        <f t="shared" si="147"/>
        <v>1</v>
      </c>
      <c r="J536">
        <f t="shared" si="148"/>
        <v>-1</v>
      </c>
      <c r="K536" s="4">
        <f t="shared" si="149"/>
        <v>-4.6701259523625875</v>
      </c>
      <c r="L536">
        <f t="shared" si="150"/>
        <v>4.6701259523625875</v>
      </c>
      <c r="M536">
        <f t="shared" si="151"/>
        <v>512</v>
      </c>
      <c r="N536">
        <f t="shared" si="152"/>
        <v>0</v>
      </c>
      <c r="O536">
        <f t="shared" si="153"/>
        <v>0</v>
      </c>
      <c r="P536">
        <f t="shared" si="154"/>
        <v>647.50366907436751</v>
      </c>
      <c r="Q536">
        <f t="shared" si="144"/>
        <v>647.50366907436751</v>
      </c>
      <c r="R536">
        <f t="shared" si="155"/>
        <v>1</v>
      </c>
      <c r="S536">
        <f t="shared" si="156"/>
        <v>0.99990247033392787</v>
      </c>
      <c r="T536">
        <f t="shared" si="157"/>
        <v>0</v>
      </c>
      <c r="U536">
        <f t="shared" si="158"/>
        <v>0</v>
      </c>
      <c r="V536">
        <f t="shared" si="159"/>
        <v>0</v>
      </c>
      <c r="W536">
        <f>IF(ABS(J536)&gt;0.32,1,)</f>
        <v>1</v>
      </c>
      <c r="X536">
        <v>11</v>
      </c>
      <c r="AB536" s="5"/>
    </row>
    <row r="537" spans="1:28" x14ac:dyDescent="0.25">
      <c r="A537">
        <v>518</v>
      </c>
      <c r="C537">
        <v>7.6005570759798982E-2</v>
      </c>
      <c r="D537">
        <v>-0.26184139754234087</v>
      </c>
      <c r="E537" s="2">
        <f t="shared" si="160"/>
        <v>-0.3557617543120607</v>
      </c>
      <c r="F537" s="2">
        <f t="shared" si="161"/>
        <v>-0.24508768599199574</v>
      </c>
      <c r="G537">
        <f t="shared" si="145"/>
        <v>-8.536665407056887E-3</v>
      </c>
      <c r="H537" s="3">
        <f t="shared" si="146"/>
        <v>0</v>
      </c>
      <c r="I537" s="3">
        <f t="shared" si="147"/>
        <v>1</v>
      </c>
      <c r="J537">
        <f t="shared" si="148"/>
        <v>-1</v>
      </c>
      <c r="K537" s="4">
        <f t="shared" si="149"/>
        <v>-4.6786626177696444</v>
      </c>
      <c r="L537">
        <f t="shared" si="150"/>
        <v>4.6786626177696444</v>
      </c>
      <c r="M537">
        <f t="shared" si="151"/>
        <v>513</v>
      </c>
      <c r="N537">
        <f t="shared" si="152"/>
        <v>0</v>
      </c>
      <c r="O537">
        <f t="shared" si="153"/>
        <v>0</v>
      </c>
      <c r="P537">
        <f t="shared" si="154"/>
        <v>655.87511007673481</v>
      </c>
      <c r="Q537">
        <f t="shared" si="144"/>
        <v>655.87511007673481</v>
      </c>
      <c r="R537">
        <f t="shared" si="155"/>
        <v>1</v>
      </c>
      <c r="S537">
        <f t="shared" si="156"/>
        <v>0.99990176902193728</v>
      </c>
      <c r="T537">
        <f t="shared" si="157"/>
        <v>0</v>
      </c>
      <c r="U537">
        <f t="shared" si="158"/>
        <v>0</v>
      </c>
      <c r="V537">
        <f t="shared" si="159"/>
        <v>0</v>
      </c>
      <c r="W537">
        <f>IF(ABS(J537)&gt;0.32,1,)</f>
        <v>1</v>
      </c>
      <c r="X537">
        <v>11</v>
      </c>
      <c r="AB537" s="5"/>
    </row>
    <row r="538" spans="1:28" x14ac:dyDescent="0.25">
      <c r="A538">
        <v>519</v>
      </c>
      <c r="C538">
        <v>8.8081899356734314E-2</v>
      </c>
      <c r="D538">
        <v>-0.25683215381742741</v>
      </c>
      <c r="E538" s="2">
        <f t="shared" si="160"/>
        <v>-0.3436854257151255</v>
      </c>
      <c r="F538" s="2">
        <f t="shared" si="161"/>
        <v>-0.24003175174189048</v>
      </c>
      <c r="G538">
        <f t="shared" si="145"/>
        <v>-8.4108407082177372E-3</v>
      </c>
      <c r="H538" s="3">
        <f t="shared" si="146"/>
        <v>0</v>
      </c>
      <c r="I538" s="3">
        <f t="shared" si="147"/>
        <v>1</v>
      </c>
      <c r="J538">
        <f t="shared" si="148"/>
        <v>-1</v>
      </c>
      <c r="K538" s="4">
        <f t="shared" si="149"/>
        <v>-4.6870734584778617</v>
      </c>
      <c r="L538">
        <f t="shared" si="150"/>
        <v>4.6870734584778617</v>
      </c>
      <c r="M538">
        <f t="shared" si="151"/>
        <v>514</v>
      </c>
      <c r="N538">
        <f t="shared" si="152"/>
        <v>0</v>
      </c>
      <c r="O538">
        <f t="shared" si="153"/>
        <v>0</v>
      </c>
      <c r="P538">
        <f t="shared" si="154"/>
        <v>665.17060606800464</v>
      </c>
      <c r="Q538">
        <f t="shared" ref="Q538:Q601" si="162">IF(AND(ABS(J538)&gt;0.32,P538&lt;3*N$2038),P538,0)</f>
        <v>665.17060606800464</v>
      </c>
      <c r="R538">
        <f t="shared" si="155"/>
        <v>1</v>
      </c>
      <c r="S538">
        <f t="shared" si="156"/>
        <v>0.99990125367859695</v>
      </c>
      <c r="T538">
        <f t="shared" si="157"/>
        <v>0</v>
      </c>
      <c r="U538">
        <f t="shared" si="158"/>
        <v>0</v>
      </c>
      <c r="V538">
        <f t="shared" si="159"/>
        <v>0</v>
      </c>
      <c r="W538">
        <f>IF(ABS(J538)&gt;0.32,1,)</f>
        <v>1</v>
      </c>
      <c r="X538">
        <v>11</v>
      </c>
      <c r="AB538" s="5"/>
    </row>
    <row r="539" spans="1:28" x14ac:dyDescent="0.25">
      <c r="A539">
        <v>520</v>
      </c>
      <c r="C539">
        <v>0.10025356492430891</v>
      </c>
      <c r="D539">
        <v>-0.25190215590983356</v>
      </c>
      <c r="E539" s="2">
        <f t="shared" si="160"/>
        <v>-0.33151376014755102</v>
      </c>
      <c r="F539" s="2">
        <f t="shared" si="161"/>
        <v>-0.23505580194931344</v>
      </c>
      <c r="G539">
        <f t="shared" si="145"/>
        <v>-8.279906991185193E-3</v>
      </c>
      <c r="H539" s="3">
        <f t="shared" si="146"/>
        <v>0</v>
      </c>
      <c r="I539" s="3">
        <f t="shared" si="147"/>
        <v>1</v>
      </c>
      <c r="J539">
        <f t="shared" si="148"/>
        <v>-1</v>
      </c>
      <c r="K539" s="4">
        <f t="shared" si="149"/>
        <v>-4.6953533654690469</v>
      </c>
      <c r="L539">
        <f t="shared" si="150"/>
        <v>4.6953533654690469</v>
      </c>
      <c r="M539">
        <f t="shared" si="151"/>
        <v>515</v>
      </c>
      <c r="N539">
        <f t="shared" si="152"/>
        <v>0</v>
      </c>
      <c r="O539">
        <f t="shared" si="153"/>
        <v>0</v>
      </c>
      <c r="P539">
        <f t="shared" si="154"/>
        <v>675.28858459683659</v>
      </c>
      <c r="Q539">
        <f t="shared" si="162"/>
        <v>675.28858459683659</v>
      </c>
      <c r="R539">
        <f t="shared" si="155"/>
        <v>1</v>
      </c>
      <c r="S539">
        <f t="shared" si="156"/>
        <v>0.99990088065830895</v>
      </c>
      <c r="T539">
        <f t="shared" si="157"/>
        <v>0</v>
      </c>
      <c r="U539">
        <f t="shared" si="158"/>
        <v>0</v>
      </c>
      <c r="V539">
        <f t="shared" si="159"/>
        <v>0</v>
      </c>
      <c r="W539">
        <f>IF(ABS(J539)&gt;0.32,1,)</f>
        <v>1</v>
      </c>
      <c r="X539">
        <v>11</v>
      </c>
      <c r="AB539" s="5"/>
    </row>
    <row r="540" spans="1:28" x14ac:dyDescent="0.25">
      <c r="A540">
        <v>521</v>
      </c>
      <c r="C540">
        <v>0.11251508743730841</v>
      </c>
      <c r="D540">
        <v>-0.24705276673752166</v>
      </c>
      <c r="E540" s="2">
        <f t="shared" si="160"/>
        <v>-0.31925223763455163</v>
      </c>
      <c r="F540" s="2">
        <f t="shared" si="161"/>
        <v>-0.23016121223581237</v>
      </c>
      <c r="G540">
        <f t="shared" si="145"/>
        <v>-8.1452922350577772E-3</v>
      </c>
      <c r="H540" s="3">
        <f t="shared" si="146"/>
        <v>0</v>
      </c>
      <c r="I540" s="3">
        <f t="shared" si="147"/>
        <v>1</v>
      </c>
      <c r="J540">
        <f t="shared" si="148"/>
        <v>-1</v>
      </c>
      <c r="K540" s="4">
        <f t="shared" si="149"/>
        <v>-4.7034986577041042</v>
      </c>
      <c r="L540">
        <f t="shared" si="150"/>
        <v>4.7034986577041042</v>
      </c>
      <c r="M540">
        <f t="shared" si="151"/>
        <v>516</v>
      </c>
      <c r="N540">
        <f t="shared" si="152"/>
        <v>0</v>
      </c>
      <c r="O540">
        <f t="shared" si="153"/>
        <v>0</v>
      </c>
      <c r="P540">
        <f t="shared" si="154"/>
        <v>686.15282130054572</v>
      </c>
      <c r="Q540">
        <f t="shared" si="162"/>
        <v>686.15282130054572</v>
      </c>
      <c r="R540">
        <f t="shared" si="155"/>
        <v>1</v>
      </c>
      <c r="S540">
        <f t="shared" si="156"/>
        <v>0.99990061543038522</v>
      </c>
      <c r="T540">
        <f t="shared" si="157"/>
        <v>0</v>
      </c>
      <c r="U540">
        <f t="shared" si="158"/>
        <v>0</v>
      </c>
      <c r="V540">
        <f t="shared" si="159"/>
        <v>0</v>
      </c>
      <c r="W540">
        <f>IF(ABS(J540)&gt;0.32,1,)</f>
        <v>1</v>
      </c>
      <c r="X540">
        <v>11</v>
      </c>
      <c r="AB540" s="5"/>
    </row>
    <row r="541" spans="1:28" x14ac:dyDescent="0.25">
      <c r="A541">
        <v>522</v>
      </c>
      <c r="C541">
        <v>0.12486060926166681</v>
      </c>
      <c r="D541">
        <v>-0.2422852891974788</v>
      </c>
      <c r="E541" s="2">
        <f t="shared" si="160"/>
        <v>-0.30690671581019335</v>
      </c>
      <c r="F541" s="2">
        <f t="shared" si="161"/>
        <v>-0.22534929764251185</v>
      </c>
      <c r="G541">
        <f t="shared" si="145"/>
        <v>-8.0081167323500235E-3</v>
      </c>
      <c r="H541" s="3">
        <f t="shared" si="146"/>
        <v>0</v>
      </c>
      <c r="I541" s="3">
        <f t="shared" si="147"/>
        <v>1</v>
      </c>
      <c r="J541">
        <f t="shared" si="148"/>
        <v>-0.77777777777777779</v>
      </c>
      <c r="K541" s="4">
        <f t="shared" si="149"/>
        <v>-4.7115067744364545</v>
      </c>
      <c r="L541">
        <f t="shared" si="150"/>
        <v>4.7115067744364545</v>
      </c>
      <c r="M541">
        <f t="shared" si="151"/>
        <v>517</v>
      </c>
      <c r="N541">
        <f t="shared" si="152"/>
        <v>0</v>
      </c>
      <c r="O541">
        <f t="shared" si="153"/>
        <v>0</v>
      </c>
      <c r="P541">
        <f t="shared" si="154"/>
        <v>4140.4171461741544</v>
      </c>
      <c r="Q541">
        <f t="shared" si="162"/>
        <v>0</v>
      </c>
      <c r="R541">
        <f t="shared" si="155"/>
        <v>0</v>
      </c>
      <c r="S541">
        <f t="shared" si="156"/>
        <v>0.99990043249369454</v>
      </c>
      <c r="T541">
        <f t="shared" si="157"/>
        <v>0</v>
      </c>
      <c r="U541">
        <f t="shared" si="158"/>
        <v>0</v>
      </c>
      <c r="V541">
        <f t="shared" si="159"/>
        <v>0</v>
      </c>
      <c r="W541">
        <f>IF(ABS(J541)&gt;0.32,1,)</f>
        <v>1</v>
      </c>
      <c r="X541">
        <v>11</v>
      </c>
      <c r="AB541" s="5"/>
    </row>
    <row r="542" spans="1:28" x14ac:dyDescent="0.25">
      <c r="A542">
        <v>523</v>
      </c>
      <c r="C542">
        <v>0.13728391692111963</v>
      </c>
      <c r="D542">
        <v>-0.23760096532028013</v>
      </c>
      <c r="E542" s="2">
        <f t="shared" si="160"/>
        <v>-0.29448340815074064</v>
      </c>
      <c r="F542" s="2">
        <f t="shared" si="161"/>
        <v>-0.22062131177679642</v>
      </c>
      <c r="G542">
        <f t="shared" si="145"/>
        <v>-7.8690927088942431E-3</v>
      </c>
      <c r="H542" s="3">
        <f t="shared" si="146"/>
        <v>0</v>
      </c>
      <c r="I542" s="3">
        <f t="shared" si="147"/>
        <v>1</v>
      </c>
      <c r="J542">
        <f t="shared" si="148"/>
        <v>-0.55555555555555558</v>
      </c>
      <c r="K542" s="4">
        <f t="shared" si="149"/>
        <v>-4.7193758671453487</v>
      </c>
      <c r="L542">
        <f t="shared" si="150"/>
        <v>4.7193758671453487</v>
      </c>
      <c r="M542">
        <f t="shared" si="151"/>
        <v>518</v>
      </c>
      <c r="N542">
        <f t="shared" si="152"/>
        <v>0</v>
      </c>
      <c r="O542">
        <f t="shared" si="153"/>
        <v>0</v>
      </c>
      <c r="P542">
        <f t="shared" si="154"/>
        <v>1730.3672792040038</v>
      </c>
      <c r="Q542">
        <f t="shared" si="162"/>
        <v>0</v>
      </c>
      <c r="R542">
        <f t="shared" si="155"/>
        <v>0</v>
      </c>
      <c r="S542">
        <f t="shared" si="156"/>
        <v>0.99990031448517991</v>
      </c>
      <c r="T542">
        <f t="shared" si="157"/>
        <v>0</v>
      </c>
      <c r="U542">
        <f t="shared" si="158"/>
        <v>0</v>
      </c>
      <c r="V542">
        <f t="shared" si="159"/>
        <v>0</v>
      </c>
      <c r="W542">
        <f>IF(ABS(J542)&gt;0.32,1,)</f>
        <v>1</v>
      </c>
      <c r="X542">
        <v>11</v>
      </c>
      <c r="AB542" s="5"/>
    </row>
    <row r="543" spans="1:28" x14ac:dyDescent="0.25">
      <c r="A543">
        <v>524</v>
      </c>
      <c r="C543">
        <v>0.14977845075363116</v>
      </c>
      <c r="D543">
        <v>-0.23300097583427132</v>
      </c>
      <c r="E543" s="2">
        <f t="shared" si="160"/>
        <v>-0.28198887431822922</v>
      </c>
      <c r="F543" s="2">
        <f t="shared" si="161"/>
        <v>-0.21597844637243085</v>
      </c>
      <c r="G543">
        <f t="shared" si="145"/>
        <v>-7.7284298706536969E-3</v>
      </c>
      <c r="H543" s="3">
        <f t="shared" si="146"/>
        <v>0</v>
      </c>
      <c r="I543" s="3">
        <f t="shared" si="147"/>
        <v>1</v>
      </c>
      <c r="J543">
        <f t="shared" si="148"/>
        <v>-0.33333333333333331</v>
      </c>
      <c r="K543" s="4">
        <f t="shared" si="149"/>
        <v>-4.7271042970160027</v>
      </c>
      <c r="L543">
        <f t="shared" si="150"/>
        <v>4.7271042970160027</v>
      </c>
      <c r="M543">
        <f t="shared" si="151"/>
        <v>519</v>
      </c>
      <c r="N543">
        <f t="shared" si="152"/>
        <v>0</v>
      </c>
      <c r="O543">
        <f t="shared" si="153"/>
        <v>0</v>
      </c>
      <c r="P543">
        <f t="shared" si="154"/>
        <v>1071.959987506533</v>
      </c>
      <c r="Q543">
        <f t="shared" si="162"/>
        <v>0</v>
      </c>
      <c r="R543">
        <f t="shared" si="155"/>
        <v>0</v>
      </c>
      <c r="S543">
        <f t="shared" si="156"/>
        <v>0.99990025248546199</v>
      </c>
      <c r="T543">
        <f t="shared" si="157"/>
        <v>0</v>
      </c>
      <c r="U543">
        <f t="shared" si="158"/>
        <v>0</v>
      </c>
      <c r="V543">
        <f t="shared" si="159"/>
        <v>0</v>
      </c>
      <c r="W543">
        <f>IF(ABS(J543)&gt;0.32,1,)</f>
        <v>1</v>
      </c>
      <c r="X543">
        <v>11</v>
      </c>
      <c r="AB543" s="5"/>
    </row>
    <row r="544" spans="1:28" x14ac:dyDescent="0.25">
      <c r="A544">
        <v>525</v>
      </c>
      <c r="C544">
        <v>0.16233730516458178</v>
      </c>
      <c r="D544">
        <v>-0.22848643708652849</v>
      </c>
      <c r="E544" s="2">
        <f t="shared" si="160"/>
        <v>-0.26943001990727877</v>
      </c>
      <c r="F544" s="2">
        <f t="shared" si="161"/>
        <v>-0.21142182818182076</v>
      </c>
      <c r="G544">
        <f t="shared" si="145"/>
        <v>-7.5861885770629467E-3</v>
      </c>
      <c r="H544" s="3">
        <f t="shared" si="146"/>
        <v>0</v>
      </c>
      <c r="I544" s="3">
        <f t="shared" si="147"/>
        <v>1</v>
      </c>
      <c r="J544">
        <f t="shared" si="148"/>
        <v>-0.1111111111111111</v>
      </c>
      <c r="K544" s="4">
        <f t="shared" si="149"/>
        <v>-4.7346904855930658</v>
      </c>
      <c r="L544">
        <f t="shared" si="150"/>
        <v>4.7346904855930658</v>
      </c>
      <c r="M544">
        <f t="shared" si="151"/>
        <v>520</v>
      </c>
      <c r="N544">
        <f t="shared" si="152"/>
        <v>0</v>
      </c>
      <c r="O544">
        <f t="shared" si="153"/>
        <v>0</v>
      </c>
      <c r="P544">
        <f t="shared" si="154"/>
        <v>766.06317468432064</v>
      </c>
      <c r="Q544">
        <f t="shared" si="162"/>
        <v>0</v>
      </c>
      <c r="R544">
        <f t="shared" si="155"/>
        <v>0</v>
      </c>
      <c r="S544">
        <f t="shared" si="156"/>
        <v>0.99990024617215412</v>
      </c>
      <c r="T544">
        <f t="shared" si="157"/>
        <v>0</v>
      </c>
      <c r="U544">
        <f t="shared" si="158"/>
        <v>0</v>
      </c>
      <c r="V544">
        <f t="shared" si="159"/>
        <v>0</v>
      </c>
      <c r="W544">
        <f>IF(ABS(J544)&gt;0.32,1,)</f>
        <v>0</v>
      </c>
      <c r="X544">
        <v>11</v>
      </c>
      <c r="AB544" s="5"/>
    </row>
    <row r="545" spans="1:28" x14ac:dyDescent="0.25">
      <c r="A545">
        <v>526</v>
      </c>
      <c r="C545">
        <v>0.17495322173060279</v>
      </c>
      <c r="D545">
        <v>-0.22405839897933771</v>
      </c>
      <c r="E545" s="2">
        <f t="shared" si="160"/>
        <v>-0.25681410334125787</v>
      </c>
      <c r="F545" s="2">
        <f t="shared" si="161"/>
        <v>-0.20695251689325816</v>
      </c>
      <c r="G545">
        <f t="shared" si="145"/>
        <v>7.66985763054433E-2</v>
      </c>
      <c r="H545" s="3">
        <f t="shared" si="146"/>
        <v>1</v>
      </c>
      <c r="I545" s="3">
        <f t="shared" si="147"/>
        <v>0</v>
      </c>
      <c r="J545">
        <f t="shared" si="148"/>
        <v>-0.1111111111111111</v>
      </c>
      <c r="K545" s="4">
        <f t="shared" si="149"/>
        <v>-4.6579919092876221</v>
      </c>
      <c r="L545">
        <f t="shared" si="150"/>
        <v>4.6579919092876221</v>
      </c>
      <c r="M545">
        <f t="shared" si="151"/>
        <v>521</v>
      </c>
      <c r="N545">
        <f t="shared" si="152"/>
        <v>0</v>
      </c>
      <c r="O545">
        <f t="shared" si="153"/>
        <v>0</v>
      </c>
      <c r="P545">
        <f t="shared" si="154"/>
        <v>1141.6395019151016</v>
      </c>
      <c r="Q545">
        <f t="shared" si="162"/>
        <v>0</v>
      </c>
      <c r="R545">
        <f t="shared" si="155"/>
        <v>0</v>
      </c>
      <c r="S545">
        <f t="shared" si="156"/>
        <v>0.99938603003812454</v>
      </c>
      <c r="T545">
        <f t="shared" si="157"/>
        <v>0</v>
      </c>
      <c r="U545">
        <f t="shared" si="158"/>
        <v>0</v>
      </c>
      <c r="V545">
        <f t="shared" si="159"/>
        <v>0</v>
      </c>
      <c r="W545">
        <f>IF(ABS(J545)&gt;0.32,1,)</f>
        <v>0</v>
      </c>
      <c r="X545">
        <v>11</v>
      </c>
      <c r="AB545" s="5"/>
    </row>
    <row r="546" spans="1:28" x14ac:dyDescent="0.25">
      <c r="A546">
        <v>527</v>
      </c>
      <c r="C546">
        <v>0.18483875568583075</v>
      </c>
      <c r="D546">
        <v>-0.21971784197578936</v>
      </c>
      <c r="E546" s="2">
        <f t="shared" si="160"/>
        <v>-0.24692856938603</v>
      </c>
      <c r="F546" s="2">
        <f t="shared" si="161"/>
        <v>-0.20257150210860553</v>
      </c>
      <c r="G546">
        <f t="shared" si="145"/>
        <v>8.3635899607408248E-3</v>
      </c>
      <c r="H546" s="3">
        <f t="shared" si="146"/>
        <v>1</v>
      </c>
      <c r="I546" s="3">
        <f t="shared" si="147"/>
        <v>0</v>
      </c>
      <c r="J546">
        <f t="shared" si="148"/>
        <v>-0.1111111111111111</v>
      </c>
      <c r="K546" s="4">
        <f t="shared" si="149"/>
        <v>-4.6496283193268813</v>
      </c>
      <c r="L546">
        <f t="shared" si="150"/>
        <v>4.6496283193268813</v>
      </c>
      <c r="M546">
        <f t="shared" si="151"/>
        <v>522</v>
      </c>
      <c r="N546">
        <f t="shared" si="152"/>
        <v>0</v>
      </c>
      <c r="O546">
        <f t="shared" si="153"/>
        <v>0</v>
      </c>
      <c r="P546">
        <f t="shared" si="154"/>
        <v>1159.4686365758603</v>
      </c>
      <c r="Q546">
        <f t="shared" si="162"/>
        <v>0</v>
      </c>
      <c r="R546">
        <f t="shared" si="155"/>
        <v>0</v>
      </c>
      <c r="S546">
        <f t="shared" si="156"/>
        <v>0.9982982930659583</v>
      </c>
      <c r="T546">
        <f t="shared" si="157"/>
        <v>0</v>
      </c>
      <c r="U546">
        <f t="shared" si="158"/>
        <v>0</v>
      </c>
      <c r="V546">
        <f t="shared" si="159"/>
        <v>0</v>
      </c>
      <c r="W546">
        <f>IF(ABS(J546)&gt;0.32,1,)</f>
        <v>0</v>
      </c>
      <c r="X546">
        <v>11</v>
      </c>
      <c r="AB546" s="5"/>
    </row>
    <row r="547" spans="1:28" x14ac:dyDescent="0.25">
      <c r="A547">
        <v>528</v>
      </c>
      <c r="C547">
        <v>0.1943083784460439</v>
      </c>
      <c r="D547">
        <v>-0.21546567233485872</v>
      </c>
      <c r="E547" s="2">
        <f t="shared" si="160"/>
        <v>-0.23745894662581693</v>
      </c>
      <c r="F547" s="2">
        <f t="shared" si="161"/>
        <v>-0.19827969853396304</v>
      </c>
      <c r="G547">
        <f t="shared" si="145"/>
        <v>9.4222818213849369E-3</v>
      </c>
      <c r="H547" s="3">
        <f t="shared" si="146"/>
        <v>1</v>
      </c>
      <c r="I547" s="3">
        <f t="shared" si="147"/>
        <v>0</v>
      </c>
      <c r="J547">
        <f t="shared" si="148"/>
        <v>-0.1111111111111111</v>
      </c>
      <c r="K547" s="4">
        <f t="shared" si="149"/>
        <v>-4.6402060375054965</v>
      </c>
      <c r="L547">
        <f t="shared" si="150"/>
        <v>4.6402060375054965</v>
      </c>
      <c r="M547">
        <f t="shared" si="151"/>
        <v>523</v>
      </c>
      <c r="N547">
        <f t="shared" si="152"/>
        <v>0</v>
      </c>
      <c r="O547">
        <f t="shared" si="153"/>
        <v>0</v>
      </c>
      <c r="P547">
        <f t="shared" si="154"/>
        <v>1176.8541271507254</v>
      </c>
      <c r="Q547">
        <f t="shared" si="162"/>
        <v>0</v>
      </c>
      <c r="R547">
        <f t="shared" si="155"/>
        <v>0</v>
      </c>
      <c r="S547">
        <f t="shared" si="156"/>
        <v>0.99841597981242713</v>
      </c>
      <c r="T547">
        <f t="shared" si="157"/>
        <v>0</v>
      </c>
      <c r="U547">
        <f t="shared" si="158"/>
        <v>0</v>
      </c>
      <c r="V547">
        <f t="shared" si="159"/>
        <v>0</v>
      </c>
      <c r="W547">
        <f>IF(ABS(J547)&gt;0.32,1,)</f>
        <v>0</v>
      </c>
      <c r="X547">
        <v>11</v>
      </c>
      <c r="AB547" s="5"/>
    </row>
    <row r="548" spans="1:28" x14ac:dyDescent="0.25">
      <c r="A548">
        <v>529</v>
      </c>
      <c r="C548">
        <v>0.20335171687747311</v>
      </c>
      <c r="D548">
        <v>-0.21130271597580413</v>
      </c>
      <c r="E548" s="2">
        <f t="shared" si="160"/>
        <v>-0.22841560819438783</v>
      </c>
      <c r="F548" s="2">
        <f t="shared" si="161"/>
        <v>-0.19407793978687771</v>
      </c>
      <c r="G548">
        <f t="shared" si="145"/>
        <v>1.043473061889344E-2</v>
      </c>
      <c r="H548" s="3">
        <f t="shared" si="146"/>
        <v>1</v>
      </c>
      <c r="I548" s="3">
        <f t="shared" si="147"/>
        <v>0</v>
      </c>
      <c r="J548">
        <f t="shared" si="148"/>
        <v>-0.1111111111111111</v>
      </c>
      <c r="K548" s="4">
        <f t="shared" si="149"/>
        <v>-4.6297713068866031</v>
      </c>
      <c r="L548">
        <f t="shared" si="150"/>
        <v>4.6297713068866031</v>
      </c>
      <c r="M548">
        <f t="shared" si="151"/>
        <v>524</v>
      </c>
      <c r="N548">
        <f t="shared" si="152"/>
        <v>0</v>
      </c>
      <c r="O548">
        <f t="shared" si="153"/>
        <v>0</v>
      </c>
      <c r="P548">
        <f t="shared" si="154"/>
        <v>1193.8997644408137</v>
      </c>
      <c r="Q548">
        <f t="shared" si="162"/>
        <v>0</v>
      </c>
      <c r="R548">
        <f t="shared" si="155"/>
        <v>0</v>
      </c>
      <c r="S548">
        <f t="shared" si="156"/>
        <v>0.99989316885378976</v>
      </c>
      <c r="T548">
        <f t="shared" si="157"/>
        <v>0</v>
      </c>
      <c r="U548">
        <f t="shared" si="158"/>
        <v>0</v>
      </c>
      <c r="V548">
        <f t="shared" si="159"/>
        <v>0</v>
      </c>
      <c r="W548">
        <f>IF(ABS(J548)&gt;0.32,1,)</f>
        <v>0</v>
      </c>
      <c r="X548">
        <v>11</v>
      </c>
      <c r="AB548" s="5"/>
    </row>
    <row r="549" spans="1:28" x14ac:dyDescent="0.25">
      <c r="A549">
        <v>530</v>
      </c>
      <c r="C549">
        <v>0.21196334015653814</v>
      </c>
      <c r="D549">
        <v>-0.20722971183369931</v>
      </c>
      <c r="E549" s="2">
        <f t="shared" si="160"/>
        <v>-0.21980398491532288</v>
      </c>
      <c r="F549" s="2">
        <f t="shared" si="161"/>
        <v>-0.18996697168994325</v>
      </c>
      <c r="G549">
        <f t="shared" si="145"/>
        <v>-0.11773423733090826</v>
      </c>
      <c r="H549" s="3">
        <f t="shared" si="146"/>
        <v>0</v>
      </c>
      <c r="I549" s="3">
        <f t="shared" si="147"/>
        <v>1</v>
      </c>
      <c r="J549">
        <f t="shared" si="148"/>
        <v>-0.1111111111111111</v>
      </c>
      <c r="K549" s="4">
        <f t="shared" si="149"/>
        <v>-4.7475055442175114</v>
      </c>
      <c r="L549">
        <f t="shared" si="150"/>
        <v>4.7475055442175114</v>
      </c>
      <c r="M549">
        <f t="shared" si="151"/>
        <v>525</v>
      </c>
      <c r="N549">
        <f t="shared" si="152"/>
        <v>0</v>
      </c>
      <c r="O549">
        <f t="shared" si="153"/>
        <v>0</v>
      </c>
      <c r="P549">
        <f t="shared" si="154"/>
        <v>1210.7537725233162</v>
      </c>
      <c r="Q549">
        <f t="shared" si="162"/>
        <v>0</v>
      </c>
      <c r="R549">
        <f t="shared" si="155"/>
        <v>0</v>
      </c>
      <c r="S549">
        <f t="shared" si="156"/>
        <v>0.99788416975536232</v>
      </c>
      <c r="T549">
        <f t="shared" si="157"/>
        <v>0</v>
      </c>
      <c r="U549">
        <f t="shared" si="158"/>
        <v>0</v>
      </c>
      <c r="V549">
        <f t="shared" si="159"/>
        <v>0</v>
      </c>
      <c r="W549">
        <f>IF(ABS(J549)&gt;0.32,1,)</f>
        <v>0</v>
      </c>
      <c r="X549">
        <v>11</v>
      </c>
      <c r="AB549" s="5"/>
    </row>
    <row r="550" spans="1:28" x14ac:dyDescent="0.25">
      <c r="A550">
        <v>531</v>
      </c>
      <c r="C550">
        <v>0.22378892843970929</v>
      </c>
      <c r="D550">
        <v>-0.20324730453687118</v>
      </c>
      <c r="E550" s="2">
        <f t="shared" si="160"/>
        <v>-0.20797839663215184</v>
      </c>
      <c r="F550" s="2">
        <f t="shared" si="161"/>
        <v>-0.18594744487998549</v>
      </c>
      <c r="G550">
        <f t="shared" ref="G550:G613" si="163">SIGN((E550-E549)*(F551-F550)-(F550-F549)*(E551-E550))*ACOS(((E550-E549)*(E551-E550) + (F550-F549)*(F551-F550))/(SQRT((E550-E549)^2+(F550-F549)^2)*SQRT((E551-E550)^2+(F551-F550)^2)))</f>
        <v>-7.331423391195635E-3</v>
      </c>
      <c r="H550" s="3">
        <f t="shared" ref="H550:H613" si="164">IF(SIGN(G550)&gt;0,1,0)</f>
        <v>0</v>
      </c>
      <c r="I550" s="3">
        <f t="shared" ref="I550:I613" si="165">1-H550</f>
        <v>1</v>
      </c>
      <c r="J550">
        <f t="shared" ref="J550:J613" si="166">(SUM(H546:H554)-SUM(I546:I554))/(SUM(H546:H554)+ABS(SUM(I546:I554)))</f>
        <v>-0.33333333333333331</v>
      </c>
      <c r="K550" s="4">
        <f t="shared" ref="K550:K613" si="167">G550+K549</f>
        <v>-4.754836967608707</v>
      </c>
      <c r="L550">
        <f t="shared" ref="L550:L613" si="168">MOD(ABS(K550),6.28)</f>
        <v>4.754836967608707</v>
      </c>
      <c r="M550">
        <f t="shared" ref="M550:M613" si="169">IF((L549-L550)&gt;2.5,0,M549+1)</f>
        <v>526</v>
      </c>
      <c r="N550">
        <f t="shared" ref="N550:N613" si="170">IF(M551=0,M550,0)</f>
        <v>0</v>
      </c>
      <c r="O550">
        <f t="shared" ref="O550:O613" si="171">IF(N550=0,0,1)</f>
        <v>0</v>
      </c>
      <c r="P550">
        <f t="shared" ref="P550:P613" si="172">8*6.28/ABS(SUM(G546:G554))</f>
        <v>401.71009011954749</v>
      </c>
      <c r="Q550">
        <f t="shared" si="162"/>
        <v>401.71009011954749</v>
      </c>
      <c r="R550">
        <f t="shared" ref="R550:R613" si="173">IF(Q550&gt;0,1,0)</f>
        <v>1</v>
      </c>
      <c r="S550">
        <f t="shared" ref="S550:S613" si="174">PEARSON(E547:E551,F547:F551)</f>
        <v>0.99603604288188186</v>
      </c>
      <c r="T550">
        <f t="shared" ref="T550:T613" si="175">IF(P550&lt;N$2044*2,Q550/6.28*(1.57-ASIN(S550)),0)</f>
        <v>0</v>
      </c>
      <c r="U550">
        <f t="shared" ref="U550:U613" si="176">IF(T550&gt;0,1,0)</f>
        <v>0</v>
      </c>
      <c r="V550">
        <f t="shared" ref="V550:V613" si="177">N$2044/6.28*(1.57-ASIN(S550))</f>
        <v>0</v>
      </c>
      <c r="W550">
        <f>IF(ABS(J550)&gt;0.32,1,)</f>
        <v>1</v>
      </c>
      <c r="X550">
        <v>11</v>
      </c>
      <c r="AB550" s="5"/>
    </row>
    <row r="551" spans="1:28" x14ac:dyDescent="0.25">
      <c r="A551">
        <v>532</v>
      </c>
      <c r="C551">
        <v>0.23562804295993711</v>
      </c>
      <c r="D551">
        <v>-0.19935603670747509</v>
      </c>
      <c r="E551" s="2">
        <f t="shared" si="160"/>
        <v>-0.19613928211192413</v>
      </c>
      <c r="F551" s="2">
        <f t="shared" si="161"/>
        <v>-0.18201990703687201</v>
      </c>
      <c r="G551">
        <f t="shared" si="163"/>
        <v>-7.2289822248301494E-3</v>
      </c>
      <c r="H551" s="3">
        <f t="shared" si="164"/>
        <v>0</v>
      </c>
      <c r="I551" s="3">
        <f t="shared" si="165"/>
        <v>1</v>
      </c>
      <c r="J551">
        <f t="shared" si="166"/>
        <v>-0.55555555555555558</v>
      </c>
      <c r="K551" s="4">
        <f t="shared" si="167"/>
        <v>-4.7620659498335369</v>
      </c>
      <c r="L551">
        <f t="shared" si="168"/>
        <v>4.7620659498335369</v>
      </c>
      <c r="M551">
        <f t="shared" si="169"/>
        <v>527</v>
      </c>
      <c r="N551">
        <f t="shared" si="170"/>
        <v>0</v>
      </c>
      <c r="O551">
        <f t="shared" si="171"/>
        <v>0</v>
      </c>
      <c r="P551">
        <f t="shared" si="172"/>
        <v>358.44554460136311</v>
      </c>
      <c r="Q551">
        <f t="shared" si="162"/>
        <v>358.44554460136311</v>
      </c>
      <c r="R551">
        <f t="shared" si="173"/>
        <v>1</v>
      </c>
      <c r="S551">
        <f t="shared" si="174"/>
        <v>0.99757484089017956</v>
      </c>
      <c r="T551">
        <f t="shared" si="175"/>
        <v>0</v>
      </c>
      <c r="U551">
        <f t="shared" si="176"/>
        <v>0</v>
      </c>
      <c r="V551">
        <f t="shared" si="177"/>
        <v>0</v>
      </c>
      <c r="W551">
        <f>IF(ABS(J551)&gt;0.32,1,)</f>
        <v>1</v>
      </c>
      <c r="X551">
        <v>11</v>
      </c>
      <c r="AB551" s="5"/>
    </row>
    <row r="552" spans="1:28" x14ac:dyDescent="0.25">
      <c r="A552">
        <v>533</v>
      </c>
      <c r="C552">
        <v>0.247474422568287</v>
      </c>
      <c r="D552">
        <v>-0.1955563413388525</v>
      </c>
      <c r="E552" s="2">
        <f t="shared" si="160"/>
        <v>-0.18429290250357436</v>
      </c>
      <c r="F552" s="2">
        <f t="shared" si="161"/>
        <v>-0.17818479518982025</v>
      </c>
      <c r="G552">
        <f t="shared" si="163"/>
        <v>-7.1189317477291514E-3</v>
      </c>
      <c r="H552" s="3">
        <f t="shared" si="164"/>
        <v>0</v>
      </c>
      <c r="I552" s="3">
        <f t="shared" si="165"/>
        <v>1</v>
      </c>
      <c r="J552">
        <f t="shared" si="166"/>
        <v>-0.77777777777777779</v>
      </c>
      <c r="K552" s="4">
        <f t="shared" si="167"/>
        <v>-4.7691848815812659</v>
      </c>
      <c r="L552">
        <f t="shared" si="168"/>
        <v>4.7691848815812659</v>
      </c>
      <c r="M552">
        <f t="shared" si="169"/>
        <v>528</v>
      </c>
      <c r="N552">
        <f t="shared" si="170"/>
        <v>0</v>
      </c>
      <c r="O552">
        <f t="shared" si="171"/>
        <v>0</v>
      </c>
      <c r="P552">
        <f t="shared" si="172"/>
        <v>321.7160308539934</v>
      </c>
      <c r="Q552">
        <f t="shared" si="162"/>
        <v>321.7160308539934</v>
      </c>
      <c r="R552">
        <f t="shared" si="173"/>
        <v>1</v>
      </c>
      <c r="S552">
        <f t="shared" si="174"/>
        <v>0.99989572933412385</v>
      </c>
      <c r="T552">
        <f t="shared" si="175"/>
        <v>0</v>
      </c>
      <c r="U552">
        <f t="shared" si="176"/>
        <v>0</v>
      </c>
      <c r="V552">
        <f t="shared" si="177"/>
        <v>0</v>
      </c>
      <c r="W552">
        <f>IF(ABS(J552)&gt;0.32,1,)</f>
        <v>1</v>
      </c>
      <c r="X552">
        <v>11</v>
      </c>
      <c r="AB552" s="5"/>
    </row>
    <row r="553" spans="1:28" x14ac:dyDescent="0.25">
      <c r="A553">
        <v>534</v>
      </c>
      <c r="C553">
        <v>0.25932148113590037</v>
      </c>
      <c r="D553">
        <v>-0.19184853454610853</v>
      </c>
      <c r="E553" s="2">
        <f t="shared" si="160"/>
        <v>-0.1724458439359611</v>
      </c>
      <c r="F553" s="2">
        <f t="shared" si="161"/>
        <v>-0.17444242840040416</v>
      </c>
      <c r="G553">
        <f t="shared" si="163"/>
        <v>-7.0004158720964327E-3</v>
      </c>
      <c r="H553" s="3">
        <f t="shared" si="164"/>
        <v>0</v>
      </c>
      <c r="I553" s="3">
        <f t="shared" si="165"/>
        <v>1</v>
      </c>
      <c r="J553">
        <f t="shared" si="166"/>
        <v>-1</v>
      </c>
      <c r="K553" s="4">
        <f t="shared" si="167"/>
        <v>-4.7761852974533623</v>
      </c>
      <c r="L553">
        <f t="shared" si="168"/>
        <v>4.7761852974533623</v>
      </c>
      <c r="M553">
        <f t="shared" si="169"/>
        <v>529</v>
      </c>
      <c r="N553">
        <f t="shared" si="170"/>
        <v>0</v>
      </c>
      <c r="O553">
        <f t="shared" si="171"/>
        <v>0</v>
      </c>
      <c r="P553">
        <f t="shared" si="172"/>
        <v>290.38628439598978</v>
      </c>
      <c r="Q553">
        <f t="shared" si="162"/>
        <v>290.38628439598978</v>
      </c>
      <c r="R553">
        <f t="shared" si="173"/>
        <v>1</v>
      </c>
      <c r="S553">
        <f t="shared" si="174"/>
        <v>0.99989480276102194</v>
      </c>
      <c r="T553">
        <f t="shared" si="175"/>
        <v>0</v>
      </c>
      <c r="U553">
        <f t="shared" si="176"/>
        <v>0</v>
      </c>
      <c r="V553">
        <f t="shared" si="177"/>
        <v>0</v>
      </c>
      <c r="W553">
        <f>IF(ABS(J553)&gt;0.32,1,)</f>
        <v>1</v>
      </c>
      <c r="X553">
        <v>11</v>
      </c>
      <c r="AB553" s="5"/>
    </row>
    <row r="554" spans="1:28" x14ac:dyDescent="0.25">
      <c r="A554">
        <v>535</v>
      </c>
      <c r="C554">
        <v>0.27116228036341078</v>
      </c>
      <c r="D554">
        <v>-0.18823280894509736</v>
      </c>
      <c r="E554" s="2">
        <f t="shared" si="160"/>
        <v>-0.1606050447084508</v>
      </c>
      <c r="F554" s="2">
        <f t="shared" si="161"/>
        <v>-0.17079300107982584</v>
      </c>
      <c r="G554">
        <f t="shared" si="163"/>
        <v>-6.8719294244867779E-3</v>
      </c>
      <c r="H554" s="3">
        <f t="shared" si="164"/>
        <v>0</v>
      </c>
      <c r="I554" s="3">
        <f t="shared" si="165"/>
        <v>1</v>
      </c>
      <c r="J554">
        <f t="shared" si="166"/>
        <v>-1</v>
      </c>
      <c r="K554" s="4">
        <f t="shared" si="167"/>
        <v>-4.7830572268778493</v>
      </c>
      <c r="L554">
        <f t="shared" si="168"/>
        <v>4.7830572268778493</v>
      </c>
      <c r="M554">
        <f t="shared" si="169"/>
        <v>530</v>
      </c>
      <c r="N554">
        <f t="shared" si="170"/>
        <v>0</v>
      </c>
      <c r="O554">
        <f t="shared" si="171"/>
        <v>0</v>
      </c>
      <c r="P554">
        <f t="shared" si="172"/>
        <v>816.77911404762528</v>
      </c>
      <c r="Q554">
        <f t="shared" si="162"/>
        <v>816.77911404762528</v>
      </c>
      <c r="R554">
        <f t="shared" si="173"/>
        <v>1</v>
      </c>
      <c r="S554">
        <f t="shared" si="174"/>
        <v>0.99989412192984217</v>
      </c>
      <c r="T554">
        <f t="shared" si="175"/>
        <v>0</v>
      </c>
      <c r="U554">
        <f t="shared" si="176"/>
        <v>0</v>
      </c>
      <c r="V554">
        <f t="shared" si="177"/>
        <v>0</v>
      </c>
      <c r="W554">
        <f>IF(ABS(J554)&gt;0.32,1,)</f>
        <v>1</v>
      </c>
      <c r="X554">
        <v>11</v>
      </c>
      <c r="AB554" s="5"/>
    </row>
    <row r="555" spans="1:28" x14ac:dyDescent="0.25">
      <c r="A555">
        <v>536</v>
      </c>
      <c r="C555">
        <v>0.28298947207097358</v>
      </c>
      <c r="D555">
        <v>-0.18470922788969094</v>
      </c>
      <c r="E555" s="2">
        <f t="shared" si="160"/>
        <v>-0.14877785300088814</v>
      </c>
      <c r="F555" s="2">
        <f t="shared" si="161"/>
        <v>-0.16723657717247062</v>
      </c>
      <c r="G555">
        <f t="shared" si="163"/>
        <v>-6.7318525886879144E-3</v>
      </c>
      <c r="H555" s="3">
        <f t="shared" si="164"/>
        <v>0</v>
      </c>
      <c r="I555" s="3">
        <f t="shared" si="165"/>
        <v>1</v>
      </c>
      <c r="J555">
        <f t="shared" si="166"/>
        <v>-1</v>
      </c>
      <c r="K555" s="4">
        <f t="shared" si="167"/>
        <v>-4.7897890794665372</v>
      </c>
      <c r="L555">
        <f t="shared" si="168"/>
        <v>4.7897890794665372</v>
      </c>
      <c r="M555">
        <f t="shared" si="169"/>
        <v>531</v>
      </c>
      <c r="N555">
        <f t="shared" si="170"/>
        <v>0</v>
      </c>
      <c r="O555">
        <f t="shared" si="171"/>
        <v>0</v>
      </c>
      <c r="P555">
        <f t="shared" si="172"/>
        <v>834.319950661554</v>
      </c>
      <c r="Q555">
        <f t="shared" si="162"/>
        <v>834.319950661554</v>
      </c>
      <c r="R555">
        <f t="shared" si="173"/>
        <v>1</v>
      </c>
      <c r="S555">
        <f t="shared" si="174"/>
        <v>0.99989375584343743</v>
      </c>
      <c r="T555">
        <f t="shared" si="175"/>
        <v>0</v>
      </c>
      <c r="U555">
        <f t="shared" si="176"/>
        <v>0</v>
      </c>
      <c r="V555">
        <f t="shared" si="177"/>
        <v>0</v>
      </c>
      <c r="W555">
        <f>IF(ABS(J555)&gt;0.32,1,)</f>
        <v>1</v>
      </c>
      <c r="X555">
        <v>11</v>
      </c>
      <c r="AB555" s="5"/>
    </row>
    <row r="556" spans="1:28" x14ac:dyDescent="0.25">
      <c r="A556">
        <v>537</v>
      </c>
      <c r="C556">
        <v>0.29479522979831296</v>
      </c>
      <c r="D556">
        <v>-0.18127772073819071</v>
      </c>
      <c r="E556" s="2">
        <f t="shared" si="160"/>
        <v>-0.13697209527354887</v>
      </c>
      <c r="F556" s="2">
        <f t="shared" si="161"/>
        <v>-0.16377308537819765</v>
      </c>
      <c r="G556">
        <f t="shared" si="163"/>
        <v>-6.5795212368147116E-3</v>
      </c>
      <c r="H556" s="3">
        <f t="shared" si="164"/>
        <v>0</v>
      </c>
      <c r="I556" s="3">
        <f t="shared" si="165"/>
        <v>1</v>
      </c>
      <c r="J556">
        <f t="shared" si="166"/>
        <v>-1</v>
      </c>
      <c r="K556" s="4">
        <f t="shared" si="167"/>
        <v>-4.7963686007033521</v>
      </c>
      <c r="L556">
        <f t="shared" si="168"/>
        <v>4.7963686007033521</v>
      </c>
      <c r="M556">
        <f t="shared" si="169"/>
        <v>532</v>
      </c>
      <c r="N556">
        <f t="shared" si="170"/>
        <v>0</v>
      </c>
      <c r="O556">
        <f t="shared" si="171"/>
        <v>0</v>
      </c>
      <c r="P556">
        <f t="shared" si="172"/>
        <v>854.16673004875054</v>
      </c>
      <c r="Q556">
        <f t="shared" si="162"/>
        <v>0</v>
      </c>
      <c r="R556">
        <f t="shared" si="173"/>
        <v>0</v>
      </c>
      <c r="S556">
        <f t="shared" si="174"/>
        <v>0.99989377760752962</v>
      </c>
      <c r="T556">
        <f t="shared" si="175"/>
        <v>0</v>
      </c>
      <c r="U556">
        <f t="shared" si="176"/>
        <v>0</v>
      </c>
      <c r="V556">
        <f t="shared" si="177"/>
        <v>0</v>
      </c>
      <c r="W556">
        <f>IF(ABS(J556)&gt;0.32,1,)</f>
        <v>1</v>
      </c>
      <c r="X556">
        <v>11</v>
      </c>
      <c r="AB556" s="5"/>
    </row>
    <row r="557" spans="1:28" x14ac:dyDescent="0.25">
      <c r="A557">
        <v>538</v>
      </c>
      <c r="C557">
        <v>0.30657121682955968</v>
      </c>
      <c r="D557">
        <v>-0.17793807925264588</v>
      </c>
      <c r="E557" s="2">
        <f t="shared" si="160"/>
        <v>-0.12519610824230226</v>
      </c>
      <c r="F557" s="2">
        <f t="shared" si="161"/>
        <v>-0.16040231551809664</v>
      </c>
      <c r="G557">
        <f t="shared" si="163"/>
        <v>-6.4136323173842325E-3</v>
      </c>
      <c r="H557" s="3">
        <f t="shared" si="164"/>
        <v>0</v>
      </c>
      <c r="I557" s="3">
        <f t="shared" si="165"/>
        <v>1</v>
      </c>
      <c r="J557">
        <f t="shared" si="166"/>
        <v>-1</v>
      </c>
      <c r="K557" s="4">
        <f t="shared" si="167"/>
        <v>-4.8027822330207366</v>
      </c>
      <c r="L557">
        <f t="shared" si="168"/>
        <v>4.8027822330207366</v>
      </c>
      <c r="M557">
        <f t="shared" si="169"/>
        <v>533</v>
      </c>
      <c r="N557">
        <f t="shared" si="170"/>
        <v>0</v>
      </c>
      <c r="O557">
        <f t="shared" si="171"/>
        <v>0</v>
      </c>
      <c r="P557">
        <f t="shared" si="172"/>
        <v>876.65346734144327</v>
      </c>
      <c r="Q557">
        <f t="shared" si="162"/>
        <v>0</v>
      </c>
      <c r="R557">
        <f t="shared" si="173"/>
        <v>0</v>
      </c>
      <c r="S557">
        <f t="shared" si="174"/>
        <v>0.99989425872147786</v>
      </c>
      <c r="T557">
        <f t="shared" si="175"/>
        <v>0</v>
      </c>
      <c r="U557">
        <f t="shared" si="176"/>
        <v>0</v>
      </c>
      <c r="V557">
        <f t="shared" si="177"/>
        <v>0</v>
      </c>
      <c r="W557">
        <f>IF(ABS(J557)&gt;0.32,1,)</f>
        <v>1</v>
      </c>
      <c r="X557">
        <v>11</v>
      </c>
      <c r="AB557" s="5"/>
    </row>
    <row r="558" spans="1:28" x14ac:dyDescent="0.25">
      <c r="A558">
        <v>539</v>
      </c>
      <c r="C558">
        <v>0.31830852355875988</v>
      </c>
      <c r="D558">
        <v>-0.17468995514749394</v>
      </c>
      <c r="E558" s="2">
        <f t="shared" si="160"/>
        <v>-0.11345880151310217</v>
      </c>
      <c r="F558" s="2">
        <f t="shared" si="161"/>
        <v>-0.15712391606027951</v>
      </c>
      <c r="G558">
        <f t="shared" si="163"/>
        <v>-6.2332092046109011E-3</v>
      </c>
      <c r="H558" s="3">
        <f t="shared" si="164"/>
        <v>0</v>
      </c>
      <c r="I558" s="3">
        <f t="shared" si="165"/>
        <v>1</v>
      </c>
      <c r="J558">
        <f t="shared" si="166"/>
        <v>-1</v>
      </c>
      <c r="K558" s="4">
        <f t="shared" si="167"/>
        <v>-4.8090154422253475</v>
      </c>
      <c r="L558">
        <f t="shared" si="168"/>
        <v>4.8090154422253475</v>
      </c>
      <c r="M558">
        <f t="shared" si="169"/>
        <v>534</v>
      </c>
      <c r="N558">
        <f t="shared" si="170"/>
        <v>0</v>
      </c>
      <c r="O558">
        <f t="shared" si="171"/>
        <v>0</v>
      </c>
      <c r="P558">
        <f t="shared" si="172"/>
        <v>902.12599064311632</v>
      </c>
      <c r="Q558">
        <f t="shared" si="162"/>
        <v>0</v>
      </c>
      <c r="R558">
        <f t="shared" si="173"/>
        <v>0</v>
      </c>
      <c r="S558">
        <f t="shared" si="174"/>
        <v>0.99989527049507154</v>
      </c>
      <c r="T558">
        <f t="shared" si="175"/>
        <v>0</v>
      </c>
      <c r="U558">
        <f t="shared" si="176"/>
        <v>0</v>
      </c>
      <c r="V558">
        <f t="shared" si="177"/>
        <v>0</v>
      </c>
      <c r="W558">
        <f>IF(ABS(J558)&gt;0.32,1,)</f>
        <v>1</v>
      </c>
      <c r="X558">
        <v>11</v>
      </c>
      <c r="AB558" s="5"/>
    </row>
    <row r="559" spans="1:28" x14ac:dyDescent="0.25">
      <c r="A559">
        <v>540</v>
      </c>
      <c r="C559">
        <v>0.3299976168019485</v>
      </c>
      <c r="D559">
        <v>-0.17153285870600185</v>
      </c>
      <c r="E559" s="2">
        <f t="shared" si="160"/>
        <v>-0.10176970826991366</v>
      </c>
      <c r="F559" s="2">
        <f t="shared" si="161"/>
        <v>-0.15393739272342569</v>
      </c>
      <c r="G559">
        <f t="shared" si="163"/>
        <v>-6.0382323674890159E-3</v>
      </c>
      <c r="H559" s="3">
        <f t="shared" si="164"/>
        <v>0</v>
      </c>
      <c r="I559" s="3">
        <f t="shared" si="165"/>
        <v>1</v>
      </c>
      <c r="J559">
        <f t="shared" si="166"/>
        <v>-1</v>
      </c>
      <c r="K559" s="4">
        <f t="shared" si="167"/>
        <v>-4.8150536745928365</v>
      </c>
      <c r="L559">
        <f t="shared" si="168"/>
        <v>4.8150536745928365</v>
      </c>
      <c r="M559">
        <f t="shared" si="169"/>
        <v>535</v>
      </c>
      <c r="N559">
        <f t="shared" si="170"/>
        <v>0</v>
      </c>
      <c r="O559">
        <f t="shared" si="171"/>
        <v>0</v>
      </c>
      <c r="P559">
        <f t="shared" si="172"/>
        <v>930.93460529587981</v>
      </c>
      <c r="Q559">
        <f t="shared" si="162"/>
        <v>0</v>
      </c>
      <c r="R559">
        <f t="shared" si="173"/>
        <v>0</v>
      </c>
      <c r="S559">
        <f t="shared" si="174"/>
        <v>0.99989687712034425</v>
      </c>
      <c r="T559">
        <f t="shared" si="175"/>
        <v>0</v>
      </c>
      <c r="U559">
        <f t="shared" si="176"/>
        <v>0</v>
      </c>
      <c r="V559">
        <f t="shared" si="177"/>
        <v>0</v>
      </c>
      <c r="W559">
        <f>IF(ABS(J559)&gt;0.32,1,)</f>
        <v>1</v>
      </c>
      <c r="X559">
        <v>11</v>
      </c>
      <c r="AB559" s="5"/>
    </row>
    <row r="560" spans="1:28" x14ac:dyDescent="0.25">
      <c r="A560">
        <v>541</v>
      </c>
      <c r="C560">
        <v>0.3416283340315272</v>
      </c>
      <c r="D560">
        <v>-0.16846615829626879</v>
      </c>
      <c r="E560" s="2">
        <f t="shared" si="160"/>
        <v>-9.0138991040335084E-2</v>
      </c>
      <c r="F560" s="2">
        <f t="shared" si="161"/>
        <v>-0.15084210798827358</v>
      </c>
      <c r="G560">
        <f t="shared" si="163"/>
        <v>-5.8298318518470449E-3</v>
      </c>
      <c r="H560" s="3">
        <f t="shared" si="164"/>
        <v>0</v>
      </c>
      <c r="I560" s="3">
        <f t="shared" si="165"/>
        <v>1</v>
      </c>
      <c r="J560">
        <f t="shared" si="166"/>
        <v>-1</v>
      </c>
      <c r="K560" s="4">
        <f t="shared" si="167"/>
        <v>-4.8208835064446838</v>
      </c>
      <c r="L560">
        <f t="shared" si="168"/>
        <v>4.8208835064446838</v>
      </c>
      <c r="M560">
        <f t="shared" si="169"/>
        <v>536</v>
      </c>
      <c r="N560">
        <f t="shared" si="170"/>
        <v>0</v>
      </c>
      <c r="O560">
        <f t="shared" si="171"/>
        <v>0</v>
      </c>
      <c r="P560">
        <f t="shared" si="172"/>
        <v>963.45328631827613</v>
      </c>
      <c r="Q560">
        <f t="shared" si="162"/>
        <v>0</v>
      </c>
      <c r="R560">
        <f t="shared" si="173"/>
        <v>0</v>
      </c>
      <c r="S560">
        <f t="shared" si="174"/>
        <v>0.99989911259424968</v>
      </c>
      <c r="T560">
        <f t="shared" si="175"/>
        <v>0</v>
      </c>
      <c r="U560">
        <f t="shared" si="176"/>
        <v>0</v>
      </c>
      <c r="V560">
        <f t="shared" si="177"/>
        <v>0</v>
      </c>
      <c r="W560">
        <f>IF(ABS(J560)&gt;0.32,1,)</f>
        <v>1</v>
      </c>
      <c r="X560">
        <v>11</v>
      </c>
      <c r="AB560" s="5"/>
    </row>
    <row r="561" spans="1:28" x14ac:dyDescent="0.25">
      <c r="A561">
        <v>542</v>
      </c>
      <c r="C561">
        <v>0.3531899384556822</v>
      </c>
      <c r="D561">
        <v>-0.16548908052504518</v>
      </c>
      <c r="E561" s="2">
        <f t="shared" si="160"/>
        <v>-7.8577386616180203E-2</v>
      </c>
      <c r="F561" s="2">
        <f t="shared" si="161"/>
        <v>-0.14783728125287321</v>
      </c>
      <c r="G561">
        <f t="shared" si="163"/>
        <v>-5.6102227846266395E-3</v>
      </c>
      <c r="H561" s="3">
        <f t="shared" si="164"/>
        <v>0</v>
      </c>
      <c r="I561" s="3">
        <f t="shared" si="165"/>
        <v>1</v>
      </c>
      <c r="J561">
        <f t="shared" si="166"/>
        <v>-1</v>
      </c>
      <c r="K561" s="4">
        <f t="shared" si="167"/>
        <v>-4.8264937292293109</v>
      </c>
      <c r="L561">
        <f t="shared" si="168"/>
        <v>4.8264937292293109</v>
      </c>
      <c r="M561">
        <f t="shared" si="169"/>
        <v>537</v>
      </c>
      <c r="N561">
        <f t="shared" si="170"/>
        <v>0</v>
      </c>
      <c r="O561">
        <f t="shared" si="171"/>
        <v>0</v>
      </c>
      <c r="P561">
        <f t="shared" si="172"/>
        <v>1000.1392212575688</v>
      </c>
      <c r="Q561">
        <f t="shared" si="162"/>
        <v>0</v>
      </c>
      <c r="R561">
        <f t="shared" si="173"/>
        <v>0</v>
      </c>
      <c r="S561">
        <f t="shared" si="174"/>
        <v>0.99990196829292233</v>
      </c>
      <c r="T561">
        <f t="shared" si="175"/>
        <v>0</v>
      </c>
      <c r="U561">
        <f t="shared" si="176"/>
        <v>0</v>
      </c>
      <c r="V561">
        <f t="shared" si="177"/>
        <v>0</v>
      </c>
      <c r="W561">
        <f>IF(ABS(J561)&gt;0.32,1,)</f>
        <v>1</v>
      </c>
      <c r="X561">
        <v>11</v>
      </c>
      <c r="AB561" s="5"/>
    </row>
    <row r="562" spans="1:28" x14ac:dyDescent="0.25">
      <c r="A562">
        <v>543</v>
      </c>
      <c r="C562">
        <v>0.36467124062403528</v>
      </c>
      <c r="D562">
        <v>-0.16260071035353851</v>
      </c>
      <c r="E562" s="2">
        <f t="shared" si="160"/>
        <v>-6.7096084447827234E-2</v>
      </c>
      <c r="F562" s="2">
        <f t="shared" si="161"/>
        <v>-0.14492198894947161</v>
      </c>
      <c r="G562">
        <f t="shared" si="163"/>
        <v>-5.3822372892289305E-3</v>
      </c>
      <c r="H562" s="3">
        <f t="shared" si="164"/>
        <v>0</v>
      </c>
      <c r="I562" s="3">
        <f t="shared" si="165"/>
        <v>1</v>
      </c>
      <c r="J562">
        <f t="shared" si="166"/>
        <v>-0.77777777777777779</v>
      </c>
      <c r="K562" s="4">
        <f t="shared" si="167"/>
        <v>-4.83187596651854</v>
      </c>
      <c r="L562">
        <f t="shared" si="168"/>
        <v>4.83187596651854</v>
      </c>
      <c r="M562">
        <f t="shared" si="169"/>
        <v>538</v>
      </c>
      <c r="N562">
        <f t="shared" si="170"/>
        <v>0</v>
      </c>
      <c r="O562">
        <f t="shared" si="171"/>
        <v>0</v>
      </c>
      <c r="P562">
        <f t="shared" si="172"/>
        <v>132.88333198111036</v>
      </c>
      <c r="Q562">
        <f t="shared" si="162"/>
        <v>132.88333198111036</v>
      </c>
      <c r="R562">
        <f t="shared" si="173"/>
        <v>1</v>
      </c>
      <c r="S562">
        <f t="shared" si="174"/>
        <v>0.99990539324394168</v>
      </c>
      <c r="T562">
        <f t="shared" si="175"/>
        <v>0</v>
      </c>
      <c r="U562">
        <f t="shared" si="176"/>
        <v>0</v>
      </c>
      <c r="V562">
        <f t="shared" si="177"/>
        <v>0</v>
      </c>
      <c r="W562">
        <f>IF(ABS(J562)&gt;0.32,1,)</f>
        <v>1</v>
      </c>
      <c r="X562">
        <v>11</v>
      </c>
      <c r="AB562" s="5"/>
    </row>
    <row r="563" spans="1:28" x14ac:dyDescent="0.25">
      <c r="A563">
        <v>544</v>
      </c>
      <c r="C563">
        <v>0.3760607747106457</v>
      </c>
      <c r="D563">
        <v>-0.15979998969869466</v>
      </c>
      <c r="E563" s="2">
        <f t="shared" si="160"/>
        <v>-5.5706550361216925E-2</v>
      </c>
      <c r="F563" s="2">
        <f t="shared" si="161"/>
        <v>-0.14209516313275677</v>
      </c>
      <c r="G563">
        <f t="shared" si="163"/>
        <v>-5.1485312225869606E-3</v>
      </c>
      <c r="H563" s="3">
        <f t="shared" si="164"/>
        <v>0</v>
      </c>
      <c r="I563" s="3">
        <f t="shared" si="165"/>
        <v>1</v>
      </c>
      <c r="J563">
        <f t="shared" si="166"/>
        <v>-0.55555555555555558</v>
      </c>
      <c r="K563" s="4">
        <f t="shared" si="167"/>
        <v>-4.837024497741127</v>
      </c>
      <c r="L563">
        <f t="shared" si="168"/>
        <v>4.837024497741127</v>
      </c>
      <c r="M563">
        <f t="shared" si="169"/>
        <v>539</v>
      </c>
      <c r="N563">
        <f t="shared" si="170"/>
        <v>0</v>
      </c>
      <c r="O563">
        <f t="shared" si="171"/>
        <v>0</v>
      </c>
      <c r="P563">
        <f t="shared" si="172"/>
        <v>109.22764926674805</v>
      </c>
      <c r="Q563">
        <f t="shared" si="162"/>
        <v>109.22764926674805</v>
      </c>
      <c r="R563">
        <f t="shared" si="173"/>
        <v>1</v>
      </c>
      <c r="S563">
        <f t="shared" si="174"/>
        <v>0.99990930802580524</v>
      </c>
      <c r="T563">
        <f t="shared" si="175"/>
        <v>0</v>
      </c>
      <c r="U563">
        <f t="shared" si="176"/>
        <v>0</v>
      </c>
      <c r="V563">
        <f t="shared" si="177"/>
        <v>0</v>
      </c>
      <c r="W563">
        <f>IF(ABS(J563)&gt;0.32,1,)</f>
        <v>1</v>
      </c>
      <c r="X563">
        <v>11</v>
      </c>
      <c r="AB563" s="5"/>
    </row>
    <row r="564" spans="1:28" x14ac:dyDescent="0.25">
      <c r="A564">
        <v>545</v>
      </c>
      <c r="C564">
        <v>0.38734699081671642</v>
      </c>
      <c r="D564">
        <v>-0.1570857150191502</v>
      </c>
      <c r="E564" s="2">
        <f t="shared" si="160"/>
        <v>-4.4420334255146306E-2</v>
      </c>
      <c r="F564" s="2">
        <f t="shared" si="161"/>
        <v>-0.13935558904330889</v>
      </c>
      <c r="G564">
        <f t="shared" si="163"/>
        <v>-4.9103377402011095E-3</v>
      </c>
      <c r="H564" s="3">
        <f t="shared" si="164"/>
        <v>0</v>
      </c>
      <c r="I564" s="3">
        <f t="shared" si="165"/>
        <v>1</v>
      </c>
      <c r="J564">
        <f t="shared" si="166"/>
        <v>-0.33333333333333331</v>
      </c>
      <c r="K564" s="4">
        <f t="shared" si="167"/>
        <v>-4.8419348354813279</v>
      </c>
      <c r="L564">
        <f t="shared" si="168"/>
        <v>4.8419348354813279</v>
      </c>
      <c r="M564">
        <f t="shared" si="169"/>
        <v>540</v>
      </c>
      <c r="N564">
        <f t="shared" si="170"/>
        <v>0</v>
      </c>
      <c r="O564">
        <f t="shared" si="171"/>
        <v>0</v>
      </c>
      <c r="P564">
        <f t="shared" si="172"/>
        <v>89.275172950982167</v>
      </c>
      <c r="Q564">
        <f t="shared" si="162"/>
        <v>89.275172950982167</v>
      </c>
      <c r="R564">
        <f t="shared" si="173"/>
        <v>1</v>
      </c>
      <c r="S564">
        <f t="shared" si="174"/>
        <v>0.99991363365725294</v>
      </c>
      <c r="T564">
        <f t="shared" si="175"/>
        <v>0</v>
      </c>
      <c r="U564">
        <f t="shared" si="176"/>
        <v>0</v>
      </c>
      <c r="V564">
        <f t="shared" si="177"/>
        <v>0</v>
      </c>
      <c r="W564">
        <f>IF(ABS(J564)&gt;0.32,1,)</f>
        <v>1</v>
      </c>
      <c r="X564">
        <v>11</v>
      </c>
      <c r="AB564" s="5"/>
    </row>
    <row r="565" spans="1:28" x14ac:dyDescent="0.25">
      <c r="A565">
        <v>546</v>
      </c>
      <c r="C565">
        <v>0.39851839984274356</v>
      </c>
      <c r="D565">
        <v>-0.15445653386997504</v>
      </c>
      <c r="E565" s="2">
        <f t="shared" si="160"/>
        <v>-3.3248925229119271E-2</v>
      </c>
      <c r="F565" s="2">
        <f t="shared" si="161"/>
        <v>-0.13670190163023033</v>
      </c>
      <c r="G565">
        <f t="shared" si="163"/>
        <v>-4.6667717196891001E-3</v>
      </c>
      <c r="H565" s="3">
        <f t="shared" si="164"/>
        <v>0</v>
      </c>
      <c r="I565" s="3">
        <f t="shared" si="165"/>
        <v>1</v>
      </c>
      <c r="J565">
        <f t="shared" si="166"/>
        <v>-0.33333333333333331</v>
      </c>
      <c r="K565" s="4">
        <f t="shared" si="167"/>
        <v>-4.8466016072010172</v>
      </c>
      <c r="L565">
        <f t="shared" si="168"/>
        <v>4.8466016072010172</v>
      </c>
      <c r="M565">
        <f t="shared" si="169"/>
        <v>541</v>
      </c>
      <c r="N565">
        <f t="shared" si="170"/>
        <v>0</v>
      </c>
      <c r="O565">
        <f t="shared" si="171"/>
        <v>0</v>
      </c>
      <c r="P565">
        <f t="shared" si="172"/>
        <v>1709.4018808760413</v>
      </c>
      <c r="Q565">
        <f t="shared" si="162"/>
        <v>0</v>
      </c>
      <c r="R565">
        <f t="shared" si="173"/>
        <v>0</v>
      </c>
      <c r="S565">
        <f t="shared" si="174"/>
        <v>0.99991832532162328</v>
      </c>
      <c r="T565">
        <f t="shared" si="175"/>
        <v>0</v>
      </c>
      <c r="U565">
        <f t="shared" si="176"/>
        <v>0</v>
      </c>
      <c r="V565">
        <f t="shared" si="177"/>
        <v>0</v>
      </c>
      <c r="W565">
        <f>IF(ABS(J565)&gt;0.32,1,)</f>
        <v>1</v>
      </c>
      <c r="X565">
        <v>11</v>
      </c>
      <c r="AB565" s="5"/>
    </row>
    <row r="566" spans="1:28" x14ac:dyDescent="0.25">
      <c r="A566">
        <v>547</v>
      </c>
      <c r="C566">
        <v>0.4095636258109332</v>
      </c>
      <c r="D566">
        <v>-0.15191094165394273</v>
      </c>
      <c r="E566" s="2">
        <f t="shared" si="160"/>
        <v>-2.2203699260929747E-2</v>
      </c>
      <c r="F566" s="2">
        <f t="shared" si="161"/>
        <v>-0.1341325822721347</v>
      </c>
      <c r="G566">
        <f t="shared" si="163"/>
        <v>0.42189538454959918</v>
      </c>
      <c r="H566" s="3">
        <f t="shared" si="164"/>
        <v>1</v>
      </c>
      <c r="I566" s="3">
        <f t="shared" si="165"/>
        <v>0</v>
      </c>
      <c r="J566">
        <f t="shared" si="166"/>
        <v>-0.33333333333333331</v>
      </c>
      <c r="K566" s="4">
        <f t="shared" si="167"/>
        <v>-4.4247062226514178</v>
      </c>
      <c r="L566">
        <f t="shared" si="168"/>
        <v>4.4247062226514178</v>
      </c>
      <c r="M566">
        <f t="shared" si="169"/>
        <v>542</v>
      </c>
      <c r="N566">
        <f t="shared" si="170"/>
        <v>0</v>
      </c>
      <c r="O566">
        <f t="shared" si="171"/>
        <v>0</v>
      </c>
      <c r="P566">
        <f t="shared" si="172"/>
        <v>1822.9758297897495</v>
      </c>
      <c r="Q566">
        <f t="shared" si="162"/>
        <v>0</v>
      </c>
      <c r="R566">
        <f t="shared" si="173"/>
        <v>0</v>
      </c>
      <c r="S566">
        <f t="shared" si="174"/>
        <v>0.98894706360997775</v>
      </c>
      <c r="T566">
        <f t="shared" si="175"/>
        <v>0</v>
      </c>
      <c r="U566">
        <f t="shared" si="176"/>
        <v>0</v>
      </c>
      <c r="V566">
        <f t="shared" si="177"/>
        <v>0</v>
      </c>
      <c r="W566">
        <f>IF(ABS(J566)&gt;0.32,1,)</f>
        <v>1</v>
      </c>
      <c r="X566">
        <v>11</v>
      </c>
      <c r="AB566" s="5"/>
    </row>
    <row r="567" spans="1:28" x14ac:dyDescent="0.25">
      <c r="A567">
        <v>548</v>
      </c>
      <c r="C567">
        <v>0.41283157500529943</v>
      </c>
      <c r="D567">
        <v>-0.14944728023508308</v>
      </c>
      <c r="E567" s="2">
        <f t="shared" si="160"/>
        <v>-1.8935750066563544E-2</v>
      </c>
      <c r="F567" s="2">
        <f t="shared" si="161"/>
        <v>-0.13164595737777693</v>
      </c>
      <c r="G567">
        <f t="shared" si="163"/>
        <v>7.56475801673826E-2</v>
      </c>
      <c r="H567" s="3">
        <f t="shared" si="164"/>
        <v>1</v>
      </c>
      <c r="I567" s="3">
        <f t="shared" si="165"/>
        <v>0</v>
      </c>
      <c r="J567">
        <f t="shared" si="166"/>
        <v>-0.33333333333333331</v>
      </c>
      <c r="K567" s="4">
        <f t="shared" si="167"/>
        <v>-4.3490586424840352</v>
      </c>
      <c r="L567">
        <f t="shared" si="168"/>
        <v>4.3490586424840352</v>
      </c>
      <c r="M567">
        <f t="shared" si="169"/>
        <v>543</v>
      </c>
      <c r="N567">
        <f t="shared" si="170"/>
        <v>0</v>
      </c>
      <c r="O567">
        <f t="shared" si="171"/>
        <v>0</v>
      </c>
      <c r="P567">
        <f t="shared" si="172"/>
        <v>1954.3001067041087</v>
      </c>
      <c r="Q567">
        <f t="shared" si="162"/>
        <v>0</v>
      </c>
      <c r="R567">
        <f t="shared" si="173"/>
        <v>0</v>
      </c>
      <c r="S567">
        <f t="shared" si="174"/>
        <v>0.96155260102439755</v>
      </c>
      <c r="T567">
        <f t="shared" si="175"/>
        <v>0</v>
      </c>
      <c r="U567">
        <f t="shared" si="176"/>
        <v>0</v>
      </c>
      <c r="V567">
        <f t="shared" si="177"/>
        <v>0</v>
      </c>
      <c r="W567">
        <f>IF(ABS(J567)&gt;0.32,1,)</f>
        <v>1</v>
      </c>
      <c r="X567">
        <v>11</v>
      </c>
      <c r="AB567" s="5"/>
    </row>
    <row r="568" spans="1:28" x14ac:dyDescent="0.25">
      <c r="A568">
        <v>549</v>
      </c>
      <c r="C568">
        <v>0.4155410324333309</v>
      </c>
      <c r="D568">
        <v>-0.14706373663922437</v>
      </c>
      <c r="E568" s="2">
        <f t="shared" si="160"/>
        <v>-1.6226292638532099E-2</v>
      </c>
      <c r="F568" s="2">
        <f t="shared" si="161"/>
        <v>-0.12924019707448298</v>
      </c>
      <c r="G568">
        <f t="shared" si="163"/>
        <v>9.6759408340000075E-2</v>
      </c>
      <c r="H568" s="3">
        <f t="shared" si="164"/>
        <v>1</v>
      </c>
      <c r="I568" s="3">
        <f t="shared" si="165"/>
        <v>0</v>
      </c>
      <c r="J568">
        <f t="shared" si="166"/>
        <v>-0.33333333333333331</v>
      </c>
      <c r="K568" s="4">
        <f t="shared" si="167"/>
        <v>-4.2522992341440347</v>
      </c>
      <c r="L568">
        <f t="shared" si="168"/>
        <v>4.2522992341440347</v>
      </c>
      <c r="M568">
        <f t="shared" si="169"/>
        <v>544</v>
      </c>
      <c r="N568">
        <f t="shared" si="170"/>
        <v>0</v>
      </c>
      <c r="O568">
        <f t="shared" si="171"/>
        <v>0</v>
      </c>
      <c r="P568">
        <f t="shared" si="172"/>
        <v>2107.2685963464846</v>
      </c>
      <c r="Q568">
        <f t="shared" si="162"/>
        <v>0</v>
      </c>
      <c r="R568">
        <f t="shared" si="173"/>
        <v>0</v>
      </c>
      <c r="S568">
        <f t="shared" si="174"/>
        <v>0.93772676801233801</v>
      </c>
      <c r="T568">
        <f t="shared" si="175"/>
        <v>0</v>
      </c>
      <c r="U568">
        <f t="shared" si="176"/>
        <v>0</v>
      </c>
      <c r="V568">
        <f t="shared" si="177"/>
        <v>0</v>
      </c>
      <c r="W568">
        <f>IF(ABS(J568)&gt;0.32,1,)</f>
        <v>1</v>
      </c>
      <c r="X568">
        <v>11</v>
      </c>
      <c r="AB568" s="5"/>
    </row>
    <row r="569" spans="1:28" x14ac:dyDescent="0.25">
      <c r="A569">
        <v>550</v>
      </c>
      <c r="C569">
        <v>0.41769981472147222</v>
      </c>
      <c r="D569">
        <v>-0.14475834119170267</v>
      </c>
      <c r="E569" s="2">
        <f t="shared" si="160"/>
        <v>-1.4067510350390807E-2</v>
      </c>
      <c r="F569" s="2">
        <f t="shared" si="161"/>
        <v>-0.12691331332850134</v>
      </c>
      <c r="G569">
        <f t="shared" si="163"/>
        <v>-0.59797466935242538</v>
      </c>
      <c r="H569" s="3">
        <f t="shared" si="164"/>
        <v>0</v>
      </c>
      <c r="I569" s="3">
        <f t="shared" si="165"/>
        <v>1</v>
      </c>
      <c r="J569">
        <f t="shared" si="166"/>
        <v>-0.33333333333333331</v>
      </c>
      <c r="K569" s="4">
        <f t="shared" si="167"/>
        <v>-4.8502739034964604</v>
      </c>
      <c r="L569">
        <f t="shared" si="168"/>
        <v>4.8502739034964604</v>
      </c>
      <c r="M569">
        <f t="shared" si="169"/>
        <v>545</v>
      </c>
      <c r="N569">
        <f t="shared" si="170"/>
        <v>0</v>
      </c>
      <c r="O569">
        <f t="shared" si="171"/>
        <v>0</v>
      </c>
      <c r="P569">
        <f t="shared" si="172"/>
        <v>2287.3934571120808</v>
      </c>
      <c r="Q569">
        <f t="shared" si="162"/>
        <v>0</v>
      </c>
      <c r="R569">
        <f t="shared" si="173"/>
        <v>0</v>
      </c>
      <c r="S569">
        <f t="shared" si="174"/>
        <v>0.94224552169506093</v>
      </c>
      <c r="T569">
        <f t="shared" si="175"/>
        <v>0</v>
      </c>
      <c r="U569">
        <f t="shared" si="176"/>
        <v>0</v>
      </c>
      <c r="V569">
        <f t="shared" si="177"/>
        <v>0</v>
      </c>
      <c r="W569">
        <f>IF(ABS(J569)&gt;0.32,1,)</f>
        <v>1</v>
      </c>
      <c r="X569">
        <v>11</v>
      </c>
      <c r="AB569" s="5"/>
    </row>
    <row r="570" spans="1:28" x14ac:dyDescent="0.25">
      <c r="A570">
        <v>551</v>
      </c>
      <c r="C570">
        <v>0.42753654603230518</v>
      </c>
      <c r="D570">
        <v>-0.14252896502572049</v>
      </c>
      <c r="E570" s="2">
        <f t="shared" si="160"/>
        <v>-4.2307790395579442E-3</v>
      </c>
      <c r="F570" s="2">
        <f t="shared" si="161"/>
        <v>-0.12466315743013719</v>
      </c>
      <c r="G570">
        <f t="shared" si="163"/>
        <v>-3.779159860606951E-3</v>
      </c>
      <c r="H570" s="3">
        <f t="shared" si="164"/>
        <v>0</v>
      </c>
      <c r="I570" s="3">
        <f t="shared" si="165"/>
        <v>1</v>
      </c>
      <c r="J570">
        <f t="shared" si="166"/>
        <v>-0.33333333333333331</v>
      </c>
      <c r="K570" s="4">
        <f t="shared" si="167"/>
        <v>-4.8540530633570675</v>
      </c>
      <c r="L570">
        <f t="shared" si="168"/>
        <v>4.8540530633570675</v>
      </c>
      <c r="M570">
        <f t="shared" si="169"/>
        <v>546</v>
      </c>
      <c r="N570">
        <f t="shared" si="170"/>
        <v>0</v>
      </c>
      <c r="O570">
        <f t="shared" si="171"/>
        <v>0</v>
      </c>
      <c r="P570">
        <f t="shared" si="172"/>
        <v>2502.4406955923196</v>
      </c>
      <c r="Q570">
        <f t="shared" si="162"/>
        <v>0</v>
      </c>
      <c r="R570">
        <f t="shared" si="173"/>
        <v>0</v>
      </c>
      <c r="S570">
        <f t="shared" si="174"/>
        <v>0.94740988415703087</v>
      </c>
      <c r="T570">
        <f t="shared" si="175"/>
        <v>0</v>
      </c>
      <c r="U570">
        <f t="shared" si="176"/>
        <v>0</v>
      </c>
      <c r="V570">
        <f t="shared" si="177"/>
        <v>0</v>
      </c>
      <c r="W570">
        <f>IF(ABS(J570)&gt;0.32,1,)</f>
        <v>1</v>
      </c>
      <c r="X570">
        <v>11</v>
      </c>
      <c r="AB570" s="5"/>
    </row>
    <row r="571" spans="1:28" x14ac:dyDescent="0.25">
      <c r="A571">
        <v>552</v>
      </c>
      <c r="C571">
        <v>0.43721610280382311</v>
      </c>
      <c r="D571">
        <v>-0.14037331705100517</v>
      </c>
      <c r="E571" s="2">
        <f t="shared" si="160"/>
        <v>5.4487777319598999E-3</v>
      </c>
      <c r="F571" s="2">
        <f t="shared" si="161"/>
        <v>-0.12248741693415613</v>
      </c>
      <c r="G571">
        <f t="shared" si="163"/>
        <v>-3.5303161773416747E-3</v>
      </c>
      <c r="H571" s="3">
        <f t="shared" si="164"/>
        <v>0</v>
      </c>
      <c r="I571" s="3">
        <f t="shared" si="165"/>
        <v>1</v>
      </c>
      <c r="J571">
        <f t="shared" si="166"/>
        <v>-0.55555555555555558</v>
      </c>
      <c r="K571" s="4">
        <f t="shared" si="167"/>
        <v>-4.8575833795344092</v>
      </c>
      <c r="L571">
        <f t="shared" si="168"/>
        <v>4.8575833795344092</v>
      </c>
      <c r="M571">
        <f t="shared" si="169"/>
        <v>547</v>
      </c>
      <c r="N571">
        <f t="shared" si="170"/>
        <v>0</v>
      </c>
      <c r="O571">
        <f t="shared" si="171"/>
        <v>0</v>
      </c>
      <c r="P571">
        <f t="shared" si="172"/>
        <v>113.02831148632951</v>
      </c>
      <c r="Q571">
        <f t="shared" si="162"/>
        <v>113.02831148632951</v>
      </c>
      <c r="R571">
        <f t="shared" si="173"/>
        <v>1</v>
      </c>
      <c r="S571">
        <f t="shared" si="174"/>
        <v>0.98072650293924046</v>
      </c>
      <c r="T571">
        <f t="shared" si="175"/>
        <v>0</v>
      </c>
      <c r="U571">
        <f t="shared" si="176"/>
        <v>0</v>
      </c>
      <c r="V571">
        <f t="shared" si="177"/>
        <v>0</v>
      </c>
      <c r="W571">
        <f>IF(ABS(J571)&gt;0.32,1,)</f>
        <v>1</v>
      </c>
      <c r="X571">
        <v>11</v>
      </c>
      <c r="AB571" s="5"/>
    </row>
    <row r="572" spans="1:28" x14ac:dyDescent="0.25">
      <c r="A572">
        <v>553</v>
      </c>
      <c r="C572">
        <v>0.44673251891493954</v>
      </c>
      <c r="D572">
        <v>-0.13828894055487814</v>
      </c>
      <c r="E572" s="2">
        <f t="shared" si="160"/>
        <v>1.4965193843076229E-2</v>
      </c>
      <c r="F572" s="2">
        <f t="shared" si="161"/>
        <v>-0.12038361222917243</v>
      </c>
      <c r="G572">
        <f t="shared" si="163"/>
        <v>-3.2824073936321696E-3</v>
      </c>
      <c r="H572" s="3">
        <f t="shared" si="164"/>
        <v>0</v>
      </c>
      <c r="I572" s="3">
        <f t="shared" si="165"/>
        <v>1</v>
      </c>
      <c r="J572">
        <f t="shared" si="166"/>
        <v>-0.55555555555555558</v>
      </c>
      <c r="K572" s="4">
        <f t="shared" si="167"/>
        <v>-4.8608657869280414</v>
      </c>
      <c r="L572">
        <f t="shared" si="168"/>
        <v>4.8608657869280414</v>
      </c>
      <c r="M572">
        <f t="shared" si="169"/>
        <v>548</v>
      </c>
      <c r="N572">
        <f t="shared" si="170"/>
        <v>0</v>
      </c>
      <c r="O572">
        <f t="shared" si="171"/>
        <v>0</v>
      </c>
      <c r="P572">
        <f t="shared" si="172"/>
        <v>40.780889032538724</v>
      </c>
      <c r="Q572">
        <f t="shared" si="162"/>
        <v>40.780889032538724</v>
      </c>
      <c r="R572">
        <f t="shared" si="173"/>
        <v>1</v>
      </c>
      <c r="S572">
        <f t="shared" si="174"/>
        <v>0.99995165938318176</v>
      </c>
      <c r="T572">
        <f t="shared" si="175"/>
        <v>0</v>
      </c>
      <c r="U572">
        <f t="shared" si="176"/>
        <v>0</v>
      </c>
      <c r="V572">
        <f t="shared" si="177"/>
        <v>0</v>
      </c>
      <c r="W572">
        <f>IF(ABS(J572)&gt;0.32,1,)</f>
        <v>1</v>
      </c>
      <c r="X572">
        <v>11</v>
      </c>
      <c r="AB572" s="5"/>
    </row>
    <row r="573" spans="1:28" x14ac:dyDescent="0.25">
      <c r="A573">
        <v>554</v>
      </c>
      <c r="C573">
        <v>0.45608100959674991</v>
      </c>
      <c r="D573">
        <v>-0.13627320969320003</v>
      </c>
      <c r="E573" s="2">
        <f t="shared" si="160"/>
        <v>2.4313684524886511E-2</v>
      </c>
      <c r="F573" s="2">
        <f t="shared" si="161"/>
        <v>-0.11834909299588665</v>
      </c>
      <c r="G573">
        <f t="shared" si="163"/>
        <v>-3.0329130750597066E-3</v>
      </c>
      <c r="H573" s="3">
        <f t="shared" si="164"/>
        <v>0</v>
      </c>
      <c r="I573" s="3">
        <f t="shared" si="165"/>
        <v>1</v>
      </c>
      <c r="J573">
        <f t="shared" si="166"/>
        <v>-0.77777777777777779</v>
      </c>
      <c r="K573" s="4">
        <f t="shared" si="167"/>
        <v>-4.8638987000031015</v>
      </c>
      <c r="L573">
        <f t="shared" si="168"/>
        <v>4.8638987000031015</v>
      </c>
      <c r="M573">
        <f t="shared" si="169"/>
        <v>549</v>
      </c>
      <c r="N573">
        <f t="shared" si="170"/>
        <v>0</v>
      </c>
      <c r="O573">
        <f t="shared" si="171"/>
        <v>0</v>
      </c>
      <c r="P573">
        <f t="shared" si="172"/>
        <v>81.304919869387831</v>
      </c>
      <c r="Q573">
        <f t="shared" si="162"/>
        <v>81.304919869387831</v>
      </c>
      <c r="R573">
        <f t="shared" si="173"/>
        <v>1</v>
      </c>
      <c r="S573">
        <f t="shared" si="174"/>
        <v>0.99995697140618833</v>
      </c>
      <c r="T573">
        <f t="shared" si="175"/>
        <v>0</v>
      </c>
      <c r="U573">
        <f t="shared" si="176"/>
        <v>0</v>
      </c>
      <c r="V573">
        <f t="shared" si="177"/>
        <v>0</v>
      </c>
      <c r="W573">
        <f>IF(ABS(J573)&gt;0.32,1,)</f>
        <v>1</v>
      </c>
      <c r="X573">
        <v>11</v>
      </c>
      <c r="AB573" s="5"/>
    </row>
    <row r="574" spans="1:28" x14ac:dyDescent="0.25">
      <c r="A574">
        <v>555</v>
      </c>
      <c r="C574">
        <v>0.46525797448359174</v>
      </c>
      <c r="D574">
        <v>-0.13432332641847941</v>
      </c>
      <c r="E574" s="2">
        <f t="shared" si="160"/>
        <v>3.3490649411728253E-2</v>
      </c>
      <c r="F574" s="2">
        <f t="shared" si="161"/>
        <v>-0.11638103510656173</v>
      </c>
      <c r="G574">
        <f t="shared" si="163"/>
        <v>-2.7793070456687552E-3</v>
      </c>
      <c r="H574" s="3">
        <f t="shared" si="164"/>
        <v>0</v>
      </c>
      <c r="I574" s="3">
        <f t="shared" si="165"/>
        <v>1</v>
      </c>
      <c r="J574">
        <f t="shared" si="166"/>
        <v>-0.77777777777777779</v>
      </c>
      <c r="K574" s="4">
        <f t="shared" si="167"/>
        <v>-4.8666780070487707</v>
      </c>
      <c r="L574">
        <f t="shared" si="168"/>
        <v>4.8666780070487707</v>
      </c>
      <c r="M574">
        <f t="shared" si="169"/>
        <v>550</v>
      </c>
      <c r="N574">
        <f t="shared" si="170"/>
        <v>0</v>
      </c>
      <c r="O574">
        <f t="shared" si="171"/>
        <v>0</v>
      </c>
      <c r="P574">
        <f t="shared" si="172"/>
        <v>2315.3383457970226</v>
      </c>
      <c r="Q574">
        <f t="shared" si="162"/>
        <v>0</v>
      </c>
      <c r="R574">
        <f t="shared" si="173"/>
        <v>0</v>
      </c>
      <c r="S574">
        <f t="shared" si="174"/>
        <v>0.99996223695267972</v>
      </c>
      <c r="T574">
        <f t="shared" si="175"/>
        <v>0</v>
      </c>
      <c r="U574">
        <f t="shared" si="176"/>
        <v>0</v>
      </c>
      <c r="V574">
        <f t="shared" si="177"/>
        <v>0</v>
      </c>
      <c r="W574">
        <f>IF(ABS(J574)&gt;0.32,1,)</f>
        <v>1</v>
      </c>
      <c r="X574">
        <v>11</v>
      </c>
      <c r="AB574" s="5"/>
    </row>
    <row r="575" spans="1:28" x14ac:dyDescent="0.25">
      <c r="A575">
        <v>556</v>
      </c>
      <c r="C575">
        <v>0.47426099137410477</v>
      </c>
      <c r="D575">
        <v>-0.13243631876187087</v>
      </c>
      <c r="E575" s="2">
        <f t="shared" si="160"/>
        <v>4.249366630224119E-2</v>
      </c>
      <c r="F575" s="2">
        <f t="shared" si="161"/>
        <v>-0.1144764388910077</v>
      </c>
      <c r="G575">
        <f t="shared" si="163"/>
        <v>-2.5186210536434217E-3</v>
      </c>
      <c r="H575" s="3">
        <f t="shared" si="164"/>
        <v>0</v>
      </c>
      <c r="I575" s="3">
        <f t="shared" si="165"/>
        <v>1</v>
      </c>
      <c r="J575">
        <f t="shared" si="166"/>
        <v>-0.77777777777777779</v>
      </c>
      <c r="K575" s="4">
        <f t="shared" si="167"/>
        <v>-4.8691966281024142</v>
      </c>
      <c r="L575">
        <f t="shared" si="168"/>
        <v>4.8691966281024142</v>
      </c>
      <c r="M575">
        <f t="shared" si="169"/>
        <v>551</v>
      </c>
      <c r="N575">
        <f t="shared" si="170"/>
        <v>0</v>
      </c>
      <c r="O575">
        <f t="shared" si="171"/>
        <v>0</v>
      </c>
      <c r="P575">
        <f t="shared" si="172"/>
        <v>2604.9143962946418</v>
      </c>
      <c r="Q575">
        <f t="shared" si="162"/>
        <v>0</v>
      </c>
      <c r="R575">
        <f t="shared" si="173"/>
        <v>0</v>
      </c>
      <c r="S575">
        <f t="shared" si="174"/>
        <v>0.99996746136253234</v>
      </c>
      <c r="T575">
        <f t="shared" si="175"/>
        <v>0</v>
      </c>
      <c r="U575">
        <f t="shared" si="176"/>
        <v>0</v>
      </c>
      <c r="V575">
        <f t="shared" si="177"/>
        <v>0</v>
      </c>
      <c r="W575">
        <f>IF(ABS(J575)&gt;0.32,1,)</f>
        <v>1</v>
      </c>
      <c r="X575">
        <v>11</v>
      </c>
      <c r="AB575" s="5"/>
    </row>
    <row r="576" spans="1:28" x14ac:dyDescent="0.25">
      <c r="A576">
        <v>557</v>
      </c>
      <c r="C576">
        <v>0.48308878490881957</v>
      </c>
      <c r="D576">
        <v>-0.13060903963478282</v>
      </c>
      <c r="E576" s="2">
        <f t="shared" si="160"/>
        <v>5.1321459836955907E-2</v>
      </c>
      <c r="F576" s="2">
        <f t="shared" si="161"/>
        <v>-0.11263212792701952</v>
      </c>
      <c r="G576">
        <f t="shared" si="163"/>
        <v>1.7520875873034698</v>
      </c>
      <c r="H576" s="3">
        <f t="shared" si="164"/>
        <v>1</v>
      </c>
      <c r="I576" s="3">
        <f t="shared" si="165"/>
        <v>0</v>
      </c>
      <c r="J576">
        <f t="shared" si="166"/>
        <v>-0.77777777777777779</v>
      </c>
      <c r="K576" s="4">
        <f t="shared" si="167"/>
        <v>-3.1171090407989444</v>
      </c>
      <c r="L576">
        <f t="shared" si="168"/>
        <v>3.1171090407989444</v>
      </c>
      <c r="M576">
        <f t="shared" si="169"/>
        <v>552</v>
      </c>
      <c r="N576">
        <f t="shared" si="170"/>
        <v>0</v>
      </c>
      <c r="O576">
        <f t="shared" si="171"/>
        <v>0</v>
      </c>
      <c r="P576">
        <f t="shared" si="172"/>
        <v>3010.3292885181977</v>
      </c>
      <c r="Q576">
        <f t="shared" si="162"/>
        <v>0</v>
      </c>
      <c r="R576">
        <f t="shared" si="173"/>
        <v>0</v>
      </c>
      <c r="S576">
        <f t="shared" si="174"/>
        <v>0.96735965210653174</v>
      </c>
      <c r="T576">
        <f t="shared" si="175"/>
        <v>0</v>
      </c>
      <c r="U576">
        <f t="shared" si="176"/>
        <v>0</v>
      </c>
      <c r="V576">
        <f t="shared" si="177"/>
        <v>0</v>
      </c>
      <c r="W576">
        <f>IF(ABS(J576)&gt;0.32,1,)</f>
        <v>1</v>
      </c>
      <c r="X576">
        <v>11</v>
      </c>
      <c r="AB576" s="5"/>
    </row>
    <row r="577" spans="1:28" x14ac:dyDescent="0.25">
      <c r="A577">
        <v>558</v>
      </c>
      <c r="C577">
        <v>0.48235981362198577</v>
      </c>
      <c r="D577">
        <v>-0.12883816618683658</v>
      </c>
      <c r="E577" s="2">
        <f t="shared" si="160"/>
        <v>5.0592488550122112E-2</v>
      </c>
      <c r="F577" s="2">
        <f t="shared" si="161"/>
        <v>-0.11084474839235173</v>
      </c>
      <c r="G577">
        <f t="shared" si="163"/>
        <v>-1.7531109794513688</v>
      </c>
      <c r="H577" s="3">
        <f t="shared" si="164"/>
        <v>0</v>
      </c>
      <c r="I577" s="3">
        <f t="shared" si="165"/>
        <v>1</v>
      </c>
      <c r="J577">
        <f t="shared" si="166"/>
        <v>-0.77777777777777779</v>
      </c>
      <c r="K577" s="4">
        <f t="shared" si="167"/>
        <v>-4.8702200202503132</v>
      </c>
      <c r="L577">
        <f t="shared" si="168"/>
        <v>4.8702200202503132</v>
      </c>
      <c r="M577">
        <f t="shared" si="169"/>
        <v>553</v>
      </c>
      <c r="N577">
        <f t="shared" si="170"/>
        <v>0</v>
      </c>
      <c r="O577">
        <f t="shared" si="171"/>
        <v>0</v>
      </c>
      <c r="P577">
        <f t="shared" si="172"/>
        <v>3625.3796082204599</v>
      </c>
      <c r="Q577">
        <f t="shared" si="162"/>
        <v>0</v>
      </c>
      <c r="R577">
        <f t="shared" si="173"/>
        <v>0</v>
      </c>
      <c r="S577">
        <f t="shared" si="174"/>
        <v>0.96444009603525882</v>
      </c>
      <c r="T577">
        <f t="shared" si="175"/>
        <v>0</v>
      </c>
      <c r="U577">
        <f t="shared" si="176"/>
        <v>0</v>
      </c>
      <c r="V577">
        <f t="shared" si="177"/>
        <v>0</v>
      </c>
      <c r="W577">
        <f>IF(ABS(J577)&gt;0.32,1,)</f>
        <v>1</v>
      </c>
      <c r="X577">
        <v>11</v>
      </c>
      <c r="AB577" s="5"/>
    </row>
    <row r="578" spans="1:28" x14ac:dyDescent="0.25">
      <c r="A578">
        <v>559</v>
      </c>
      <c r="C578">
        <v>0.49070214292192188</v>
      </c>
      <c r="D578">
        <v>-0.127120200030029</v>
      </c>
      <c r="E578" s="2">
        <f t="shared" si="160"/>
        <v>5.8934817850058142E-2</v>
      </c>
      <c r="F578" s="2">
        <f t="shared" si="161"/>
        <v>-0.10911076929097047</v>
      </c>
      <c r="G578">
        <f t="shared" si="163"/>
        <v>-1.7526557349292204E-3</v>
      </c>
      <c r="H578" s="3">
        <f t="shared" si="164"/>
        <v>0</v>
      </c>
      <c r="I578" s="3">
        <f t="shared" si="165"/>
        <v>1</v>
      </c>
      <c r="J578">
        <f t="shared" si="166"/>
        <v>-0.55555555555555558</v>
      </c>
      <c r="K578" s="4">
        <f t="shared" si="167"/>
        <v>-4.8719726759852424</v>
      </c>
      <c r="L578">
        <f t="shared" si="168"/>
        <v>4.8719726759852424</v>
      </c>
      <c r="M578">
        <f t="shared" si="169"/>
        <v>554</v>
      </c>
      <c r="N578">
        <f t="shared" si="170"/>
        <v>0</v>
      </c>
      <c r="O578">
        <f t="shared" si="171"/>
        <v>0</v>
      </c>
      <c r="P578">
        <f t="shared" si="172"/>
        <v>4675.5025045805523</v>
      </c>
      <c r="Q578">
        <f t="shared" si="162"/>
        <v>0</v>
      </c>
      <c r="R578">
        <f t="shared" si="173"/>
        <v>0</v>
      </c>
      <c r="S578">
        <f t="shared" si="174"/>
        <v>0.96242647397534065</v>
      </c>
      <c r="T578">
        <f t="shared" si="175"/>
        <v>0</v>
      </c>
      <c r="U578">
        <f t="shared" si="176"/>
        <v>0</v>
      </c>
      <c r="V578">
        <f t="shared" si="177"/>
        <v>0</v>
      </c>
      <c r="W578">
        <f>IF(ABS(J578)&gt;0.32,1,)</f>
        <v>1</v>
      </c>
      <c r="X578">
        <v>11</v>
      </c>
      <c r="AB578" s="5"/>
    </row>
    <row r="579" spans="1:28" x14ac:dyDescent="0.25">
      <c r="A579">
        <v>560</v>
      </c>
      <c r="C579">
        <v>0.49887727986437835</v>
      </c>
      <c r="D579">
        <v>-0.12545146821068776</v>
      </c>
      <c r="E579" s="2">
        <f t="shared" si="160"/>
        <v>6.710995479251454E-2</v>
      </c>
      <c r="F579" s="2">
        <f t="shared" si="161"/>
        <v>-0.10742648343406827</v>
      </c>
      <c r="G579">
        <f t="shared" si="163"/>
        <v>-1.367009639131167E-3</v>
      </c>
      <c r="H579" s="3">
        <f t="shared" si="164"/>
        <v>0</v>
      </c>
      <c r="I579" s="3">
        <f t="shared" si="165"/>
        <v>1</v>
      </c>
      <c r="J579">
        <f t="shared" si="166"/>
        <v>-0.33333333333333331</v>
      </c>
      <c r="K579" s="4">
        <f t="shared" si="167"/>
        <v>-4.8733396856243738</v>
      </c>
      <c r="L579">
        <f t="shared" si="168"/>
        <v>4.8733396856243738</v>
      </c>
      <c r="M579">
        <f t="shared" si="169"/>
        <v>555</v>
      </c>
      <c r="N579">
        <f t="shared" si="170"/>
        <v>0</v>
      </c>
      <c r="O579">
        <f t="shared" si="171"/>
        <v>0</v>
      </c>
      <c r="P579">
        <f t="shared" si="172"/>
        <v>6877.4793434263329</v>
      </c>
      <c r="Q579">
        <f t="shared" si="162"/>
        <v>0</v>
      </c>
      <c r="R579">
        <f t="shared" si="173"/>
        <v>0</v>
      </c>
      <c r="S579">
        <f t="shared" si="174"/>
        <v>0.96015390277830337</v>
      </c>
      <c r="T579">
        <f t="shared" si="175"/>
        <v>0</v>
      </c>
      <c r="U579">
        <f t="shared" si="176"/>
        <v>0</v>
      </c>
      <c r="V579">
        <f t="shared" si="177"/>
        <v>0</v>
      </c>
      <c r="W579">
        <f>IF(ABS(J579)&gt;0.32,1,)</f>
        <v>1</v>
      </c>
      <c r="X579">
        <v>11</v>
      </c>
      <c r="AB579" s="5"/>
    </row>
    <row r="580" spans="1:28" x14ac:dyDescent="0.25">
      <c r="A580">
        <v>561</v>
      </c>
      <c r="C580">
        <v>0.50688542891352306</v>
      </c>
      <c r="D580">
        <v>-0.12382812575194127</v>
      </c>
      <c r="E580" s="2">
        <f t="shared" si="160"/>
        <v>7.5118103841659165E-2</v>
      </c>
      <c r="F580" s="2">
        <f t="shared" si="161"/>
        <v>-0.10578801000623198</v>
      </c>
      <c r="G580">
        <f t="shared" si="163"/>
        <v>-9.3289804183105396E-4</v>
      </c>
      <c r="H580" s="3">
        <f t="shared" si="164"/>
        <v>0</v>
      </c>
      <c r="I580" s="3">
        <f t="shared" si="165"/>
        <v>1</v>
      </c>
      <c r="J580">
        <f t="shared" si="166"/>
        <v>-0.1111111111111111</v>
      </c>
      <c r="K580" s="4">
        <f t="shared" si="167"/>
        <v>-4.8742725836662046</v>
      </c>
      <c r="L580">
        <f t="shared" si="168"/>
        <v>4.8742725836662046</v>
      </c>
      <c r="M580">
        <f t="shared" si="169"/>
        <v>556</v>
      </c>
      <c r="N580">
        <f t="shared" si="170"/>
        <v>0</v>
      </c>
      <c r="O580">
        <f t="shared" si="171"/>
        <v>0</v>
      </c>
      <c r="P580">
        <f t="shared" si="172"/>
        <v>14396.43724393173</v>
      </c>
      <c r="Q580">
        <f t="shared" si="162"/>
        <v>0</v>
      </c>
      <c r="R580">
        <f t="shared" si="173"/>
        <v>0</v>
      </c>
      <c r="S580">
        <f t="shared" si="174"/>
        <v>0.99999160938085352</v>
      </c>
      <c r="T580">
        <f t="shared" si="175"/>
        <v>0</v>
      </c>
      <c r="U580">
        <f t="shared" si="176"/>
        <v>0</v>
      </c>
      <c r="V580">
        <f t="shared" si="177"/>
        <v>0</v>
      </c>
      <c r="W580">
        <f>IF(ABS(J580)&gt;0.32,1,)</f>
        <v>0</v>
      </c>
      <c r="X580">
        <v>11</v>
      </c>
      <c r="AB580" s="5"/>
    </row>
    <row r="581" spans="1:28" x14ac:dyDescent="0.25">
      <c r="A581">
        <v>562</v>
      </c>
      <c r="C581">
        <v>0.51472670437839996</v>
      </c>
      <c r="D581">
        <v>-0.12224615996919889</v>
      </c>
      <c r="E581" s="2">
        <f t="shared" si="160"/>
        <v>8.2959379306535991E-2</v>
      </c>
      <c r="F581" s="2">
        <f t="shared" si="161"/>
        <v>-0.10419129892114699</v>
      </c>
      <c r="G581">
        <f t="shared" si="163"/>
        <v>-4.5106241845727091E-4</v>
      </c>
      <c r="H581" s="3">
        <f t="shared" si="164"/>
        <v>0</v>
      </c>
      <c r="I581" s="3">
        <f t="shared" si="165"/>
        <v>1</v>
      </c>
      <c r="J581">
        <f t="shared" si="166"/>
        <v>-0.1111111111111111</v>
      </c>
      <c r="K581" s="4">
        <f t="shared" si="167"/>
        <v>-4.8747236460846617</v>
      </c>
      <c r="L581">
        <f t="shared" si="168"/>
        <v>4.8747236460846617</v>
      </c>
      <c r="M581">
        <f t="shared" si="169"/>
        <v>557</v>
      </c>
      <c r="N581">
        <f t="shared" si="170"/>
        <v>0</v>
      </c>
      <c r="O581">
        <f t="shared" si="171"/>
        <v>0</v>
      </c>
      <c r="P581">
        <f t="shared" si="172"/>
        <v>28.649828215910834</v>
      </c>
      <c r="Q581">
        <f t="shared" si="162"/>
        <v>0</v>
      </c>
      <c r="R581">
        <f t="shared" si="173"/>
        <v>0</v>
      </c>
      <c r="S581">
        <f t="shared" si="174"/>
        <v>0.99999599505076142</v>
      </c>
      <c r="T581">
        <f t="shared" si="175"/>
        <v>0</v>
      </c>
      <c r="U581">
        <f t="shared" si="176"/>
        <v>0</v>
      </c>
      <c r="V581">
        <f t="shared" si="177"/>
        <v>0</v>
      </c>
      <c r="W581">
        <f>IF(ABS(J581)&gt;0.32,1,)</f>
        <v>0</v>
      </c>
      <c r="X581">
        <v>11</v>
      </c>
      <c r="AB581" s="5"/>
    </row>
    <row r="582" spans="1:28" x14ac:dyDescent="0.25">
      <c r="A582">
        <v>563</v>
      </c>
      <c r="C582">
        <v>0.52240128400054209</v>
      </c>
      <c r="D582">
        <v>-0.12070139645939812</v>
      </c>
      <c r="E582" s="2">
        <f t="shared" si="160"/>
        <v>9.0633958928678038E-2</v>
      </c>
      <c r="F582" s="2">
        <f t="shared" si="161"/>
        <v>-0.1026321368666695</v>
      </c>
      <c r="G582">
        <f t="shared" si="163"/>
        <v>7.9577011437459433E-5</v>
      </c>
      <c r="H582" s="3">
        <f t="shared" si="164"/>
        <v>1</v>
      </c>
      <c r="I582" s="3">
        <f t="shared" si="165"/>
        <v>0</v>
      </c>
      <c r="J582">
        <f t="shared" si="166"/>
        <v>0.1111111111111111</v>
      </c>
      <c r="K582" s="4">
        <f t="shared" si="167"/>
        <v>-4.8746440690732245</v>
      </c>
      <c r="L582">
        <f t="shared" si="168"/>
        <v>4.8746440690732245</v>
      </c>
      <c r="M582">
        <f t="shared" si="169"/>
        <v>558</v>
      </c>
      <c r="N582">
        <f t="shared" si="170"/>
        <v>0</v>
      </c>
      <c r="O582">
        <f t="shared" si="171"/>
        <v>0</v>
      </c>
      <c r="P582">
        <f t="shared" si="172"/>
        <v>22182.383728404446</v>
      </c>
      <c r="Q582">
        <f t="shared" si="162"/>
        <v>0</v>
      </c>
      <c r="R582">
        <f t="shared" si="173"/>
        <v>0</v>
      </c>
      <c r="S582">
        <f t="shared" si="174"/>
        <v>0.99999896205161121</v>
      </c>
      <c r="T582">
        <f t="shared" si="175"/>
        <v>0</v>
      </c>
      <c r="U582">
        <f t="shared" si="176"/>
        <v>0</v>
      </c>
      <c r="V582">
        <f t="shared" si="177"/>
        <v>0</v>
      </c>
      <c r="W582">
        <f>IF(ABS(J582)&gt;0.32,1,)</f>
        <v>0</v>
      </c>
      <c r="X582">
        <v>11</v>
      </c>
      <c r="AB582" s="5"/>
    </row>
    <row r="583" spans="1:28" x14ac:dyDescent="0.25">
      <c r="A583">
        <v>564</v>
      </c>
      <c r="C583">
        <v>0.52990948091273815</v>
      </c>
      <c r="D583">
        <v>-0.11918950657973978</v>
      </c>
      <c r="E583" s="2">
        <f t="shared" si="160"/>
        <v>9.8142155840874032E-2</v>
      </c>
      <c r="F583" s="2">
        <f t="shared" si="161"/>
        <v>-0.10110615485327004</v>
      </c>
      <c r="G583">
        <f t="shared" si="163"/>
        <v>6.6106007660771127E-4</v>
      </c>
      <c r="H583" s="3">
        <f t="shared" si="164"/>
        <v>1</v>
      </c>
      <c r="I583" s="3">
        <f t="shared" si="165"/>
        <v>0</v>
      </c>
      <c r="J583">
        <f t="shared" si="166"/>
        <v>0.33333333333333331</v>
      </c>
      <c r="K583" s="4">
        <f t="shared" si="167"/>
        <v>-4.8739830089966167</v>
      </c>
      <c r="L583">
        <f t="shared" si="168"/>
        <v>4.8739830089966167</v>
      </c>
      <c r="M583">
        <f t="shared" si="169"/>
        <v>559</v>
      </c>
      <c r="N583">
        <f t="shared" si="170"/>
        <v>0</v>
      </c>
      <c r="O583">
        <f t="shared" si="171"/>
        <v>0</v>
      </c>
      <c r="P583">
        <f t="shared" si="172"/>
        <v>6630.5936818780574</v>
      </c>
      <c r="Q583">
        <f t="shared" si="162"/>
        <v>0</v>
      </c>
      <c r="R583">
        <f t="shared" si="173"/>
        <v>0</v>
      </c>
      <c r="S583">
        <f t="shared" si="174"/>
        <v>0.99999980455580229</v>
      </c>
      <c r="T583">
        <f t="shared" si="175"/>
        <v>0</v>
      </c>
      <c r="U583">
        <f t="shared" si="176"/>
        <v>0</v>
      </c>
      <c r="V583">
        <f t="shared" si="177"/>
        <v>0</v>
      </c>
      <c r="W583">
        <f>IF(ABS(J583)&gt;0.32,1,)</f>
        <v>1</v>
      </c>
      <c r="X583">
        <v>11</v>
      </c>
      <c r="AB583" s="5"/>
    </row>
    <row r="584" spans="1:28" x14ac:dyDescent="0.25">
      <c r="A584">
        <v>565</v>
      </c>
      <c r="C584">
        <v>0.53725177188461692</v>
      </c>
      <c r="D584">
        <v>-0.11770601620169989</v>
      </c>
      <c r="E584" s="2">
        <f t="shared" si="160"/>
        <v>0.10548444681275274</v>
      </c>
      <c r="F584" s="2">
        <f t="shared" si="161"/>
        <v>-9.9608837049640298E-2</v>
      </c>
      <c r="G584">
        <f t="shared" si="163"/>
        <v>1.2966285930784416E-3</v>
      </c>
      <c r="H584" s="3">
        <f t="shared" si="164"/>
        <v>1</v>
      </c>
      <c r="I584" s="3">
        <f t="shared" si="165"/>
        <v>0</v>
      </c>
      <c r="J584">
        <f t="shared" si="166"/>
        <v>0.55555555555555558</v>
      </c>
      <c r="K584" s="4">
        <f t="shared" si="167"/>
        <v>-4.8726863804035379</v>
      </c>
      <c r="L584">
        <f t="shared" si="168"/>
        <v>4.8726863804035379</v>
      </c>
      <c r="M584">
        <f t="shared" si="169"/>
        <v>560</v>
      </c>
      <c r="N584">
        <f t="shared" si="170"/>
        <v>0</v>
      </c>
      <c r="O584">
        <f t="shared" si="171"/>
        <v>0</v>
      </c>
      <c r="P584">
        <f t="shared" si="172"/>
        <v>3751.7717652284455</v>
      </c>
      <c r="Q584">
        <f t="shared" si="162"/>
        <v>0</v>
      </c>
      <c r="R584">
        <f t="shared" si="173"/>
        <v>0</v>
      </c>
      <c r="S584">
        <f t="shared" si="174"/>
        <v>0.9999977743524161</v>
      </c>
      <c r="T584">
        <f t="shared" si="175"/>
        <v>0</v>
      </c>
      <c r="U584">
        <f t="shared" si="176"/>
        <v>0</v>
      </c>
      <c r="V584">
        <f t="shared" si="177"/>
        <v>0</v>
      </c>
      <c r="W584">
        <f>IF(ABS(J584)&gt;0.32,1,)</f>
        <v>1</v>
      </c>
      <c r="X584">
        <v>11</v>
      </c>
      <c r="AB584" s="5"/>
    </row>
    <row r="585" spans="1:28" x14ac:dyDescent="0.25">
      <c r="A585">
        <v>566</v>
      </c>
      <c r="C585">
        <v>0.54442877915160803</v>
      </c>
      <c r="D585">
        <v>-0.11624631499949938</v>
      </c>
      <c r="E585" s="2">
        <f t="shared" si="160"/>
        <v>0.11266145407974378</v>
      </c>
      <c r="F585" s="2">
        <f t="shared" si="161"/>
        <v>-9.8135530157739584E-2</v>
      </c>
      <c r="G585">
        <f t="shared" si="163"/>
        <v>1.9891637390594408E-3</v>
      </c>
      <c r="H585" s="3">
        <f t="shared" si="164"/>
        <v>1</v>
      </c>
      <c r="I585" s="3">
        <f t="shared" si="165"/>
        <v>0</v>
      </c>
      <c r="J585">
        <f t="shared" si="166"/>
        <v>0.77777777777777779</v>
      </c>
      <c r="K585" s="4">
        <f t="shared" si="167"/>
        <v>-4.8706972166644782</v>
      </c>
      <c r="L585">
        <f t="shared" si="168"/>
        <v>4.8706972166644782</v>
      </c>
      <c r="M585">
        <f t="shared" si="169"/>
        <v>561</v>
      </c>
      <c r="N585">
        <f t="shared" si="170"/>
        <v>0</v>
      </c>
      <c r="O585">
        <f t="shared" si="171"/>
        <v>0</v>
      </c>
      <c r="P585">
        <f t="shared" si="172"/>
        <v>2545.5774996807813</v>
      </c>
      <c r="Q585">
        <f t="shared" si="162"/>
        <v>0</v>
      </c>
      <c r="R585">
        <f t="shared" si="173"/>
        <v>0</v>
      </c>
      <c r="S585">
        <f t="shared" si="174"/>
        <v>0.99999209608795192</v>
      </c>
      <c r="T585">
        <f t="shared" si="175"/>
        <v>0</v>
      </c>
      <c r="U585">
        <f t="shared" si="176"/>
        <v>0</v>
      </c>
      <c r="V585">
        <f t="shared" si="177"/>
        <v>0</v>
      </c>
      <c r="W585">
        <f>IF(ABS(J585)&gt;0.32,1,)</f>
        <v>1</v>
      </c>
      <c r="X585">
        <v>11</v>
      </c>
      <c r="AB585" s="5"/>
    </row>
    <row r="586" spans="1:28" x14ac:dyDescent="0.25">
      <c r="A586">
        <v>567</v>
      </c>
      <c r="C586">
        <v>0.55144127625187134</v>
      </c>
      <c r="D586">
        <v>-0.11480566434453349</v>
      </c>
      <c r="E586" s="2">
        <f t="shared" si="160"/>
        <v>0.11967395118000701</v>
      </c>
      <c r="F586" s="2">
        <f t="shared" si="161"/>
        <v>-9.6681451380807165E-2</v>
      </c>
      <c r="G586">
        <f t="shared" si="163"/>
        <v>2.7420567021818609E-3</v>
      </c>
      <c r="H586" s="3">
        <f t="shared" si="164"/>
        <v>1</v>
      </c>
      <c r="I586" s="3">
        <f t="shared" si="165"/>
        <v>0</v>
      </c>
      <c r="J586">
        <f t="shared" si="166"/>
        <v>1</v>
      </c>
      <c r="K586" s="4">
        <f t="shared" si="167"/>
        <v>-4.8679551599622961</v>
      </c>
      <c r="L586">
        <f t="shared" si="168"/>
        <v>4.8679551599622961</v>
      </c>
      <c r="M586">
        <f t="shared" si="169"/>
        <v>562</v>
      </c>
      <c r="N586">
        <f t="shared" si="170"/>
        <v>0</v>
      </c>
      <c r="O586">
        <f t="shared" si="171"/>
        <v>0</v>
      </c>
      <c r="P586">
        <f t="shared" si="172"/>
        <v>1884.9465527243683</v>
      </c>
      <c r="Q586">
        <f t="shared" si="162"/>
        <v>0</v>
      </c>
      <c r="R586">
        <f t="shared" si="173"/>
        <v>0</v>
      </c>
      <c r="S586">
        <f t="shared" si="174"/>
        <v>0.99998200192981546</v>
      </c>
      <c r="T586">
        <f t="shared" si="175"/>
        <v>0</v>
      </c>
      <c r="U586">
        <f t="shared" si="176"/>
        <v>0</v>
      </c>
      <c r="V586">
        <f t="shared" si="177"/>
        <v>0</v>
      </c>
      <c r="W586">
        <f>IF(ABS(J586)&gt;0.32,1,)</f>
        <v>1</v>
      </c>
      <c r="X586">
        <v>11</v>
      </c>
      <c r="AB586" s="5"/>
    </row>
    <row r="587" spans="1:28" x14ac:dyDescent="0.25">
      <c r="A587">
        <v>568</v>
      </c>
      <c r="C587">
        <v>0.55829017732318664</v>
      </c>
      <c r="D587">
        <v>-0.11337920518369247</v>
      </c>
      <c r="E587" s="2">
        <f t="shared" si="160"/>
        <v>0.12652285225132223</v>
      </c>
      <c r="F587" s="2">
        <f t="shared" si="161"/>
        <v>-9.5241696375115745E-2</v>
      </c>
      <c r="G587">
        <f t="shared" si="163"/>
        <v>3.5594827211202773E-3</v>
      </c>
      <c r="H587" s="3">
        <f t="shared" si="164"/>
        <v>1</v>
      </c>
      <c r="I587" s="3">
        <f t="shared" si="165"/>
        <v>0</v>
      </c>
      <c r="J587">
        <f t="shared" si="166"/>
        <v>1</v>
      </c>
      <c r="K587" s="4">
        <f t="shared" si="167"/>
        <v>-4.8643956772411761</v>
      </c>
      <c r="L587">
        <f t="shared" si="168"/>
        <v>4.8643956772411761</v>
      </c>
      <c r="M587">
        <f t="shared" si="169"/>
        <v>563</v>
      </c>
      <c r="N587">
        <f t="shared" si="170"/>
        <v>0</v>
      </c>
      <c r="O587">
        <f t="shared" si="171"/>
        <v>0</v>
      </c>
      <c r="P587">
        <f t="shared" si="172"/>
        <v>19.073734075420692</v>
      </c>
      <c r="Q587">
        <f t="shared" si="162"/>
        <v>19.073734075420692</v>
      </c>
      <c r="R587">
        <f t="shared" si="173"/>
        <v>1</v>
      </c>
      <c r="S587">
        <f t="shared" si="174"/>
        <v>0.99996677607625095</v>
      </c>
      <c r="T587">
        <f t="shared" si="175"/>
        <v>0</v>
      </c>
      <c r="U587">
        <f t="shared" si="176"/>
        <v>0</v>
      </c>
      <c r="V587">
        <f t="shared" si="177"/>
        <v>0</v>
      </c>
      <c r="W587">
        <f>IF(ABS(J587)&gt;0.32,1,)</f>
        <v>1</v>
      </c>
      <c r="X587">
        <v>11</v>
      </c>
      <c r="AB587" s="5"/>
    </row>
    <row r="588" spans="1:28" x14ac:dyDescent="0.25">
      <c r="A588">
        <v>569</v>
      </c>
      <c r="C588">
        <v>0.56497649091673474</v>
      </c>
      <c r="D588">
        <v>-0.11196196842972778</v>
      </c>
      <c r="E588" s="2">
        <f t="shared" si="160"/>
        <v>0.13320916584487028</v>
      </c>
      <c r="F588" s="2">
        <f t="shared" si="161"/>
        <v>-9.3811249737185007E-2</v>
      </c>
      <c r="G588">
        <f t="shared" si="163"/>
        <v>4.446998091564236E-3</v>
      </c>
      <c r="H588" s="3">
        <f t="shared" si="164"/>
        <v>1</v>
      </c>
      <c r="I588" s="3">
        <f t="shared" si="165"/>
        <v>0</v>
      </c>
      <c r="J588">
        <f t="shared" si="166"/>
        <v>1</v>
      </c>
      <c r="K588" s="4">
        <f t="shared" si="167"/>
        <v>-4.8599486791496123</v>
      </c>
      <c r="L588">
        <f t="shared" si="168"/>
        <v>4.8599486791496123</v>
      </c>
      <c r="M588">
        <f t="shared" si="169"/>
        <v>564</v>
      </c>
      <c r="N588">
        <f t="shared" si="170"/>
        <v>0</v>
      </c>
      <c r="O588">
        <f t="shared" si="171"/>
        <v>0</v>
      </c>
      <c r="P588">
        <f t="shared" si="172"/>
        <v>19.053939958795631</v>
      </c>
      <c r="Q588">
        <f t="shared" si="162"/>
        <v>19.053939958795631</v>
      </c>
      <c r="R588">
        <f t="shared" si="173"/>
        <v>1</v>
      </c>
      <c r="S588">
        <f t="shared" si="174"/>
        <v>0.99994578775419929</v>
      </c>
      <c r="T588">
        <f t="shared" si="175"/>
        <v>0</v>
      </c>
      <c r="U588">
        <f t="shared" si="176"/>
        <v>0</v>
      </c>
      <c r="V588">
        <f t="shared" si="177"/>
        <v>0</v>
      </c>
      <c r="W588">
        <f>IF(ABS(J588)&gt;0.32,1,)</f>
        <v>1</v>
      </c>
      <c r="X588">
        <v>11</v>
      </c>
      <c r="AB588" s="5"/>
    </row>
    <row r="589" spans="1:28" x14ac:dyDescent="0.25">
      <c r="A589">
        <v>570</v>
      </c>
      <c r="C589">
        <v>0.5715012327182184</v>
      </c>
      <c r="D589">
        <v>-0.11054888643954175</v>
      </c>
      <c r="E589" s="2">
        <f t="shared" si="160"/>
        <v>0.13973390764635388</v>
      </c>
      <c r="F589" s="2">
        <f t="shared" si="161"/>
        <v>-9.2384996589058979E-2</v>
      </c>
      <c r="G589">
        <f t="shared" si="163"/>
        <v>5.4122850145850165E-3</v>
      </c>
      <c r="H589" s="3">
        <f t="shared" si="164"/>
        <v>1</v>
      </c>
      <c r="I589" s="3">
        <f t="shared" si="165"/>
        <v>0</v>
      </c>
      <c r="J589">
        <f t="shared" si="166"/>
        <v>0.77777777777777779</v>
      </c>
      <c r="K589" s="4">
        <f t="shared" si="167"/>
        <v>-4.8545363941350272</v>
      </c>
      <c r="L589">
        <f t="shared" si="168"/>
        <v>4.8545363941350272</v>
      </c>
      <c r="M589">
        <f t="shared" si="169"/>
        <v>565</v>
      </c>
      <c r="N589">
        <f t="shared" si="170"/>
        <v>0</v>
      </c>
      <c r="O589">
        <f t="shared" si="171"/>
        <v>0</v>
      </c>
      <c r="P589">
        <f t="shared" si="172"/>
        <v>926.71434332016008</v>
      </c>
      <c r="Q589">
        <f t="shared" si="162"/>
        <v>0</v>
      </c>
      <c r="R589">
        <f t="shared" si="173"/>
        <v>0</v>
      </c>
      <c r="S589">
        <f t="shared" si="174"/>
        <v>0.99991850365094748</v>
      </c>
      <c r="T589">
        <f t="shared" si="175"/>
        <v>0</v>
      </c>
      <c r="U589">
        <f t="shared" si="176"/>
        <v>0</v>
      </c>
      <c r="V589">
        <f t="shared" si="177"/>
        <v>0</v>
      </c>
      <c r="W589">
        <f>IF(ABS(J589)&gt;0.32,1,)</f>
        <v>1</v>
      </c>
      <c r="X589">
        <v>11</v>
      </c>
      <c r="AB589" s="5"/>
    </row>
    <row r="590" spans="1:28" x14ac:dyDescent="0.25">
      <c r="A590">
        <v>571</v>
      </c>
      <c r="C590">
        <v>0.57786529047693092</v>
      </c>
      <c r="D590">
        <v>-0.10913480492129519</v>
      </c>
      <c r="E590" s="2">
        <f t="shared" si="160"/>
        <v>0.14609796540506634</v>
      </c>
      <c r="F590" s="2">
        <f t="shared" si="161"/>
        <v>-9.0957734596398179E-2</v>
      </c>
      <c r="G590">
        <f t="shared" si="163"/>
        <v>6.4660236710385455E-3</v>
      </c>
      <c r="H590" s="3">
        <f t="shared" si="164"/>
        <v>1</v>
      </c>
      <c r="I590" s="3">
        <f t="shared" si="165"/>
        <v>0</v>
      </c>
      <c r="J590">
        <f t="shared" si="166"/>
        <v>0.77777777777777779</v>
      </c>
      <c r="K590" s="4">
        <f t="shared" si="167"/>
        <v>-4.8480703704639883</v>
      </c>
      <c r="L590">
        <f t="shared" si="168"/>
        <v>4.8480703704639883</v>
      </c>
      <c r="M590">
        <f t="shared" si="169"/>
        <v>566</v>
      </c>
      <c r="N590">
        <f t="shared" si="170"/>
        <v>566</v>
      </c>
      <c r="O590">
        <f t="shared" si="171"/>
        <v>1</v>
      </c>
      <c r="P590">
        <f t="shared" si="172"/>
        <v>789.40128555755734</v>
      </c>
      <c r="Q590">
        <f t="shared" si="162"/>
        <v>789.40128555755734</v>
      </c>
      <c r="R590">
        <f t="shared" si="173"/>
        <v>1</v>
      </c>
      <c r="S590">
        <f t="shared" si="174"/>
        <v>0.99988446959561283</v>
      </c>
      <c r="T590">
        <f t="shared" si="175"/>
        <v>0</v>
      </c>
      <c r="U590">
        <f t="shared" si="176"/>
        <v>0</v>
      </c>
      <c r="V590">
        <f t="shared" si="177"/>
        <v>0</v>
      </c>
      <c r="W590">
        <f>IF(ABS(J590)&gt;0.32,1,)</f>
        <v>1</v>
      </c>
      <c r="X590">
        <v>11</v>
      </c>
      <c r="AB590" s="5"/>
    </row>
    <row r="591" spans="1:28" x14ac:dyDescent="0.25">
      <c r="A591">
        <v>572</v>
      </c>
      <c r="C591">
        <v>0.58406923637625552</v>
      </c>
      <c r="D591">
        <v>-0.10771449532905565</v>
      </c>
      <c r="E591" s="2">
        <f t="shared" si="160"/>
        <v>0.15230191130439086</v>
      </c>
      <c r="F591" s="2">
        <f t="shared" si="161"/>
        <v>-8.9524186478656911E-2</v>
      </c>
      <c r="G591">
        <f t="shared" si="163"/>
        <v>2.607415000265497</v>
      </c>
      <c r="H591" s="3">
        <f t="shared" si="164"/>
        <v>1</v>
      </c>
      <c r="I591" s="3">
        <f t="shared" si="165"/>
        <v>0</v>
      </c>
      <c r="J591">
        <f t="shared" si="166"/>
        <v>0.77777777777777779</v>
      </c>
      <c r="K591" s="4">
        <f t="shared" si="167"/>
        <v>-2.2406553701984913</v>
      </c>
      <c r="L591">
        <f t="shared" si="168"/>
        <v>2.2406553701984913</v>
      </c>
      <c r="M591">
        <f t="shared" si="169"/>
        <v>0</v>
      </c>
      <c r="N591">
        <f t="shared" si="170"/>
        <v>0</v>
      </c>
      <c r="O591">
        <f t="shared" si="171"/>
        <v>0</v>
      </c>
      <c r="P591">
        <f t="shared" si="172"/>
        <v>680.26075691181757</v>
      </c>
      <c r="Q591">
        <f t="shared" si="162"/>
        <v>680.26075691181757</v>
      </c>
      <c r="R591">
        <f t="shared" si="173"/>
        <v>1</v>
      </c>
      <c r="S591">
        <f t="shared" si="174"/>
        <v>0.88288606152617655</v>
      </c>
      <c r="T591">
        <f t="shared" si="175"/>
        <v>0</v>
      </c>
      <c r="U591">
        <f t="shared" si="176"/>
        <v>0</v>
      </c>
      <c r="V591">
        <f t="shared" si="177"/>
        <v>0</v>
      </c>
      <c r="W591">
        <f>IF(ABS(J591)&gt;0.32,1,)</f>
        <v>1</v>
      </c>
      <c r="X591">
        <v>11</v>
      </c>
      <c r="AB591" s="5"/>
    </row>
    <row r="592" spans="1:28" x14ac:dyDescent="0.25">
      <c r="A592">
        <v>573</v>
      </c>
      <c r="C592">
        <v>0.57951212899311777</v>
      </c>
      <c r="D592">
        <v>-0.10628266813600552</v>
      </c>
      <c r="E592" s="2">
        <f t="shared" si="160"/>
        <v>0.14774480392125316</v>
      </c>
      <c r="F592" s="2">
        <f t="shared" si="161"/>
        <v>-8.8079013406009252E-2</v>
      </c>
      <c r="G592">
        <f t="shared" si="163"/>
        <v>3.3973697116425061E-3</v>
      </c>
      <c r="H592" s="3">
        <f t="shared" si="164"/>
        <v>1</v>
      </c>
      <c r="I592" s="3">
        <f t="shared" si="165"/>
        <v>0</v>
      </c>
      <c r="J592">
        <f t="shared" si="166"/>
        <v>0.77777777777777779</v>
      </c>
      <c r="K592" s="4">
        <f t="shared" si="167"/>
        <v>-2.2372580004868485</v>
      </c>
      <c r="L592">
        <f t="shared" si="168"/>
        <v>2.2372580004868485</v>
      </c>
      <c r="M592">
        <f t="shared" si="169"/>
        <v>1</v>
      </c>
      <c r="N592">
        <f t="shared" si="170"/>
        <v>0</v>
      </c>
      <c r="O592">
        <f t="shared" si="171"/>
        <v>0</v>
      </c>
      <c r="P592">
        <f t="shared" si="172"/>
        <v>591.61090936640528</v>
      </c>
      <c r="Q592">
        <f t="shared" si="162"/>
        <v>591.61090936640528</v>
      </c>
      <c r="R592">
        <f t="shared" si="173"/>
        <v>1</v>
      </c>
      <c r="S592">
        <f t="shared" si="174"/>
        <v>0.27296484097519991</v>
      </c>
      <c r="T592">
        <f t="shared" si="175"/>
        <v>0</v>
      </c>
      <c r="U592">
        <f t="shared" si="176"/>
        <v>0</v>
      </c>
      <c r="V592">
        <f t="shared" si="177"/>
        <v>0</v>
      </c>
      <c r="W592">
        <f>IF(ABS(J592)&gt;0.32,1,)</f>
        <v>1</v>
      </c>
      <c r="X592">
        <v>11</v>
      </c>
      <c r="AB592" s="5"/>
    </row>
    <row r="593" spans="1:28" x14ac:dyDescent="0.25">
      <c r="A593">
        <v>574</v>
      </c>
      <c r="C593">
        <v>0.57484642715917889</v>
      </c>
      <c r="D593">
        <v>-0.10483398654197161</v>
      </c>
      <c r="E593" s="2">
        <f t="shared" si="160"/>
        <v>0.14307910208731434</v>
      </c>
      <c r="F593" s="2">
        <f t="shared" si="161"/>
        <v>-8.6616828834644707E-2</v>
      </c>
      <c r="G593">
        <f t="shared" si="163"/>
        <v>-2.5812153418190973</v>
      </c>
      <c r="H593" s="3">
        <f t="shared" si="164"/>
        <v>0</v>
      </c>
      <c r="I593" s="3">
        <f t="shared" si="165"/>
        <v>1</v>
      </c>
      <c r="J593">
        <f t="shared" si="166"/>
        <v>0.77777777777777779</v>
      </c>
      <c r="K593" s="4">
        <f t="shared" si="167"/>
        <v>-4.8184733423059463</v>
      </c>
      <c r="L593">
        <f t="shared" si="168"/>
        <v>4.8184733423059463</v>
      </c>
      <c r="M593">
        <f t="shared" si="169"/>
        <v>2</v>
      </c>
      <c r="N593">
        <f t="shared" si="170"/>
        <v>0</v>
      </c>
      <c r="O593">
        <f t="shared" si="171"/>
        <v>0</v>
      </c>
      <c r="P593">
        <f t="shared" si="172"/>
        <v>518.33789460465982</v>
      </c>
      <c r="Q593">
        <f t="shared" si="162"/>
        <v>518.33789460465982</v>
      </c>
      <c r="R593">
        <f t="shared" si="173"/>
        <v>1</v>
      </c>
      <c r="S593">
        <f t="shared" si="174"/>
        <v>-0.1834440668805912</v>
      </c>
      <c r="T593">
        <f t="shared" si="175"/>
        <v>0</v>
      </c>
      <c r="U593">
        <f t="shared" si="176"/>
        <v>0</v>
      </c>
      <c r="V593">
        <f t="shared" si="177"/>
        <v>0</v>
      </c>
      <c r="W593">
        <f>IF(ABS(J593)&gt;0.32,1,)</f>
        <v>1</v>
      </c>
      <c r="X593">
        <v>11</v>
      </c>
      <c r="AB593" s="5"/>
    </row>
    <row r="594" spans="1:28" x14ac:dyDescent="0.25">
      <c r="A594">
        <v>575</v>
      </c>
      <c r="C594">
        <v>0.58050272155047677</v>
      </c>
      <c r="D594">
        <v>-0.10336307993992809</v>
      </c>
      <c r="E594" s="2">
        <f t="shared" si="160"/>
        <v>0.14873539647861217</v>
      </c>
      <c r="F594" s="2">
        <f t="shared" si="161"/>
        <v>-8.5132212098790794E-2</v>
      </c>
      <c r="G594">
        <f t="shared" si="163"/>
        <v>1.1419295369162308E-2</v>
      </c>
      <c r="H594" s="3">
        <f t="shared" si="164"/>
        <v>1</v>
      </c>
      <c r="I594" s="3">
        <f t="shared" si="165"/>
        <v>0</v>
      </c>
      <c r="J594">
        <f t="shared" si="166"/>
        <v>0.77777777777777779</v>
      </c>
      <c r="K594" s="4">
        <f t="shared" si="167"/>
        <v>-4.8070540469367842</v>
      </c>
      <c r="L594">
        <f t="shared" si="168"/>
        <v>4.8070540469367842</v>
      </c>
      <c r="M594">
        <f t="shared" si="169"/>
        <v>3</v>
      </c>
      <c r="N594">
        <f t="shared" si="170"/>
        <v>0</v>
      </c>
      <c r="O594">
        <f t="shared" si="171"/>
        <v>0</v>
      </c>
      <c r="P594">
        <f t="shared" si="172"/>
        <v>456.886319456102</v>
      </c>
      <c r="Q594">
        <f t="shared" si="162"/>
        <v>456.886319456102</v>
      </c>
      <c r="R594">
        <f t="shared" si="173"/>
        <v>1</v>
      </c>
      <c r="S594">
        <f t="shared" si="174"/>
        <v>0.18644201442618602</v>
      </c>
      <c r="T594">
        <f t="shared" si="175"/>
        <v>0</v>
      </c>
      <c r="U594">
        <f t="shared" si="176"/>
        <v>0</v>
      </c>
      <c r="V594">
        <f t="shared" si="177"/>
        <v>0</v>
      </c>
      <c r="W594">
        <f>IF(ABS(J594)&gt;0.32,1,)</f>
        <v>1</v>
      </c>
      <c r="X594">
        <v>11</v>
      </c>
      <c r="AB594" s="5"/>
    </row>
    <row r="595" spans="1:28" x14ac:dyDescent="0.25">
      <c r="A595">
        <v>576</v>
      </c>
      <c r="C595">
        <v>0.58600839661589876</v>
      </c>
      <c r="D595">
        <v>-0.10186455688686941</v>
      </c>
      <c r="E595" s="2">
        <f t="shared" si="160"/>
        <v>0.1542410715440341</v>
      </c>
      <c r="F595" s="2">
        <f t="shared" si="161"/>
        <v>-8.3619721502485742E-2</v>
      </c>
      <c r="G595">
        <f t="shared" si="163"/>
        <v>1.2952919401809426E-2</v>
      </c>
      <c r="H595" s="3">
        <f t="shared" si="164"/>
        <v>1</v>
      </c>
      <c r="I595" s="3">
        <f t="shared" si="165"/>
        <v>0</v>
      </c>
      <c r="J595">
        <f t="shared" si="166"/>
        <v>0.55555555555555558</v>
      </c>
      <c r="K595" s="4">
        <f t="shared" si="167"/>
        <v>-4.794101127534975</v>
      </c>
      <c r="L595">
        <f t="shared" si="168"/>
        <v>4.794101127534975</v>
      </c>
      <c r="M595">
        <f t="shared" si="169"/>
        <v>4</v>
      </c>
      <c r="N595">
        <f t="shared" si="170"/>
        <v>0</v>
      </c>
      <c r="O595">
        <f t="shared" si="171"/>
        <v>0</v>
      </c>
      <c r="P595">
        <f t="shared" si="172"/>
        <v>438.72314566980992</v>
      </c>
      <c r="Q595">
        <f t="shared" si="162"/>
        <v>438.72314566980992</v>
      </c>
      <c r="R595">
        <f t="shared" si="173"/>
        <v>1</v>
      </c>
      <c r="S595">
        <f t="shared" si="174"/>
        <v>0.86962882720839818</v>
      </c>
      <c r="T595">
        <f t="shared" si="175"/>
        <v>0</v>
      </c>
      <c r="U595">
        <f t="shared" si="176"/>
        <v>0</v>
      </c>
      <c r="V595">
        <f t="shared" si="177"/>
        <v>0</v>
      </c>
      <c r="W595">
        <f>IF(ABS(J595)&gt;0.32,1,)</f>
        <v>1</v>
      </c>
      <c r="X595">
        <v>11</v>
      </c>
      <c r="AB595" s="5"/>
    </row>
    <row r="596" spans="1:28" x14ac:dyDescent="0.25">
      <c r="A596">
        <v>577</v>
      </c>
      <c r="C596">
        <v>0.59136287144417299</v>
      </c>
      <c r="D596">
        <v>-0.10033301769014938</v>
      </c>
      <c r="E596" s="2">
        <f t="shared" si="160"/>
        <v>0.15959554637230827</v>
      </c>
      <c r="F596" s="2">
        <f t="shared" si="161"/>
        <v>-8.2073907023233333E-2</v>
      </c>
      <c r="G596">
        <f t="shared" si="163"/>
        <v>1.4626129078787464E-2</v>
      </c>
      <c r="H596" s="3">
        <f t="shared" si="164"/>
        <v>1</v>
      </c>
      <c r="I596" s="3">
        <f t="shared" si="165"/>
        <v>0</v>
      </c>
      <c r="J596">
        <f t="shared" si="166"/>
        <v>0.55555555555555558</v>
      </c>
      <c r="K596" s="4">
        <f t="shared" si="167"/>
        <v>-4.7794749984561875</v>
      </c>
      <c r="L596">
        <f t="shared" si="168"/>
        <v>4.7794749984561875</v>
      </c>
      <c r="M596">
        <f t="shared" si="169"/>
        <v>5</v>
      </c>
      <c r="N596">
        <f t="shared" si="170"/>
        <v>0</v>
      </c>
      <c r="O596">
        <f t="shared" si="171"/>
        <v>0</v>
      </c>
      <c r="P596">
        <f t="shared" si="172"/>
        <v>18.487340282765274</v>
      </c>
      <c r="Q596">
        <f t="shared" si="162"/>
        <v>18.487340282765274</v>
      </c>
      <c r="R596">
        <f t="shared" si="173"/>
        <v>1</v>
      </c>
      <c r="S596">
        <f t="shared" si="174"/>
        <v>0.99956854712234899</v>
      </c>
      <c r="T596">
        <f t="shared" si="175"/>
        <v>0</v>
      </c>
      <c r="U596">
        <f t="shared" si="176"/>
        <v>0</v>
      </c>
      <c r="V596">
        <f t="shared" si="177"/>
        <v>0</v>
      </c>
      <c r="W596">
        <f>IF(ABS(J596)&gt;0.32,1,)</f>
        <v>1</v>
      </c>
      <c r="X596">
        <v>11</v>
      </c>
      <c r="AB596" s="5"/>
    </row>
    <row r="597" spans="1:28" x14ac:dyDescent="0.25">
      <c r="A597">
        <v>578</v>
      </c>
      <c r="C597">
        <v>0.59656489197463014</v>
      </c>
      <c r="D597">
        <v>-9.8763067202558313E-2</v>
      </c>
      <c r="E597" s="2">
        <f t="shared" ref="E597:E660" si="178">(C597-C$2040)/C$2041</f>
        <v>0.16479756690276537</v>
      </c>
      <c r="F597" s="2">
        <f t="shared" ref="F597:F660" si="179">(D597-D$2040)/D$2041</f>
        <v>-8.0489323226341281E-2</v>
      </c>
      <c r="G597">
        <f t="shared" si="163"/>
        <v>1.6451511392556961E-2</v>
      </c>
      <c r="H597" s="3">
        <f t="shared" si="164"/>
        <v>1</v>
      </c>
      <c r="I597" s="3">
        <f t="shared" si="165"/>
        <v>0</v>
      </c>
      <c r="J597">
        <f t="shared" si="166"/>
        <v>0.55555555555555558</v>
      </c>
      <c r="K597" s="4">
        <f t="shared" si="167"/>
        <v>-4.7630234870636308</v>
      </c>
      <c r="L597">
        <f t="shared" si="168"/>
        <v>4.7630234870636308</v>
      </c>
      <c r="M597">
        <f t="shared" si="169"/>
        <v>6</v>
      </c>
      <c r="N597">
        <f t="shared" si="170"/>
        <v>0</v>
      </c>
      <c r="O597">
        <f t="shared" si="171"/>
        <v>0</v>
      </c>
      <c r="P597">
        <f t="shared" si="172"/>
        <v>18.498455308751417</v>
      </c>
      <c r="Q597">
        <f t="shared" si="162"/>
        <v>18.498455308751417</v>
      </c>
      <c r="R597">
        <f t="shared" si="173"/>
        <v>1</v>
      </c>
      <c r="S597">
        <f t="shared" si="174"/>
        <v>0.99949607306282395</v>
      </c>
      <c r="T597">
        <f t="shared" si="175"/>
        <v>0</v>
      </c>
      <c r="U597">
        <f t="shared" si="176"/>
        <v>0</v>
      </c>
      <c r="V597">
        <f t="shared" si="177"/>
        <v>0</v>
      </c>
      <c r="W597">
        <f>IF(ABS(J597)&gt;0.32,1,)</f>
        <v>1</v>
      </c>
      <c r="X597">
        <v>11</v>
      </c>
      <c r="AB597" s="5"/>
    </row>
    <row r="598" spans="1:28" x14ac:dyDescent="0.25">
      <c r="A598">
        <v>579</v>
      </c>
      <c r="C598">
        <v>0.60161256956305964</v>
      </c>
      <c r="D598">
        <v>-9.7149326728217369E-2</v>
      </c>
      <c r="E598" s="2">
        <f t="shared" si="178"/>
        <v>0.16984524449119481</v>
      </c>
      <c r="F598" s="2">
        <f t="shared" si="179"/>
        <v>-7.8860541281788876E-2</v>
      </c>
      <c r="G598">
        <f t="shared" si="163"/>
        <v>1.8448800820859645E-2</v>
      </c>
      <c r="H598" s="3">
        <f t="shared" si="164"/>
        <v>1</v>
      </c>
      <c r="I598" s="3">
        <f t="shared" si="165"/>
        <v>0</v>
      </c>
      <c r="J598">
        <f t="shared" si="166"/>
        <v>0.77777777777777779</v>
      </c>
      <c r="K598" s="4">
        <f t="shared" si="167"/>
        <v>-4.7445746862427711</v>
      </c>
      <c r="L598">
        <f t="shared" si="168"/>
        <v>4.7445746862427711</v>
      </c>
      <c r="M598">
        <f t="shared" si="169"/>
        <v>7</v>
      </c>
      <c r="N598">
        <f t="shared" si="170"/>
        <v>0</v>
      </c>
      <c r="O598">
        <f t="shared" si="171"/>
        <v>0</v>
      </c>
      <c r="P598">
        <f t="shared" si="172"/>
        <v>389.43700590552885</v>
      </c>
      <c r="Q598">
        <f t="shared" si="162"/>
        <v>389.43700590552885</v>
      </c>
      <c r="R598">
        <f t="shared" si="173"/>
        <v>1</v>
      </c>
      <c r="S598">
        <f t="shared" si="174"/>
        <v>0.99941873329001629</v>
      </c>
      <c r="T598">
        <f t="shared" si="175"/>
        <v>0</v>
      </c>
      <c r="U598">
        <f t="shared" si="176"/>
        <v>0</v>
      </c>
      <c r="V598">
        <f t="shared" si="177"/>
        <v>0</v>
      </c>
      <c r="W598">
        <f>IF(ABS(J598)&gt;0.32,1,)</f>
        <v>1</v>
      </c>
      <c r="X598">
        <v>11</v>
      </c>
      <c r="AB598" s="5"/>
    </row>
    <row r="599" spans="1:28" x14ac:dyDescent="0.25">
      <c r="A599">
        <v>580</v>
      </c>
      <c r="C599">
        <v>0.60650333343651397</v>
      </c>
      <c r="D599">
        <v>-9.5486445539679665E-2</v>
      </c>
      <c r="E599" s="2">
        <f t="shared" si="178"/>
        <v>0.17473600836464909</v>
      </c>
      <c r="F599" s="2">
        <f t="shared" si="179"/>
        <v>-7.718216058867762E-2</v>
      </c>
      <c r="G599">
        <f t="shared" si="163"/>
        <v>-0.21800981573187128</v>
      </c>
      <c r="H599" s="3">
        <f t="shared" si="164"/>
        <v>0</v>
      </c>
      <c r="I599" s="3">
        <f t="shared" si="165"/>
        <v>1</v>
      </c>
      <c r="J599">
        <f t="shared" si="166"/>
        <v>0.77777777777777779</v>
      </c>
      <c r="K599" s="4">
        <f t="shared" si="167"/>
        <v>-4.9625845019746428</v>
      </c>
      <c r="L599">
        <f t="shared" si="168"/>
        <v>4.9625845019746428</v>
      </c>
      <c r="M599">
        <f t="shared" si="169"/>
        <v>8</v>
      </c>
      <c r="N599">
        <f t="shared" si="170"/>
        <v>0</v>
      </c>
      <c r="O599">
        <f t="shared" si="171"/>
        <v>0</v>
      </c>
      <c r="P599">
        <f t="shared" si="172"/>
        <v>374.66048773060663</v>
      </c>
      <c r="Q599">
        <f t="shared" si="162"/>
        <v>374.66048773060663</v>
      </c>
      <c r="R599">
        <f t="shared" si="173"/>
        <v>1</v>
      </c>
      <c r="S599">
        <f t="shared" si="174"/>
        <v>0.96493974547754824</v>
      </c>
      <c r="T599">
        <f t="shared" si="175"/>
        <v>0</v>
      </c>
      <c r="U599">
        <f t="shared" si="176"/>
        <v>0</v>
      </c>
      <c r="V599">
        <f t="shared" si="177"/>
        <v>0</v>
      </c>
      <c r="W599">
        <f>IF(ABS(J599)&gt;0.32,1,)</f>
        <v>1</v>
      </c>
      <c r="X599">
        <v>11</v>
      </c>
      <c r="AB599" s="5"/>
    </row>
    <row r="600" spans="1:28" x14ac:dyDescent="0.25">
      <c r="A600">
        <v>581</v>
      </c>
      <c r="C600">
        <v>0.62183602860199083</v>
      </c>
      <c r="D600">
        <v>-9.3769113711295718E-2</v>
      </c>
      <c r="E600" s="2">
        <f t="shared" si="178"/>
        <v>0.19006870353012581</v>
      </c>
      <c r="F600" s="2">
        <f t="shared" si="179"/>
        <v>-7.5448821728214752E-2</v>
      </c>
      <c r="G600">
        <f t="shared" si="163"/>
        <v>4.393822122334301E-3</v>
      </c>
      <c r="H600" s="3">
        <f t="shared" si="164"/>
        <v>1</v>
      </c>
      <c r="I600" s="3">
        <f t="shared" si="165"/>
        <v>0</v>
      </c>
      <c r="J600">
        <f t="shared" si="166"/>
        <v>0.77777777777777779</v>
      </c>
      <c r="K600" s="4">
        <f t="shared" si="167"/>
        <v>-4.9581906798523088</v>
      </c>
      <c r="L600">
        <f t="shared" si="168"/>
        <v>4.9581906798523088</v>
      </c>
      <c r="M600">
        <f t="shared" si="169"/>
        <v>9</v>
      </c>
      <c r="N600">
        <f t="shared" si="170"/>
        <v>0</v>
      </c>
      <c r="O600">
        <f t="shared" si="171"/>
        <v>0</v>
      </c>
      <c r="P600">
        <f t="shared" si="172"/>
        <v>358.636191000091</v>
      </c>
      <c r="Q600">
        <f t="shared" si="162"/>
        <v>358.636191000091</v>
      </c>
      <c r="R600">
        <f t="shared" si="173"/>
        <v>1</v>
      </c>
      <c r="S600">
        <f t="shared" si="174"/>
        <v>0.97013683931418115</v>
      </c>
      <c r="T600">
        <f t="shared" si="175"/>
        <v>0</v>
      </c>
      <c r="U600">
        <f t="shared" si="176"/>
        <v>0</v>
      </c>
      <c r="V600">
        <f t="shared" si="177"/>
        <v>0</v>
      </c>
      <c r="W600">
        <f>IF(ABS(J600)&gt;0.32,1,)</f>
        <v>1</v>
      </c>
      <c r="X600">
        <v>11</v>
      </c>
      <c r="AB600" s="5"/>
    </row>
    <row r="601" spans="1:28" x14ac:dyDescent="0.25">
      <c r="A601">
        <v>582</v>
      </c>
      <c r="C601">
        <v>0.63710062255789734</v>
      </c>
      <c r="D601">
        <v>-9.1992075880544144E-2</v>
      </c>
      <c r="E601" s="2">
        <f t="shared" si="178"/>
        <v>0.20533329748603218</v>
      </c>
      <c r="F601" s="2">
        <f t="shared" si="179"/>
        <v>-7.3655220353311623E-2</v>
      </c>
      <c r="G601">
        <f t="shared" si="163"/>
        <v>5.0302344606667493E-3</v>
      </c>
      <c r="H601" s="3">
        <f t="shared" si="164"/>
        <v>1</v>
      </c>
      <c r="I601" s="3">
        <f t="shared" si="165"/>
        <v>0</v>
      </c>
      <c r="J601">
        <f t="shared" si="166"/>
        <v>0.77777777777777779</v>
      </c>
      <c r="K601" s="4">
        <f t="shared" si="167"/>
        <v>-4.9531604453916422</v>
      </c>
      <c r="L601">
        <f t="shared" si="168"/>
        <v>4.9531604453916422</v>
      </c>
      <c r="M601">
        <f t="shared" si="169"/>
        <v>10</v>
      </c>
      <c r="N601">
        <f t="shared" si="170"/>
        <v>0</v>
      </c>
      <c r="O601">
        <f t="shared" si="171"/>
        <v>0</v>
      </c>
      <c r="P601">
        <f t="shared" si="172"/>
        <v>184.7121498671786</v>
      </c>
      <c r="Q601">
        <f t="shared" si="162"/>
        <v>184.7121498671786</v>
      </c>
      <c r="R601">
        <f t="shared" si="173"/>
        <v>1</v>
      </c>
      <c r="S601">
        <f t="shared" si="174"/>
        <v>0.99033519166121131</v>
      </c>
      <c r="T601">
        <f t="shared" si="175"/>
        <v>0</v>
      </c>
      <c r="U601">
        <f t="shared" si="176"/>
        <v>0</v>
      </c>
      <c r="V601">
        <f t="shared" si="177"/>
        <v>0</v>
      </c>
      <c r="W601">
        <f>IF(ABS(J601)&gt;0.32,1,)</f>
        <v>1</v>
      </c>
      <c r="X601">
        <v>11</v>
      </c>
      <c r="AB601" s="5"/>
    </row>
    <row r="602" spans="1:28" x14ac:dyDescent="0.25">
      <c r="A602">
        <v>583</v>
      </c>
      <c r="C602">
        <v>0.65226412203315853</v>
      </c>
      <c r="D602">
        <v>-9.0150146135281703E-2</v>
      </c>
      <c r="E602" s="2">
        <f t="shared" si="178"/>
        <v>0.22049679696129321</v>
      </c>
      <c r="F602" s="2">
        <f t="shared" si="179"/>
        <v>-7.1796122214595914E-2</v>
      </c>
      <c r="G602">
        <f t="shared" si="163"/>
        <v>5.6803594066219265E-3</v>
      </c>
      <c r="H602" s="3">
        <f t="shared" si="164"/>
        <v>1</v>
      </c>
      <c r="I602" s="3">
        <f t="shared" si="165"/>
        <v>0</v>
      </c>
      <c r="J602">
        <f t="shared" si="166"/>
        <v>0.77777777777777779</v>
      </c>
      <c r="K602" s="4">
        <f t="shared" si="167"/>
        <v>-4.9474800859850205</v>
      </c>
      <c r="L602">
        <f t="shared" si="168"/>
        <v>4.9474800859850205</v>
      </c>
      <c r="M602">
        <f t="shared" si="169"/>
        <v>11</v>
      </c>
      <c r="N602">
        <f t="shared" si="170"/>
        <v>0</v>
      </c>
      <c r="O602">
        <f t="shared" si="171"/>
        <v>0</v>
      </c>
      <c r="P602">
        <f t="shared" si="172"/>
        <v>165.93357502940012</v>
      </c>
      <c r="Q602">
        <f t="shared" ref="Q602:Q665" si="180">IF(AND(ABS(J602)&gt;0.32,P602&lt;3*N$2038),P602,0)</f>
        <v>165.93357502940012</v>
      </c>
      <c r="R602">
        <f t="shared" si="173"/>
        <v>1</v>
      </c>
      <c r="S602">
        <f t="shared" si="174"/>
        <v>0.99968493928288438</v>
      </c>
      <c r="T602">
        <f t="shared" si="175"/>
        <v>0</v>
      </c>
      <c r="U602">
        <f t="shared" si="176"/>
        <v>0</v>
      </c>
      <c r="V602">
        <f t="shared" si="177"/>
        <v>0</v>
      </c>
      <c r="W602">
        <f>IF(ABS(J602)&gt;0.32,1,)</f>
        <v>1</v>
      </c>
      <c r="X602">
        <v>11</v>
      </c>
      <c r="AB602" s="5"/>
    </row>
    <row r="603" spans="1:28" x14ac:dyDescent="0.25">
      <c r="A603">
        <v>584</v>
      </c>
      <c r="C603">
        <v>0.66729638693656002</v>
      </c>
      <c r="D603">
        <v>-8.8238225054370525E-2</v>
      </c>
      <c r="E603" s="2">
        <f t="shared" si="178"/>
        <v>0.23552906186469455</v>
      </c>
      <c r="F603" s="2">
        <f t="shared" si="179"/>
        <v>-6.9866380359872304E-2</v>
      </c>
      <c r="G603">
        <f t="shared" si="163"/>
        <v>6.3313008912604385E-3</v>
      </c>
      <c r="H603" s="3">
        <f t="shared" si="164"/>
        <v>1</v>
      </c>
      <c r="I603" s="3">
        <f t="shared" si="165"/>
        <v>0</v>
      </c>
      <c r="J603">
        <f t="shared" si="166"/>
        <v>0.77777777777777779</v>
      </c>
      <c r="K603" s="4">
        <f t="shared" si="167"/>
        <v>-4.9411487850937599</v>
      </c>
      <c r="L603">
        <f t="shared" si="168"/>
        <v>4.9411487850937599</v>
      </c>
      <c r="M603">
        <f t="shared" si="169"/>
        <v>12</v>
      </c>
      <c r="N603">
        <f t="shared" si="170"/>
        <v>0</v>
      </c>
      <c r="O603">
        <f t="shared" si="171"/>
        <v>0</v>
      </c>
      <c r="P603">
        <f t="shared" si="172"/>
        <v>149.99444039497305</v>
      </c>
      <c r="Q603">
        <f t="shared" si="180"/>
        <v>149.99444039497305</v>
      </c>
      <c r="R603">
        <f t="shared" si="173"/>
        <v>1</v>
      </c>
      <c r="S603">
        <f t="shared" si="174"/>
        <v>0.9996318811797964</v>
      </c>
      <c r="T603">
        <f t="shared" si="175"/>
        <v>0</v>
      </c>
      <c r="U603">
        <f t="shared" si="176"/>
        <v>0</v>
      </c>
      <c r="V603">
        <f t="shared" si="177"/>
        <v>0</v>
      </c>
      <c r="W603">
        <f>IF(ABS(J603)&gt;0.32,1,)</f>
        <v>1</v>
      </c>
      <c r="X603">
        <v>11</v>
      </c>
      <c r="AB603" s="5"/>
    </row>
    <row r="604" spans="1:28" x14ac:dyDescent="0.25">
      <c r="A604">
        <v>585</v>
      </c>
      <c r="C604">
        <v>0.68217186715354716</v>
      </c>
      <c r="D604">
        <v>-8.6251317511726475E-2</v>
      </c>
      <c r="E604" s="2">
        <f t="shared" si="178"/>
        <v>0.25040454208168156</v>
      </c>
      <c r="F604" s="2">
        <f t="shared" si="179"/>
        <v>-6.7860953104120228E-2</v>
      </c>
      <c r="G604">
        <f t="shared" si="163"/>
        <v>6.9614050813051609E-3</v>
      </c>
      <c r="H604" s="3">
        <f t="shared" si="164"/>
        <v>1</v>
      </c>
      <c r="I604" s="3">
        <f t="shared" si="165"/>
        <v>0</v>
      </c>
      <c r="J604">
        <f t="shared" si="166"/>
        <v>1</v>
      </c>
      <c r="K604" s="4">
        <f t="shared" si="167"/>
        <v>-4.9341873800124549</v>
      </c>
      <c r="L604">
        <f t="shared" si="168"/>
        <v>4.9341873800124549</v>
      </c>
      <c r="M604">
        <f t="shared" si="169"/>
        <v>13</v>
      </c>
      <c r="N604">
        <f t="shared" si="170"/>
        <v>0</v>
      </c>
      <c r="O604">
        <f t="shared" si="171"/>
        <v>0</v>
      </c>
      <c r="P604">
        <f t="shared" si="172"/>
        <v>82.804327830732049</v>
      </c>
      <c r="Q604">
        <f t="shared" si="180"/>
        <v>82.804327830732049</v>
      </c>
      <c r="R604">
        <f t="shared" si="173"/>
        <v>1</v>
      </c>
      <c r="S604">
        <f t="shared" si="174"/>
        <v>0.99958352543844331</v>
      </c>
      <c r="T604">
        <f t="shared" si="175"/>
        <v>0</v>
      </c>
      <c r="U604">
        <f t="shared" si="176"/>
        <v>0</v>
      </c>
      <c r="V604">
        <f t="shared" si="177"/>
        <v>0</v>
      </c>
      <c r="W604">
        <f>IF(ABS(J604)&gt;0.32,1,)</f>
        <v>1</v>
      </c>
      <c r="X604">
        <v>11</v>
      </c>
      <c r="AB604" s="5"/>
    </row>
    <row r="605" spans="1:28" x14ac:dyDescent="0.25">
      <c r="A605">
        <v>586</v>
      </c>
      <c r="C605">
        <v>0.69687164012109959</v>
      </c>
      <c r="D605">
        <v>-8.4184551674200955E-2</v>
      </c>
      <c r="E605" s="2">
        <f t="shared" si="178"/>
        <v>0.26510431504923382</v>
      </c>
      <c r="F605" s="2">
        <f t="shared" si="179"/>
        <v>-6.577492320445244E-2</v>
      </c>
      <c r="G605">
        <f t="shared" si="163"/>
        <v>0.42670315225611555</v>
      </c>
      <c r="H605" s="3">
        <f t="shared" si="164"/>
        <v>1</v>
      </c>
      <c r="I605" s="3">
        <f t="shared" si="165"/>
        <v>0</v>
      </c>
      <c r="J605">
        <f t="shared" si="166"/>
        <v>1</v>
      </c>
      <c r="K605" s="4">
        <f t="shared" si="167"/>
        <v>-4.5074842277563398</v>
      </c>
      <c r="L605">
        <f t="shared" si="168"/>
        <v>4.5074842277563398</v>
      </c>
      <c r="M605">
        <f t="shared" si="169"/>
        <v>14</v>
      </c>
      <c r="N605">
        <f t="shared" si="170"/>
        <v>0</v>
      </c>
      <c r="O605">
        <f t="shared" si="171"/>
        <v>0</v>
      </c>
      <c r="P605">
        <f t="shared" si="172"/>
        <v>76.251397888216516</v>
      </c>
      <c r="Q605">
        <f t="shared" si="180"/>
        <v>76.251397888216516</v>
      </c>
      <c r="R605">
        <f t="shared" si="173"/>
        <v>1</v>
      </c>
      <c r="S605">
        <f t="shared" si="174"/>
        <v>0.97958416030363649</v>
      </c>
      <c r="T605">
        <f t="shared" si="175"/>
        <v>0</v>
      </c>
      <c r="U605">
        <f t="shared" si="176"/>
        <v>0</v>
      </c>
      <c r="V605">
        <f t="shared" si="177"/>
        <v>0</v>
      </c>
      <c r="W605">
        <f>IF(ABS(J605)&gt;0.32,1,)</f>
        <v>1</v>
      </c>
      <c r="X605">
        <v>11</v>
      </c>
      <c r="AB605" s="5"/>
    </row>
    <row r="606" spans="1:28" x14ac:dyDescent="0.25">
      <c r="A606">
        <v>587</v>
      </c>
      <c r="C606">
        <v>0.70027676773501257</v>
      </c>
      <c r="D606">
        <v>-8.2033197055679755E-2</v>
      </c>
      <c r="E606" s="2">
        <f t="shared" si="178"/>
        <v>0.2685094426631468</v>
      </c>
      <c r="F606" s="2">
        <f t="shared" si="179"/>
        <v>-6.3603516082493858E-2</v>
      </c>
      <c r="G606">
        <f t="shared" si="163"/>
        <v>4.7232497349541269E-2</v>
      </c>
      <c r="H606" s="3">
        <f t="shared" si="164"/>
        <v>1</v>
      </c>
      <c r="I606" s="3">
        <f t="shared" si="165"/>
        <v>0</v>
      </c>
      <c r="J606">
        <f t="shared" si="166"/>
        <v>1</v>
      </c>
      <c r="K606" s="4">
        <f t="shared" si="167"/>
        <v>-4.4602517304067986</v>
      </c>
      <c r="L606">
        <f t="shared" si="168"/>
        <v>4.4602517304067986</v>
      </c>
      <c r="M606">
        <f t="shared" si="169"/>
        <v>15</v>
      </c>
      <c r="N606">
        <f t="shared" si="170"/>
        <v>0</v>
      </c>
      <c r="O606">
        <f t="shared" si="171"/>
        <v>0</v>
      </c>
      <c r="P606">
        <f t="shared" si="172"/>
        <v>70.503775658911891</v>
      </c>
      <c r="Q606">
        <f t="shared" si="180"/>
        <v>70.503775658911891</v>
      </c>
      <c r="R606">
        <f t="shared" si="173"/>
        <v>1</v>
      </c>
      <c r="S606">
        <f t="shared" si="174"/>
        <v>0.94020265642294643</v>
      </c>
      <c r="T606">
        <f t="shared" si="175"/>
        <v>0</v>
      </c>
      <c r="U606">
        <f t="shared" si="176"/>
        <v>0</v>
      </c>
      <c r="V606">
        <f t="shared" si="177"/>
        <v>0</v>
      </c>
      <c r="W606">
        <f>IF(ABS(J606)&gt;0.32,1,)</f>
        <v>1</v>
      </c>
      <c r="X606">
        <v>11</v>
      </c>
      <c r="AB606" s="5"/>
    </row>
    <row r="607" spans="1:28" x14ac:dyDescent="0.25">
      <c r="A607">
        <v>588</v>
      </c>
      <c r="C607">
        <v>0.70347878615145298</v>
      </c>
      <c r="D607">
        <v>-7.9792678659835858E-2</v>
      </c>
      <c r="E607" s="2">
        <f t="shared" si="178"/>
        <v>0.27171146107958716</v>
      </c>
      <c r="F607" s="2">
        <f t="shared" si="179"/>
        <v>-6.1342114098957172E-2</v>
      </c>
      <c r="G607">
        <f t="shared" si="163"/>
        <v>5.0622791937779743E-2</v>
      </c>
      <c r="H607" s="3">
        <f t="shared" si="164"/>
        <v>1</v>
      </c>
      <c r="I607" s="3">
        <f t="shared" si="165"/>
        <v>0</v>
      </c>
      <c r="J607">
        <f t="shared" si="166"/>
        <v>1</v>
      </c>
      <c r="K607" s="4">
        <f t="shared" si="167"/>
        <v>-4.4096289384690186</v>
      </c>
      <c r="L607">
        <f t="shared" si="168"/>
        <v>4.4096289384690186</v>
      </c>
      <c r="M607">
        <f t="shared" si="169"/>
        <v>16</v>
      </c>
      <c r="N607">
        <f t="shared" si="170"/>
        <v>0</v>
      </c>
      <c r="O607">
        <f t="shared" si="171"/>
        <v>0</v>
      </c>
      <c r="P607">
        <f t="shared" si="172"/>
        <v>65.487970954012269</v>
      </c>
      <c r="Q607">
        <f t="shared" si="180"/>
        <v>65.487970954012269</v>
      </c>
      <c r="R607">
        <f t="shared" si="173"/>
        <v>1</v>
      </c>
      <c r="S607">
        <f t="shared" si="174"/>
        <v>0.91373835920715707</v>
      </c>
      <c r="T607">
        <f t="shared" si="175"/>
        <v>0</v>
      </c>
      <c r="U607">
        <f t="shared" si="176"/>
        <v>0</v>
      </c>
      <c r="V607">
        <f t="shared" si="177"/>
        <v>0</v>
      </c>
      <c r="W607">
        <f>IF(ABS(J607)&gt;0.32,1,)</f>
        <v>1</v>
      </c>
      <c r="X607">
        <v>11</v>
      </c>
      <c r="AB607" s="5"/>
    </row>
    <row r="608" spans="1:28" x14ac:dyDescent="0.25">
      <c r="A608">
        <v>589</v>
      </c>
      <c r="C608">
        <v>0.70647987310259597</v>
      </c>
      <c r="D608">
        <v>-7.7458587297883449E-2</v>
      </c>
      <c r="E608" s="2">
        <f t="shared" si="178"/>
        <v>0.27471254803073014</v>
      </c>
      <c r="F608" s="2">
        <f t="shared" si="179"/>
        <v>-5.898626696756732E-2</v>
      </c>
      <c r="G608">
        <f t="shared" si="163"/>
        <v>5.3776008577179679E-2</v>
      </c>
      <c r="H608" s="3">
        <f t="shared" si="164"/>
        <v>1</v>
      </c>
      <c r="I608" s="3">
        <f t="shared" si="165"/>
        <v>0</v>
      </c>
      <c r="J608">
        <f t="shared" si="166"/>
        <v>1</v>
      </c>
      <c r="K608" s="4">
        <f t="shared" si="167"/>
        <v>-4.3558529298918387</v>
      </c>
      <c r="L608">
        <f t="shared" si="168"/>
        <v>4.3558529298918387</v>
      </c>
      <c r="M608">
        <f t="shared" si="169"/>
        <v>17</v>
      </c>
      <c r="N608">
        <f t="shared" si="170"/>
        <v>0</v>
      </c>
      <c r="O608">
        <f t="shared" si="171"/>
        <v>0</v>
      </c>
      <c r="P608">
        <f t="shared" si="172"/>
        <v>61.133559689802269</v>
      </c>
      <c r="Q608">
        <f t="shared" si="180"/>
        <v>61.133559689802269</v>
      </c>
      <c r="R608">
        <f t="shared" si="173"/>
        <v>1</v>
      </c>
      <c r="S608">
        <f t="shared" si="174"/>
        <v>0.99805049535994794</v>
      </c>
      <c r="T608">
        <f t="shared" si="175"/>
        <v>0</v>
      </c>
      <c r="U608">
        <f t="shared" si="176"/>
        <v>0</v>
      </c>
      <c r="V608">
        <f t="shared" si="177"/>
        <v>0</v>
      </c>
      <c r="W608">
        <f>IF(ABS(J608)&gt;0.32,1,)</f>
        <v>1</v>
      </c>
      <c r="X608">
        <v>11</v>
      </c>
      <c r="AB608" s="5"/>
    </row>
    <row r="609" spans="1:28" x14ac:dyDescent="0.25">
      <c r="A609">
        <v>590</v>
      </c>
      <c r="C609">
        <v>0.70928241848360429</v>
      </c>
      <c r="D609">
        <v>-7.502669001884868E-2</v>
      </c>
      <c r="E609" s="2">
        <f t="shared" si="178"/>
        <v>0.27751509341173841</v>
      </c>
      <c r="F609" s="2">
        <f t="shared" si="179"/>
        <v>-5.6531702282551506E-2</v>
      </c>
      <c r="G609">
        <f t="shared" si="163"/>
        <v>5.6535416845614028E-2</v>
      </c>
      <c r="H609" s="3">
        <f t="shared" si="164"/>
        <v>1</v>
      </c>
      <c r="I609" s="3">
        <f t="shared" si="165"/>
        <v>0</v>
      </c>
      <c r="J609">
        <f t="shared" si="166"/>
        <v>1</v>
      </c>
      <c r="K609" s="4">
        <f t="shared" si="167"/>
        <v>-4.2993175130462244</v>
      </c>
      <c r="L609">
        <f t="shared" si="168"/>
        <v>4.2993175130462244</v>
      </c>
      <c r="M609">
        <f t="shared" si="169"/>
        <v>18</v>
      </c>
      <c r="N609">
        <f t="shared" si="170"/>
        <v>0</v>
      </c>
      <c r="O609">
        <f t="shared" si="171"/>
        <v>0</v>
      </c>
      <c r="P609">
        <f t="shared" si="172"/>
        <v>57.373120662315593</v>
      </c>
      <c r="Q609">
        <f t="shared" si="180"/>
        <v>57.373120662315593</v>
      </c>
      <c r="R609">
        <f t="shared" si="173"/>
        <v>1</v>
      </c>
      <c r="S609">
        <f t="shared" si="174"/>
        <v>0.99790974437412305</v>
      </c>
      <c r="T609">
        <f t="shared" si="175"/>
        <v>0</v>
      </c>
      <c r="U609">
        <f t="shared" si="176"/>
        <v>0</v>
      </c>
      <c r="V609">
        <f t="shared" si="177"/>
        <v>0</v>
      </c>
      <c r="W609">
        <f>IF(ABS(J609)&gt;0.32,1,)</f>
        <v>1</v>
      </c>
      <c r="X609">
        <v>11</v>
      </c>
      <c r="AB609" s="5"/>
    </row>
    <row r="610" spans="1:28" x14ac:dyDescent="0.25">
      <c r="A610">
        <v>591</v>
      </c>
      <c r="C610">
        <v>0.7118891591027009</v>
      </c>
      <c r="D610">
        <v>-7.249293942105503E-2</v>
      </c>
      <c r="E610" s="2">
        <f t="shared" si="178"/>
        <v>0.28012183403083502</v>
      </c>
      <c r="F610" s="2">
        <f t="shared" si="179"/>
        <v>-5.3974334916915716E-2</v>
      </c>
      <c r="G610">
        <f t="shared" si="163"/>
        <v>5.8743018271675274E-2</v>
      </c>
      <c r="H610" s="3">
        <f t="shared" si="164"/>
        <v>1</v>
      </c>
      <c r="I610" s="3">
        <f t="shared" si="165"/>
        <v>0</v>
      </c>
      <c r="J610">
        <f t="shared" si="166"/>
        <v>1</v>
      </c>
      <c r="K610" s="4">
        <f t="shared" si="167"/>
        <v>-4.240574494774549</v>
      </c>
      <c r="L610">
        <f t="shared" si="168"/>
        <v>4.240574494774549</v>
      </c>
      <c r="M610">
        <f t="shared" si="169"/>
        <v>19</v>
      </c>
      <c r="N610">
        <f t="shared" si="170"/>
        <v>0</v>
      </c>
      <c r="O610">
        <f t="shared" si="171"/>
        <v>0</v>
      </c>
      <c r="P610">
        <f t="shared" si="172"/>
        <v>98.746555705086934</v>
      </c>
      <c r="Q610">
        <f t="shared" si="180"/>
        <v>98.746555705086934</v>
      </c>
      <c r="R610">
        <f t="shared" si="173"/>
        <v>1</v>
      </c>
      <c r="S610">
        <f t="shared" si="174"/>
        <v>0.9977566926962802</v>
      </c>
      <c r="T610">
        <f t="shared" si="175"/>
        <v>0</v>
      </c>
      <c r="U610">
        <f t="shared" si="176"/>
        <v>0</v>
      </c>
      <c r="V610">
        <f t="shared" si="177"/>
        <v>0</v>
      </c>
      <c r="W610">
        <f>IF(ABS(J610)&gt;0.32,1,)</f>
        <v>1</v>
      </c>
      <c r="X610">
        <v>11</v>
      </c>
      <c r="AB610" s="5"/>
    </row>
    <row r="611" spans="1:28" x14ac:dyDescent="0.25">
      <c r="A611">
        <v>592</v>
      </c>
      <c r="C611">
        <v>0.71430326229399277</v>
      </c>
      <c r="D611">
        <v>-6.985348008739177E-2</v>
      </c>
      <c r="E611" s="2">
        <f t="shared" si="178"/>
        <v>0.28253593722212683</v>
      </c>
      <c r="F611" s="2">
        <f t="shared" si="179"/>
        <v>-5.1310273517695501E-2</v>
      </c>
      <c r="G611">
        <f t="shared" si="163"/>
        <v>6.0258198843126998E-2</v>
      </c>
      <c r="H611" s="3">
        <f t="shared" si="164"/>
        <v>1</v>
      </c>
      <c r="I611" s="3">
        <f t="shared" si="165"/>
        <v>0</v>
      </c>
      <c r="J611">
        <f t="shared" si="166"/>
        <v>1</v>
      </c>
      <c r="K611" s="4">
        <f t="shared" si="167"/>
        <v>-4.180316295931422</v>
      </c>
      <c r="L611">
        <f t="shared" si="168"/>
        <v>4.180316295931422</v>
      </c>
      <c r="M611">
        <f t="shared" si="169"/>
        <v>20</v>
      </c>
      <c r="N611">
        <f t="shared" si="170"/>
        <v>0</v>
      </c>
      <c r="O611">
        <f t="shared" si="171"/>
        <v>0</v>
      </c>
      <c r="P611">
        <f t="shared" si="172"/>
        <v>96.702161610024874</v>
      </c>
      <c r="Q611">
        <f t="shared" si="180"/>
        <v>96.702161610024874</v>
      </c>
      <c r="R611">
        <f t="shared" si="173"/>
        <v>1</v>
      </c>
      <c r="S611">
        <f t="shared" si="174"/>
        <v>0.9975888882792997</v>
      </c>
      <c r="T611">
        <f t="shared" si="175"/>
        <v>0</v>
      </c>
      <c r="U611">
        <f t="shared" si="176"/>
        <v>0</v>
      </c>
      <c r="V611">
        <f t="shared" si="177"/>
        <v>0</v>
      </c>
      <c r="W611">
        <f>IF(ABS(J611)&gt;0.32,1,)</f>
        <v>1</v>
      </c>
      <c r="X611">
        <v>11</v>
      </c>
      <c r="AB611" s="5"/>
    </row>
    <row r="612" spans="1:28" x14ac:dyDescent="0.25">
      <c r="A612">
        <v>593</v>
      </c>
      <c r="C612">
        <v>0.71652836117970697</v>
      </c>
      <c r="D612">
        <v>-6.7104654017820786E-2</v>
      </c>
      <c r="E612" s="2">
        <f t="shared" si="178"/>
        <v>0.28476103610784104</v>
      </c>
      <c r="F612" s="2">
        <f t="shared" si="179"/>
        <v>-4.8535825989098509E-2</v>
      </c>
      <c r="G612">
        <f t="shared" si="163"/>
        <v>6.0974718775867354E-2</v>
      </c>
      <c r="H612" s="3">
        <f t="shared" si="164"/>
        <v>1</v>
      </c>
      <c r="I612" s="3">
        <f t="shared" si="165"/>
        <v>0</v>
      </c>
      <c r="J612">
        <f t="shared" si="166"/>
        <v>1</v>
      </c>
      <c r="K612" s="4">
        <f t="shared" si="167"/>
        <v>-4.1193415771555548</v>
      </c>
      <c r="L612">
        <f t="shared" si="168"/>
        <v>4.1193415771555548</v>
      </c>
      <c r="M612">
        <f t="shared" si="169"/>
        <v>21</v>
      </c>
      <c r="N612">
        <f t="shared" si="170"/>
        <v>0</v>
      </c>
      <c r="O612">
        <f t="shared" si="171"/>
        <v>0</v>
      </c>
      <c r="P612">
        <f t="shared" si="172"/>
        <v>95.805959287171021</v>
      </c>
      <c r="Q612">
        <f t="shared" si="180"/>
        <v>95.805959287171021</v>
      </c>
      <c r="R612">
        <f t="shared" si="173"/>
        <v>1</v>
      </c>
      <c r="S612">
        <f t="shared" si="174"/>
        <v>0.99740283172364241</v>
      </c>
      <c r="T612">
        <f t="shared" si="175"/>
        <v>0</v>
      </c>
      <c r="U612">
        <f t="shared" si="176"/>
        <v>0</v>
      </c>
      <c r="V612">
        <f t="shared" si="177"/>
        <v>0</v>
      </c>
      <c r="W612">
        <f>IF(ABS(J612)&gt;0.32,1,)</f>
        <v>1</v>
      </c>
      <c r="X612">
        <v>11</v>
      </c>
      <c r="AB612" s="5"/>
    </row>
    <row r="613" spans="1:28" x14ac:dyDescent="0.25">
      <c r="A613">
        <v>594</v>
      </c>
      <c r="C613">
        <v>0.71856856038661587</v>
      </c>
      <c r="D613">
        <v>-6.4243006075309014E-2</v>
      </c>
      <c r="E613" s="2">
        <f t="shared" si="178"/>
        <v>0.28680123531474994</v>
      </c>
      <c r="F613" s="2">
        <f t="shared" si="179"/>
        <v>-4.5647504989197785E-2</v>
      </c>
      <c r="G613">
        <f t="shared" si="163"/>
        <v>6.0825581582872434E-2</v>
      </c>
      <c r="H613" s="3">
        <f t="shared" si="164"/>
        <v>1</v>
      </c>
      <c r="I613" s="3">
        <f t="shared" si="165"/>
        <v>0</v>
      </c>
      <c r="J613">
        <f t="shared" si="166"/>
        <v>1</v>
      </c>
      <c r="K613" s="4">
        <f t="shared" si="167"/>
        <v>-4.0585159955726819</v>
      </c>
      <c r="L613">
        <f t="shared" si="168"/>
        <v>4.0585159955726819</v>
      </c>
      <c r="M613">
        <f t="shared" si="169"/>
        <v>22</v>
      </c>
      <c r="N613">
        <f t="shared" si="170"/>
        <v>0</v>
      </c>
      <c r="O613">
        <f t="shared" si="171"/>
        <v>0</v>
      </c>
      <c r="P613">
        <f t="shared" si="172"/>
        <v>96.049370080663707</v>
      </c>
      <c r="Q613">
        <f t="shared" si="180"/>
        <v>96.049370080663707</v>
      </c>
      <c r="R613">
        <f t="shared" si="173"/>
        <v>1</v>
      </c>
      <c r="S613">
        <f t="shared" si="174"/>
        <v>0.99719397416868072</v>
      </c>
      <c r="T613">
        <f t="shared" si="175"/>
        <v>0</v>
      </c>
      <c r="U613">
        <f t="shared" si="176"/>
        <v>0</v>
      </c>
      <c r="V613">
        <f t="shared" si="177"/>
        <v>0</v>
      </c>
      <c r="W613">
        <f>IF(ABS(J613)&gt;0.32,1,)</f>
        <v>1</v>
      </c>
      <c r="X613">
        <v>11</v>
      </c>
      <c r="AB613" s="5"/>
    </row>
    <row r="614" spans="1:28" x14ac:dyDescent="0.25">
      <c r="A614">
        <v>595</v>
      </c>
      <c r="C614">
        <v>0.720428465117669</v>
      </c>
      <c r="D614">
        <v>-6.1265290294475916E-2</v>
      </c>
      <c r="E614" s="2">
        <f t="shared" si="178"/>
        <v>0.28866114004580301</v>
      </c>
      <c r="F614" s="2">
        <f t="shared" si="179"/>
        <v>-4.2642034297381323E-2</v>
      </c>
      <c r="G614">
        <f t="shared" ref="G614:G677" si="181">SIGN((E614-E613)*(F615-F614)-(F614-F613)*(E615-E614))*ACOS(((E614-E613)*(E615-E614) + (F614-F613)*(F615-F614))/(SQRT((E614-E613)^2+(F614-F613)^2)*SQRT((E615-E614)^2+(F615-F614)^2)))</f>
        <v>5.9809007095909195E-2</v>
      </c>
      <c r="H614" s="3">
        <f t="shared" ref="H614:H677" si="182">IF(SIGN(G614)&gt;0,1,0)</f>
        <v>1</v>
      </c>
      <c r="I614" s="3">
        <f t="shared" ref="I614:I677" si="183">1-H614</f>
        <v>0</v>
      </c>
      <c r="J614">
        <f t="shared" ref="J614:J677" si="184">(SUM(H610:H618)-SUM(I610:I618))/(SUM(H610:H618)+ABS(SUM(I610:I618)))</f>
        <v>1</v>
      </c>
      <c r="K614" s="4">
        <f t="shared" ref="K614:K677" si="185">G614+K613</f>
        <v>-3.9987069884767728</v>
      </c>
      <c r="L614">
        <f t="shared" ref="L614:L677" si="186">MOD(ABS(K614),6.28)</f>
        <v>3.9987069884767728</v>
      </c>
      <c r="M614">
        <f t="shared" ref="M614:M677" si="187">IF((L613-L614)&gt;2.5,0,M613+1)</f>
        <v>23</v>
      </c>
      <c r="N614">
        <f t="shared" ref="N614:N677" si="188">IF(M615=0,M614,0)</f>
        <v>0</v>
      </c>
      <c r="O614">
        <f t="shared" ref="O614:O677" si="189">IF(N614=0,0,1)</f>
        <v>0</v>
      </c>
      <c r="P614">
        <f t="shared" ref="P614:P677" si="190">8*6.28/ABS(SUM(G610:G618))</f>
        <v>97.442960248070932</v>
      </c>
      <c r="Q614">
        <f t="shared" si="180"/>
        <v>97.442960248070932</v>
      </c>
      <c r="R614">
        <f t="shared" ref="R614:R677" si="191">IF(Q614&gt;0,1,0)</f>
        <v>1</v>
      </c>
      <c r="S614">
        <f t="shared" ref="S614:S677" si="192">PEARSON(E611:E615,F611:F615)</f>
        <v>0.99695645057531668</v>
      </c>
      <c r="T614">
        <f t="shared" ref="T614:T677" si="193">IF(P614&lt;N$2044*2,Q614/6.28*(1.57-ASIN(S614)),0)</f>
        <v>0</v>
      </c>
      <c r="U614">
        <f t="shared" ref="U614:U677" si="194">IF(T614&gt;0,1,0)</f>
        <v>0</v>
      </c>
      <c r="V614">
        <f t="shared" ref="V614:V677" si="195">N$2044/6.28*(1.57-ASIN(S614))</f>
        <v>0</v>
      </c>
      <c r="W614">
        <f>IF(ABS(J614)&gt;0.32,1,)</f>
        <v>1</v>
      </c>
      <c r="X614">
        <v>11</v>
      </c>
      <c r="AB614" s="5"/>
    </row>
    <row r="615" spans="1:28" x14ac:dyDescent="0.25">
      <c r="A615">
        <v>596</v>
      </c>
      <c r="C615">
        <v>0.72211316391429969</v>
      </c>
      <c r="D615">
        <v>-5.8168475915660371E-2</v>
      </c>
      <c r="E615" s="2">
        <f t="shared" si="178"/>
        <v>0.2903458388424337</v>
      </c>
      <c r="F615" s="2">
        <f t="shared" si="179"/>
        <v>-3.9516354904661731E-2</v>
      </c>
      <c r="G615">
        <f t="shared" si="181"/>
        <v>5.7988629026098248E-2</v>
      </c>
      <c r="H615" s="3">
        <f t="shared" si="182"/>
        <v>1</v>
      </c>
      <c r="I615" s="3">
        <f t="shared" si="183"/>
        <v>0</v>
      </c>
      <c r="J615">
        <f t="shared" si="184"/>
        <v>1</v>
      </c>
      <c r="K615" s="4">
        <f t="shared" si="185"/>
        <v>-3.9407183594506745</v>
      </c>
      <c r="L615">
        <f t="shared" si="186"/>
        <v>3.9407183594506745</v>
      </c>
      <c r="M615">
        <f t="shared" si="187"/>
        <v>24</v>
      </c>
      <c r="N615">
        <f t="shared" si="188"/>
        <v>0</v>
      </c>
      <c r="O615">
        <f t="shared" si="189"/>
        <v>0</v>
      </c>
      <c r="P615">
        <f t="shared" si="190"/>
        <v>100.01656379143779</v>
      </c>
      <c r="Q615">
        <f t="shared" si="180"/>
        <v>100.01656379143779</v>
      </c>
      <c r="R615">
        <f t="shared" si="191"/>
        <v>1</v>
      </c>
      <c r="S615">
        <f t="shared" si="192"/>
        <v>0.9966821827577379</v>
      </c>
      <c r="T615">
        <f t="shared" si="193"/>
        <v>0</v>
      </c>
      <c r="U615">
        <f t="shared" si="194"/>
        <v>0</v>
      </c>
      <c r="V615">
        <f t="shared" si="195"/>
        <v>0</v>
      </c>
      <c r="W615">
        <f>IF(ABS(J615)&gt;0.32,1,)</f>
        <v>1</v>
      </c>
      <c r="X615">
        <v>11</v>
      </c>
      <c r="AB615" s="5"/>
    </row>
    <row r="616" spans="1:28" x14ac:dyDescent="0.25">
      <c r="A616">
        <v>597</v>
      </c>
      <c r="C616">
        <v>0.72362817679253133</v>
      </c>
      <c r="D616">
        <v>-5.4949752788879827E-2</v>
      </c>
      <c r="E616" s="2">
        <f t="shared" si="178"/>
        <v>0.29186085172066534</v>
      </c>
      <c r="F616" s="2">
        <f t="shared" si="179"/>
        <v>-3.6267630468005033E-2</v>
      </c>
      <c r="G616">
        <f t="shared" si="181"/>
        <v>5.5482688099931288E-2</v>
      </c>
      <c r="H616" s="3">
        <f t="shared" si="182"/>
        <v>1</v>
      </c>
      <c r="I616" s="3">
        <f t="shared" si="183"/>
        <v>0</v>
      </c>
      <c r="J616">
        <f t="shared" si="184"/>
        <v>1</v>
      </c>
      <c r="K616" s="4">
        <f t="shared" si="185"/>
        <v>-3.8852356713507432</v>
      </c>
      <c r="L616">
        <f t="shared" si="186"/>
        <v>3.8852356713507432</v>
      </c>
      <c r="M616">
        <f t="shared" si="187"/>
        <v>25</v>
      </c>
      <c r="N616">
        <f t="shared" si="188"/>
        <v>0</v>
      </c>
      <c r="O616">
        <f t="shared" si="189"/>
        <v>0</v>
      </c>
      <c r="P616">
        <f t="shared" si="190"/>
        <v>103.81835781447063</v>
      </c>
      <c r="Q616">
        <f t="shared" si="180"/>
        <v>103.81835781447063</v>
      </c>
      <c r="R616">
        <f t="shared" si="191"/>
        <v>1</v>
      </c>
      <c r="S616">
        <f t="shared" si="192"/>
        <v>0.9963593033451793</v>
      </c>
      <c r="T616">
        <f t="shared" si="193"/>
        <v>0</v>
      </c>
      <c r="U616">
        <f t="shared" si="194"/>
        <v>0</v>
      </c>
      <c r="V616">
        <f t="shared" si="195"/>
        <v>0</v>
      </c>
      <c r="W616">
        <f>IF(ABS(J616)&gt;0.32,1,)</f>
        <v>1</v>
      </c>
      <c r="X616">
        <v>11</v>
      </c>
      <c r="AB616" s="5"/>
    </row>
    <row r="617" spans="1:28" x14ac:dyDescent="0.25">
      <c r="A617">
        <v>598</v>
      </c>
      <c r="C617">
        <v>0.72497937857274186</v>
      </c>
      <c r="D617">
        <v>-5.1606536190720718E-2</v>
      </c>
      <c r="E617" s="2">
        <f t="shared" si="178"/>
        <v>0.29321205350087581</v>
      </c>
      <c r="F617" s="2">
        <f t="shared" si="179"/>
        <v>-3.2893252172118657E-2</v>
      </c>
      <c r="G617">
        <f t="shared" si="181"/>
        <v>5.2447077620690452E-2</v>
      </c>
      <c r="H617" s="3">
        <f t="shared" si="182"/>
        <v>1</v>
      </c>
      <c r="I617" s="3">
        <f t="shared" si="183"/>
        <v>0</v>
      </c>
      <c r="J617">
        <f t="shared" si="184"/>
        <v>1</v>
      </c>
      <c r="K617" s="4">
        <f t="shared" si="185"/>
        <v>-3.8327885937300525</v>
      </c>
      <c r="L617">
        <f t="shared" si="186"/>
        <v>3.8327885937300525</v>
      </c>
      <c r="M617">
        <f t="shared" si="187"/>
        <v>26</v>
      </c>
      <c r="N617">
        <f t="shared" si="188"/>
        <v>0</v>
      </c>
      <c r="O617">
        <f t="shared" si="189"/>
        <v>0</v>
      </c>
      <c r="P617">
        <f t="shared" si="190"/>
        <v>108.91231390568302</v>
      </c>
      <c r="Q617">
        <f t="shared" si="180"/>
        <v>108.91231390568302</v>
      </c>
      <c r="R617">
        <f t="shared" si="191"/>
        <v>1</v>
      </c>
      <c r="S617">
        <f t="shared" si="192"/>
        <v>0.99597009550717031</v>
      </c>
      <c r="T617">
        <f t="shared" si="193"/>
        <v>0</v>
      </c>
      <c r="U617">
        <f t="shared" si="194"/>
        <v>0</v>
      </c>
      <c r="V617">
        <f t="shared" si="195"/>
        <v>0</v>
      </c>
      <c r="W617">
        <f>IF(ABS(J617)&gt;0.32,1,)</f>
        <v>1</v>
      </c>
      <c r="X617">
        <v>11</v>
      </c>
      <c r="AB617" s="5"/>
    </row>
    <row r="618" spans="1:28" x14ac:dyDescent="0.25">
      <c r="A618">
        <v>599</v>
      </c>
      <c r="C618">
        <v>0.72617289937341734</v>
      </c>
      <c r="D618">
        <v>-4.8136471169684024E-2</v>
      </c>
      <c r="E618" s="2">
        <f t="shared" si="178"/>
        <v>0.29440557430155129</v>
      </c>
      <c r="F618" s="2">
        <f t="shared" si="179"/>
        <v>-2.9390843115299468E-2</v>
      </c>
      <c r="G618">
        <f t="shared" si="181"/>
        <v>4.9054760326757041E-2</v>
      </c>
      <c r="H618" s="3">
        <f t="shared" si="182"/>
        <v>1</v>
      </c>
      <c r="I618" s="3">
        <f t="shared" si="183"/>
        <v>0</v>
      </c>
      <c r="J618">
        <f t="shared" si="184"/>
        <v>1</v>
      </c>
      <c r="K618" s="4">
        <f t="shared" si="185"/>
        <v>-3.7837338334032955</v>
      </c>
      <c r="L618">
        <f t="shared" si="186"/>
        <v>3.7837338334032955</v>
      </c>
      <c r="M618">
        <f t="shared" si="187"/>
        <v>27</v>
      </c>
      <c r="N618">
        <f t="shared" si="188"/>
        <v>0</v>
      </c>
      <c r="O618">
        <f t="shared" si="189"/>
        <v>0</v>
      </c>
      <c r="P618">
        <f t="shared" si="190"/>
        <v>115.37143317719637</v>
      </c>
      <c r="Q618">
        <f t="shared" si="180"/>
        <v>115.37143317719637</v>
      </c>
      <c r="R618">
        <f t="shared" si="191"/>
        <v>1</v>
      </c>
      <c r="S618">
        <f t="shared" si="192"/>
        <v>0.99548733431375014</v>
      </c>
      <c r="T618">
        <f t="shared" si="193"/>
        <v>0</v>
      </c>
      <c r="U618">
        <f t="shared" si="194"/>
        <v>0</v>
      </c>
      <c r="V618">
        <f t="shared" si="195"/>
        <v>0</v>
      </c>
      <c r="W618">
        <f>IF(ABS(J618)&gt;0.32,1,)</f>
        <v>1</v>
      </c>
      <c r="X618">
        <v>11</v>
      </c>
      <c r="AB618" s="5"/>
    </row>
    <row r="619" spans="1:28" x14ac:dyDescent="0.25">
      <c r="A619">
        <v>600</v>
      </c>
      <c r="C619">
        <v>0.72721500614333789</v>
      </c>
      <c r="D619">
        <v>-4.4537436725777702E-2</v>
      </c>
      <c r="E619" s="2">
        <f t="shared" si="178"/>
        <v>0.29544768107147185</v>
      </c>
      <c r="F619" s="2">
        <f t="shared" si="179"/>
        <v>-2.5758262527983602E-2</v>
      </c>
      <c r="G619">
        <f t="shared" si="181"/>
        <v>4.5476135922086325E-2</v>
      </c>
      <c r="H619" s="3">
        <f t="shared" si="182"/>
        <v>1</v>
      </c>
      <c r="I619" s="3">
        <f t="shared" si="183"/>
        <v>0</v>
      </c>
      <c r="J619">
        <f t="shared" si="184"/>
        <v>1</v>
      </c>
      <c r="K619" s="4">
        <f t="shared" si="185"/>
        <v>-3.7382576974812092</v>
      </c>
      <c r="L619">
        <f t="shared" si="186"/>
        <v>3.7382576974812092</v>
      </c>
      <c r="M619">
        <f t="shared" si="187"/>
        <v>28</v>
      </c>
      <c r="N619">
        <f t="shared" si="188"/>
        <v>0</v>
      </c>
      <c r="O619">
        <f t="shared" si="189"/>
        <v>0</v>
      </c>
      <c r="P619">
        <f t="shared" si="190"/>
        <v>123.27169071198237</v>
      </c>
      <c r="Q619">
        <f t="shared" si="180"/>
        <v>123.27169071198237</v>
      </c>
      <c r="R619">
        <f t="shared" si="191"/>
        <v>1</v>
      </c>
      <c r="S619">
        <f t="shared" si="192"/>
        <v>0.99486761190525319</v>
      </c>
      <c r="T619">
        <f t="shared" si="193"/>
        <v>0</v>
      </c>
      <c r="U619">
        <f t="shared" si="194"/>
        <v>0</v>
      </c>
      <c r="V619">
        <f t="shared" si="195"/>
        <v>0</v>
      </c>
      <c r="W619">
        <f>IF(ABS(J619)&gt;0.32,1,)</f>
        <v>1</v>
      </c>
      <c r="X619">
        <v>11</v>
      </c>
      <c r="AB619" s="5"/>
    </row>
    <row r="620" spans="1:28" x14ac:dyDescent="0.25">
      <c r="A620">
        <v>601</v>
      </c>
      <c r="C620">
        <v>0.72811197155114371</v>
      </c>
      <c r="D620">
        <v>-4.0807549732688492E-2</v>
      </c>
      <c r="E620" s="2">
        <f t="shared" si="178"/>
        <v>0.29634464647927766</v>
      </c>
      <c r="F620" s="2">
        <f t="shared" si="179"/>
        <v>-2.1993609731476363E-2</v>
      </c>
      <c r="G620">
        <f t="shared" si="181"/>
        <v>4.1863523394382485E-2</v>
      </c>
      <c r="H620" s="3">
        <f t="shared" si="182"/>
        <v>1</v>
      </c>
      <c r="I620" s="3">
        <f t="shared" si="183"/>
        <v>0</v>
      </c>
      <c r="J620">
        <f t="shared" si="184"/>
        <v>1</v>
      </c>
      <c r="K620" s="4">
        <f t="shared" si="185"/>
        <v>-3.6963941740868265</v>
      </c>
      <c r="L620">
        <f t="shared" si="186"/>
        <v>3.6963941740868265</v>
      </c>
      <c r="M620">
        <f t="shared" si="187"/>
        <v>29</v>
      </c>
      <c r="N620">
        <f t="shared" si="188"/>
        <v>0</v>
      </c>
      <c r="O620">
        <f t="shared" si="189"/>
        <v>0</v>
      </c>
      <c r="P620">
        <f t="shared" si="190"/>
        <v>132.68326573812399</v>
      </c>
      <c r="Q620">
        <f t="shared" si="180"/>
        <v>132.68326573812399</v>
      </c>
      <c r="R620">
        <f t="shared" si="191"/>
        <v>1</v>
      </c>
      <c r="S620">
        <f t="shared" si="192"/>
        <v>0.9940386378760111</v>
      </c>
      <c r="T620">
        <f t="shared" si="193"/>
        <v>0</v>
      </c>
      <c r="U620">
        <f t="shared" si="194"/>
        <v>0</v>
      </c>
      <c r="V620">
        <f t="shared" si="195"/>
        <v>0</v>
      </c>
      <c r="W620">
        <f>IF(ABS(J620)&gt;0.32,1,)</f>
        <v>1</v>
      </c>
      <c r="X620">
        <v>11</v>
      </c>
      <c r="AB620" s="5"/>
    </row>
    <row r="621" spans="1:28" x14ac:dyDescent="0.25">
      <c r="A621">
        <v>602</v>
      </c>
      <c r="C621">
        <v>0.72886993914891929</v>
      </c>
      <c r="D621">
        <v>-3.6945168514823268E-2</v>
      </c>
      <c r="E621" s="2">
        <f t="shared" si="178"/>
        <v>0.29710261407705324</v>
      </c>
      <c r="F621" s="2">
        <f t="shared" si="179"/>
        <v>-1.8095227748334716E-2</v>
      </c>
      <c r="G621">
        <f t="shared" si="181"/>
        <v>3.8341116092726946E-2</v>
      </c>
      <c r="H621" s="3">
        <f t="shared" si="182"/>
        <v>1</v>
      </c>
      <c r="I621" s="3">
        <f t="shared" si="183"/>
        <v>0</v>
      </c>
      <c r="J621">
        <f t="shared" si="184"/>
        <v>1</v>
      </c>
      <c r="K621" s="4">
        <f t="shared" si="185"/>
        <v>-3.6580530579940995</v>
      </c>
      <c r="L621">
        <f t="shared" si="186"/>
        <v>3.6580530579940995</v>
      </c>
      <c r="M621">
        <f t="shared" si="187"/>
        <v>30</v>
      </c>
      <c r="N621">
        <f t="shared" si="188"/>
        <v>0</v>
      </c>
      <c r="O621">
        <f t="shared" si="189"/>
        <v>0</v>
      </c>
      <c r="P621">
        <f t="shared" si="190"/>
        <v>143.66673051084933</v>
      </c>
      <c r="Q621">
        <f t="shared" si="180"/>
        <v>143.66673051084933</v>
      </c>
      <c r="R621">
        <f t="shared" si="191"/>
        <v>1</v>
      </c>
      <c r="S621">
        <f t="shared" si="192"/>
        <v>0.99287330244659289</v>
      </c>
      <c r="T621">
        <f t="shared" si="193"/>
        <v>0</v>
      </c>
      <c r="U621">
        <f t="shared" si="194"/>
        <v>0</v>
      </c>
      <c r="V621">
        <f t="shared" si="195"/>
        <v>0</v>
      </c>
      <c r="W621">
        <f>IF(ABS(J621)&gt;0.32,1,)</f>
        <v>1</v>
      </c>
      <c r="X621">
        <v>11</v>
      </c>
      <c r="AB621" s="5"/>
    </row>
    <row r="622" spans="1:28" x14ac:dyDescent="0.25">
      <c r="A622">
        <v>603</v>
      </c>
      <c r="C622">
        <v>0.72949479611673818</v>
      </c>
      <c r="D622">
        <v>-3.2948895962254726E-2</v>
      </c>
      <c r="E622" s="2">
        <f t="shared" si="178"/>
        <v>0.29772747104487213</v>
      </c>
      <c r="F622" s="2">
        <f t="shared" si="179"/>
        <v>-1.4061706446346986E-2</v>
      </c>
      <c r="G622">
        <f t="shared" si="181"/>
        <v>3.5000145582026132E-2</v>
      </c>
      <c r="H622" s="3">
        <f t="shared" si="182"/>
        <v>1</v>
      </c>
      <c r="I622" s="3">
        <f t="shared" si="183"/>
        <v>0</v>
      </c>
      <c r="J622">
        <f t="shared" si="184"/>
        <v>1</v>
      </c>
      <c r="K622" s="4">
        <f t="shared" si="185"/>
        <v>-3.6230529124120734</v>
      </c>
      <c r="L622">
        <f t="shared" si="186"/>
        <v>3.6230529124120734</v>
      </c>
      <c r="M622">
        <f t="shared" si="187"/>
        <v>31</v>
      </c>
      <c r="N622">
        <f t="shared" si="188"/>
        <v>0</v>
      </c>
      <c r="O622">
        <f t="shared" si="189"/>
        <v>0</v>
      </c>
      <c r="P622">
        <f t="shared" si="190"/>
        <v>156.26985126741607</v>
      </c>
      <c r="Q622">
        <f t="shared" si="180"/>
        <v>156.26985126741607</v>
      </c>
      <c r="R622">
        <f t="shared" si="191"/>
        <v>1</v>
      </c>
      <c r="S622">
        <f t="shared" si="192"/>
        <v>0.9911317422596323</v>
      </c>
      <c r="T622">
        <f t="shared" si="193"/>
        <v>0</v>
      </c>
      <c r="U622">
        <f t="shared" si="194"/>
        <v>0</v>
      </c>
      <c r="V622">
        <f t="shared" si="195"/>
        <v>0</v>
      </c>
      <c r="W622">
        <f>IF(ABS(J622)&gt;0.32,1,)</f>
        <v>1</v>
      </c>
      <c r="X622">
        <v>11</v>
      </c>
      <c r="AB622" s="5"/>
    </row>
    <row r="623" spans="1:28" x14ac:dyDescent="0.25">
      <c r="A623">
        <v>604</v>
      </c>
      <c r="C623">
        <v>0.7299920667481884</v>
      </c>
      <c r="D623">
        <v>-2.8817582661375202E-2</v>
      </c>
      <c r="E623" s="2">
        <f t="shared" si="178"/>
        <v>0.29822474167632235</v>
      </c>
      <c r="F623" s="2">
        <f t="shared" si="179"/>
        <v>-9.8918856983671102E-3</v>
      </c>
      <c r="G623">
        <f t="shared" si="181"/>
        <v>3.1900973353606199E-2</v>
      </c>
      <c r="H623" s="3">
        <f t="shared" si="182"/>
        <v>1</v>
      </c>
      <c r="I623" s="3">
        <f t="shared" si="183"/>
        <v>0</v>
      </c>
      <c r="J623">
        <f t="shared" si="184"/>
        <v>1</v>
      </c>
      <c r="K623" s="4">
        <f t="shared" si="185"/>
        <v>-3.5911519390584674</v>
      </c>
      <c r="L623">
        <f t="shared" si="186"/>
        <v>3.5911519390584674</v>
      </c>
      <c r="M623">
        <f t="shared" si="187"/>
        <v>32</v>
      </c>
      <c r="N623">
        <f t="shared" si="188"/>
        <v>0</v>
      </c>
      <c r="O623">
        <f t="shared" si="189"/>
        <v>0</v>
      </c>
      <c r="P623">
        <f t="shared" si="190"/>
        <v>170.52753542476378</v>
      </c>
      <c r="Q623">
        <f t="shared" si="180"/>
        <v>170.52753542476378</v>
      </c>
      <c r="R623">
        <f t="shared" si="191"/>
        <v>1</v>
      </c>
      <c r="S623">
        <f t="shared" si="192"/>
        <v>0.9883155214842605</v>
      </c>
      <c r="T623">
        <f t="shared" si="193"/>
        <v>0</v>
      </c>
      <c r="U623">
        <f t="shared" si="194"/>
        <v>0</v>
      </c>
      <c r="V623">
        <f t="shared" si="195"/>
        <v>0</v>
      </c>
      <c r="W623">
        <f>IF(ABS(J623)&gt;0.32,1,)</f>
        <v>1</v>
      </c>
      <c r="X623">
        <v>11</v>
      </c>
      <c r="AB623" s="5"/>
    </row>
    <row r="624" spans="1:28" x14ac:dyDescent="0.25">
      <c r="A624">
        <v>605</v>
      </c>
      <c r="C624">
        <v>0.73036682868289771</v>
      </c>
      <c r="D624">
        <v>-2.4550330146706923E-2</v>
      </c>
      <c r="E624" s="2">
        <f t="shared" si="178"/>
        <v>0.2985995036110316</v>
      </c>
      <c r="F624" s="2">
        <f t="shared" si="179"/>
        <v>-5.584858664434594E-3</v>
      </c>
      <c r="G624">
        <f t="shared" si="181"/>
        <v>2.9079671264583773E-2</v>
      </c>
      <c r="H624" s="3">
        <f t="shared" si="182"/>
        <v>1</v>
      </c>
      <c r="I624" s="3">
        <f t="shared" si="183"/>
        <v>0</v>
      </c>
      <c r="J624">
        <f t="shared" si="184"/>
        <v>1</v>
      </c>
      <c r="K624" s="4">
        <f t="shared" si="185"/>
        <v>-3.5620722677938836</v>
      </c>
      <c r="L624">
        <f t="shared" si="186"/>
        <v>3.5620722677938836</v>
      </c>
      <c r="M624">
        <f t="shared" si="187"/>
        <v>33</v>
      </c>
      <c r="N624">
        <f t="shared" si="188"/>
        <v>0</v>
      </c>
      <c r="O624">
        <f t="shared" si="189"/>
        <v>0</v>
      </c>
      <c r="P624">
        <f t="shared" si="190"/>
        <v>186.46764732489072</v>
      </c>
      <c r="Q624">
        <f t="shared" si="180"/>
        <v>186.46764732489072</v>
      </c>
      <c r="R624">
        <f t="shared" si="191"/>
        <v>1</v>
      </c>
      <c r="S624">
        <f t="shared" si="192"/>
        <v>0.98323821201660433</v>
      </c>
      <c r="T624">
        <f t="shared" si="193"/>
        <v>0</v>
      </c>
      <c r="U624">
        <f t="shared" si="194"/>
        <v>0</v>
      </c>
      <c r="V624">
        <f t="shared" si="195"/>
        <v>0</v>
      </c>
      <c r="W624">
        <f>IF(ABS(J624)&gt;0.32,1,)</f>
        <v>1</v>
      </c>
      <c r="X624">
        <v>11</v>
      </c>
      <c r="AB624" s="5"/>
    </row>
    <row r="625" spans="1:28" x14ac:dyDescent="0.25">
      <c r="A625">
        <v>606</v>
      </c>
      <c r="C625">
        <v>0.73062364355492093</v>
      </c>
      <c r="D625">
        <v>-2.0146494275407247E-2</v>
      </c>
      <c r="E625" s="2">
        <f t="shared" si="178"/>
        <v>0.29885631848305483</v>
      </c>
      <c r="F625" s="2">
        <f t="shared" si="179"/>
        <v>-1.139975197733088E-3</v>
      </c>
      <c r="G625">
        <f t="shared" si="181"/>
        <v>2.6534816910446457E-2</v>
      </c>
      <c r="H625" s="3">
        <f t="shared" si="182"/>
        <v>1</v>
      </c>
      <c r="I625" s="3">
        <f t="shared" si="183"/>
        <v>0</v>
      </c>
      <c r="J625">
        <f t="shared" si="184"/>
        <v>1</v>
      </c>
      <c r="K625" s="4">
        <f t="shared" si="185"/>
        <v>-3.535537450883437</v>
      </c>
      <c r="L625">
        <f t="shared" si="186"/>
        <v>3.535537450883437</v>
      </c>
      <c r="M625">
        <f t="shared" si="187"/>
        <v>34</v>
      </c>
      <c r="N625">
        <f t="shared" si="188"/>
        <v>0</v>
      </c>
      <c r="O625">
        <f t="shared" si="189"/>
        <v>0</v>
      </c>
      <c r="P625">
        <f t="shared" si="190"/>
        <v>204.12401998010466</v>
      </c>
      <c r="Q625">
        <f t="shared" si="180"/>
        <v>204.12401998010466</v>
      </c>
      <c r="R625">
        <f t="shared" si="191"/>
        <v>1</v>
      </c>
      <c r="S625">
        <f t="shared" si="192"/>
        <v>0.97246511724504603</v>
      </c>
      <c r="T625">
        <f t="shared" si="193"/>
        <v>0</v>
      </c>
      <c r="U625">
        <f t="shared" si="194"/>
        <v>0</v>
      </c>
      <c r="V625">
        <f t="shared" si="195"/>
        <v>0</v>
      </c>
      <c r="W625">
        <f>IF(ABS(J625)&gt;0.32,1,)</f>
        <v>1</v>
      </c>
      <c r="X625">
        <v>11</v>
      </c>
      <c r="AB625" s="5"/>
    </row>
    <row r="626" spans="1:28" x14ac:dyDescent="0.25">
      <c r="A626">
        <v>607</v>
      </c>
      <c r="C626">
        <v>0.73076658574118547</v>
      </c>
      <c r="D626">
        <v>-1.5605687896670413E-2</v>
      </c>
      <c r="E626" s="2">
        <f t="shared" si="178"/>
        <v>0.29899926066931937</v>
      </c>
      <c r="F626" s="2">
        <f t="shared" si="179"/>
        <v>3.4431554611267074E-3</v>
      </c>
      <c r="G626">
        <f t="shared" si="181"/>
        <v>2.4244011801142218E-2</v>
      </c>
      <c r="H626" s="3">
        <f t="shared" si="182"/>
        <v>1</v>
      </c>
      <c r="I626" s="3">
        <f t="shared" si="183"/>
        <v>0</v>
      </c>
      <c r="J626">
        <f t="shared" si="184"/>
        <v>1</v>
      </c>
      <c r="K626" s="4">
        <f t="shared" si="185"/>
        <v>-3.5112934390822947</v>
      </c>
      <c r="L626">
        <f t="shared" si="186"/>
        <v>3.5112934390822947</v>
      </c>
      <c r="M626">
        <f t="shared" si="187"/>
        <v>35</v>
      </c>
      <c r="N626">
        <f t="shared" si="188"/>
        <v>0</v>
      </c>
      <c r="O626">
        <f t="shared" si="189"/>
        <v>0</v>
      </c>
      <c r="P626">
        <f t="shared" si="190"/>
        <v>223.55700518870756</v>
      </c>
      <c r="Q626">
        <f t="shared" si="180"/>
        <v>223.55700518870756</v>
      </c>
      <c r="R626">
        <f t="shared" si="191"/>
        <v>1</v>
      </c>
      <c r="S626">
        <f t="shared" si="192"/>
        <v>0.942358789725393</v>
      </c>
      <c r="T626">
        <f t="shared" si="193"/>
        <v>0</v>
      </c>
      <c r="U626">
        <f t="shared" si="194"/>
        <v>0</v>
      </c>
      <c r="V626">
        <f t="shared" si="195"/>
        <v>0</v>
      </c>
      <c r="W626">
        <f>IF(ABS(J626)&gt;0.32,1,)</f>
        <v>1</v>
      </c>
      <c r="X626">
        <v>11</v>
      </c>
      <c r="AB626" s="5"/>
    </row>
    <row r="627" spans="1:28" x14ac:dyDescent="0.25">
      <c r="A627">
        <v>608</v>
      </c>
      <c r="C627">
        <v>0.73079932826180694</v>
      </c>
      <c r="D627">
        <v>-1.092778109403578E-2</v>
      </c>
      <c r="E627" s="2">
        <f t="shared" si="178"/>
        <v>0.29903200318994083</v>
      </c>
      <c r="F627" s="2">
        <f t="shared" si="179"/>
        <v>8.1646644395402812E-3</v>
      </c>
      <c r="G627">
        <f t="shared" si="181"/>
        <v>2.2174782488176614E-2</v>
      </c>
      <c r="H627" s="3">
        <f t="shared" si="182"/>
        <v>1</v>
      </c>
      <c r="I627" s="3">
        <f t="shared" si="183"/>
        <v>0</v>
      </c>
      <c r="J627">
        <f t="shared" si="184"/>
        <v>1</v>
      </c>
      <c r="K627" s="4">
        <f t="shared" si="185"/>
        <v>-3.4891186565941181</v>
      </c>
      <c r="L627">
        <f t="shared" si="186"/>
        <v>3.4891186565941181</v>
      </c>
      <c r="M627">
        <f t="shared" si="187"/>
        <v>36</v>
      </c>
      <c r="N627">
        <f t="shared" si="188"/>
        <v>0</v>
      </c>
      <c r="O627">
        <f t="shared" si="189"/>
        <v>0</v>
      </c>
      <c r="P627">
        <f t="shared" si="190"/>
        <v>244.88044433231352</v>
      </c>
      <c r="Q627">
        <f t="shared" si="180"/>
        <v>244.88044433231352</v>
      </c>
      <c r="R627">
        <f t="shared" si="191"/>
        <v>1</v>
      </c>
      <c r="S627">
        <f t="shared" si="192"/>
        <v>0.79679234473550786</v>
      </c>
      <c r="T627">
        <f t="shared" si="193"/>
        <v>0</v>
      </c>
      <c r="U627">
        <f t="shared" si="194"/>
        <v>0</v>
      </c>
      <c r="V627">
        <f t="shared" si="195"/>
        <v>0</v>
      </c>
      <c r="W627">
        <f>IF(ABS(J627)&gt;0.32,1,)</f>
        <v>1</v>
      </c>
      <c r="X627">
        <v>11</v>
      </c>
      <c r="AB627" s="5"/>
    </row>
    <row r="628" spans="1:28" x14ac:dyDescent="0.25">
      <c r="A628">
        <v>609</v>
      </c>
      <c r="C628">
        <v>0.73072525913097786</v>
      </c>
      <c r="D628">
        <v>-6.1129004417580998E-3</v>
      </c>
      <c r="E628" s="2">
        <f t="shared" si="178"/>
        <v>0.29895793405911175</v>
      </c>
      <c r="F628" s="2">
        <f t="shared" si="179"/>
        <v>1.3024423983470312E-2</v>
      </c>
      <c r="G628">
        <f t="shared" si="181"/>
        <v>2.029107592274193E-2</v>
      </c>
      <c r="H628" s="3">
        <f t="shared" si="182"/>
        <v>1</v>
      </c>
      <c r="I628" s="3">
        <f t="shared" si="183"/>
        <v>0</v>
      </c>
      <c r="J628">
        <f t="shared" si="184"/>
        <v>1</v>
      </c>
      <c r="K628" s="4">
        <f t="shared" si="185"/>
        <v>-3.468827580671376</v>
      </c>
      <c r="L628">
        <f t="shared" si="186"/>
        <v>3.468827580671376</v>
      </c>
      <c r="M628">
        <f t="shared" si="187"/>
        <v>37</v>
      </c>
      <c r="N628">
        <f t="shared" si="188"/>
        <v>0</v>
      </c>
      <c r="O628">
        <f t="shared" si="189"/>
        <v>0</v>
      </c>
      <c r="P628">
        <f t="shared" si="190"/>
        <v>268.296373118708</v>
      </c>
      <c r="Q628">
        <f t="shared" si="180"/>
        <v>268.296373118708</v>
      </c>
      <c r="R628">
        <f t="shared" si="191"/>
        <v>1</v>
      </c>
      <c r="S628">
        <f t="shared" si="192"/>
        <v>-0.308789253104227</v>
      </c>
      <c r="T628">
        <f t="shared" si="193"/>
        <v>0</v>
      </c>
      <c r="U628">
        <f t="shared" si="194"/>
        <v>0</v>
      </c>
      <c r="V628">
        <f t="shared" si="195"/>
        <v>0</v>
      </c>
      <c r="W628">
        <f>IF(ABS(J628)&gt;0.32,1,)</f>
        <v>1</v>
      </c>
      <c r="X628">
        <v>11</v>
      </c>
      <c r="AB628" s="5"/>
    </row>
    <row r="629" spans="1:28" x14ac:dyDescent="0.25">
      <c r="A629">
        <v>610</v>
      </c>
      <c r="C629">
        <v>0.73054761270495272</v>
      </c>
      <c r="D629">
        <v>-1.1614277918729091E-3</v>
      </c>
      <c r="E629" s="2">
        <f t="shared" si="178"/>
        <v>0.29878028763308662</v>
      </c>
      <c r="F629" s="2">
        <f t="shared" si="179"/>
        <v>1.8022048681686886E-2</v>
      </c>
      <c r="G629">
        <f t="shared" si="181"/>
        <v>1.8558286963138881E-2</v>
      </c>
      <c r="H629" s="3">
        <f t="shared" si="182"/>
        <v>1</v>
      </c>
      <c r="I629" s="3">
        <f t="shared" si="183"/>
        <v>0</v>
      </c>
      <c r="J629">
        <f t="shared" si="184"/>
        <v>1</v>
      </c>
      <c r="K629" s="4">
        <f t="shared" si="185"/>
        <v>-3.4502692937082369</v>
      </c>
      <c r="L629">
        <f t="shared" si="186"/>
        <v>3.4502692937082369</v>
      </c>
      <c r="M629">
        <f t="shared" si="187"/>
        <v>38</v>
      </c>
      <c r="N629">
        <f t="shared" si="188"/>
        <v>0</v>
      </c>
      <c r="O629">
        <f t="shared" si="189"/>
        <v>0</v>
      </c>
      <c r="P629">
        <f t="shared" si="190"/>
        <v>294.14196627455243</v>
      </c>
      <c r="Q629">
        <f t="shared" si="180"/>
        <v>294.14196627455243</v>
      </c>
      <c r="R629">
        <f t="shared" si="191"/>
        <v>1</v>
      </c>
      <c r="S629">
        <f t="shared" si="192"/>
        <v>-0.90446712414660757</v>
      </c>
      <c r="T629">
        <f t="shared" si="193"/>
        <v>0</v>
      </c>
      <c r="U629">
        <f t="shared" si="194"/>
        <v>0</v>
      </c>
      <c r="V629">
        <f t="shared" si="195"/>
        <v>0</v>
      </c>
      <c r="W629">
        <f>IF(ABS(J629)&gt;0.32,1,)</f>
        <v>1</v>
      </c>
      <c r="X629">
        <v>11</v>
      </c>
      <c r="AB629" s="5"/>
    </row>
    <row r="630" spans="1:28" x14ac:dyDescent="0.25">
      <c r="A630">
        <v>611</v>
      </c>
      <c r="C630">
        <v>0.73026960013577746</v>
      </c>
      <c r="D630">
        <v>3.9260015993853002E-3</v>
      </c>
      <c r="E630" s="2">
        <f t="shared" si="178"/>
        <v>0.29850227506391136</v>
      </c>
      <c r="F630" s="2">
        <f t="shared" si="179"/>
        <v>2.3156897356812759E-2</v>
      </c>
      <c r="G630">
        <f t="shared" si="181"/>
        <v>1.6946388802347778E-2</v>
      </c>
      <c r="H630" s="3">
        <f t="shared" si="182"/>
        <v>1</v>
      </c>
      <c r="I630" s="3">
        <f t="shared" si="183"/>
        <v>0</v>
      </c>
      <c r="J630">
        <f t="shared" si="184"/>
        <v>1</v>
      </c>
      <c r="K630" s="4">
        <f t="shared" si="185"/>
        <v>-3.4333229049058893</v>
      </c>
      <c r="L630">
        <f t="shared" si="186"/>
        <v>3.4333229049058893</v>
      </c>
      <c r="M630">
        <f t="shared" si="187"/>
        <v>39</v>
      </c>
      <c r="N630">
        <f t="shared" si="188"/>
        <v>0</v>
      </c>
      <c r="O630">
        <f t="shared" si="189"/>
        <v>0</v>
      </c>
      <c r="P630">
        <f t="shared" si="190"/>
        <v>322.91374257107225</v>
      </c>
      <c r="Q630">
        <f t="shared" si="180"/>
        <v>322.91374257107225</v>
      </c>
      <c r="R630">
        <f t="shared" si="191"/>
        <v>1</v>
      </c>
      <c r="S630">
        <f t="shared" si="192"/>
        <v>-0.97126928272577406</v>
      </c>
      <c r="T630">
        <f t="shared" si="193"/>
        <v>0</v>
      </c>
      <c r="U630">
        <f t="shared" si="194"/>
        <v>0</v>
      </c>
      <c r="V630">
        <f t="shared" si="195"/>
        <v>0</v>
      </c>
      <c r="W630">
        <f>IF(ABS(J630)&gt;0.32,1,)</f>
        <v>1</v>
      </c>
      <c r="X630">
        <v>11</v>
      </c>
      <c r="AB630" s="5"/>
    </row>
    <row r="631" spans="1:28" x14ac:dyDescent="0.25">
      <c r="A631">
        <v>612</v>
      </c>
      <c r="C631">
        <v>0.72989452613906558</v>
      </c>
      <c r="D631">
        <v>9.1485025898116017E-3</v>
      </c>
      <c r="E631" s="2">
        <f t="shared" si="178"/>
        <v>0.29812720106719953</v>
      </c>
      <c r="F631" s="2">
        <f t="shared" si="179"/>
        <v>2.8428076616344809E-2</v>
      </c>
      <c r="G631">
        <f t="shared" si="181"/>
        <v>1.5431332089484773E-2</v>
      </c>
      <c r="H631" s="3">
        <f t="shared" si="182"/>
        <v>1</v>
      </c>
      <c r="I631" s="3">
        <f t="shared" si="183"/>
        <v>0</v>
      </c>
      <c r="J631">
        <f t="shared" si="184"/>
        <v>1</v>
      </c>
      <c r="K631" s="4">
        <f t="shared" si="185"/>
        <v>-3.4178915728164045</v>
      </c>
      <c r="L631">
        <f t="shared" si="186"/>
        <v>3.4178915728164045</v>
      </c>
      <c r="M631">
        <f t="shared" si="187"/>
        <v>40</v>
      </c>
      <c r="N631">
        <f t="shared" si="188"/>
        <v>0</v>
      </c>
      <c r="O631">
        <f t="shared" si="189"/>
        <v>0</v>
      </c>
      <c r="P631">
        <f t="shared" si="190"/>
        <v>355.29683957421258</v>
      </c>
      <c r="Q631">
        <f t="shared" si="180"/>
        <v>355.29683957421258</v>
      </c>
      <c r="R631">
        <f t="shared" si="191"/>
        <v>1</v>
      </c>
      <c r="S631">
        <f t="shared" si="192"/>
        <v>-0.98735335759041165</v>
      </c>
      <c r="T631">
        <f t="shared" si="193"/>
        <v>0</v>
      </c>
      <c r="U631">
        <f t="shared" si="194"/>
        <v>0</v>
      </c>
      <c r="V631">
        <f t="shared" si="195"/>
        <v>0</v>
      </c>
      <c r="W631">
        <f>IF(ABS(J631)&gt;0.32,1,)</f>
        <v>1</v>
      </c>
      <c r="X631">
        <v>11</v>
      </c>
      <c r="AB631" s="5"/>
    </row>
    <row r="632" spans="1:28" x14ac:dyDescent="0.25">
      <c r="A632">
        <v>613</v>
      </c>
      <c r="C632">
        <v>0.72942588384430085</v>
      </c>
      <c r="D632">
        <v>1.450494565679031E-2</v>
      </c>
      <c r="E632" s="2">
        <f t="shared" si="178"/>
        <v>0.2976585587724348</v>
      </c>
      <c r="F632" s="2">
        <f t="shared" si="179"/>
        <v>3.3834446409530365E-2</v>
      </c>
      <c r="G632">
        <f t="shared" si="181"/>
        <v>1.3995239996681841E-2</v>
      </c>
      <c r="H632" s="3">
        <f t="shared" si="182"/>
        <v>1</v>
      </c>
      <c r="I632" s="3">
        <f t="shared" si="183"/>
        <v>0</v>
      </c>
      <c r="J632">
        <f t="shared" si="184"/>
        <v>1</v>
      </c>
      <c r="K632" s="4">
        <f t="shared" si="185"/>
        <v>-3.4038963328197225</v>
      </c>
      <c r="L632">
        <f t="shared" si="186"/>
        <v>3.4038963328197225</v>
      </c>
      <c r="M632">
        <f t="shared" si="187"/>
        <v>41</v>
      </c>
      <c r="N632">
        <f t="shared" si="188"/>
        <v>0</v>
      </c>
      <c r="O632">
        <f t="shared" si="189"/>
        <v>0</v>
      </c>
      <c r="P632">
        <f t="shared" si="190"/>
        <v>392.20168879982492</v>
      </c>
      <c r="Q632">
        <f t="shared" si="180"/>
        <v>392.20168879982492</v>
      </c>
      <c r="R632">
        <f t="shared" si="191"/>
        <v>1</v>
      </c>
      <c r="S632">
        <f t="shared" si="192"/>
        <v>-0.99329637314767416</v>
      </c>
      <c r="T632">
        <f t="shared" si="193"/>
        <v>0</v>
      </c>
      <c r="U632">
        <f t="shared" si="194"/>
        <v>0</v>
      </c>
      <c r="V632">
        <f t="shared" si="195"/>
        <v>0</v>
      </c>
      <c r="W632">
        <f>IF(ABS(J632)&gt;0.32,1,)</f>
        <v>1</v>
      </c>
      <c r="X632">
        <v>11</v>
      </c>
      <c r="AB632" s="5"/>
    </row>
    <row r="633" spans="1:28" x14ac:dyDescent="0.25">
      <c r="A633">
        <v>614</v>
      </c>
      <c r="C633">
        <v>0.72886742371334379</v>
      </c>
      <c r="D633">
        <v>1.9993962866125599E-2</v>
      </c>
      <c r="E633" s="2">
        <f t="shared" si="178"/>
        <v>0.29710009864147774</v>
      </c>
      <c r="F633" s="2">
        <f t="shared" si="179"/>
        <v>3.9374626051832527E-2</v>
      </c>
      <c r="G633">
        <f t="shared" si="181"/>
        <v>1.2625942215665376E-2</v>
      </c>
      <c r="H633" s="3">
        <f t="shared" si="182"/>
        <v>1</v>
      </c>
      <c r="I633" s="3">
        <f t="shared" si="183"/>
        <v>0</v>
      </c>
      <c r="J633">
        <f t="shared" si="184"/>
        <v>1</v>
      </c>
      <c r="K633" s="4">
        <f t="shared" si="185"/>
        <v>-3.3912703906040571</v>
      </c>
      <c r="L633">
        <f t="shared" si="186"/>
        <v>3.3912703906040571</v>
      </c>
      <c r="M633">
        <f t="shared" si="187"/>
        <v>42</v>
      </c>
      <c r="N633">
        <f t="shared" si="188"/>
        <v>0</v>
      </c>
      <c r="O633">
        <f t="shared" si="189"/>
        <v>0</v>
      </c>
      <c r="P633">
        <f t="shared" si="190"/>
        <v>434.80727068213139</v>
      </c>
      <c r="Q633">
        <f t="shared" si="180"/>
        <v>434.80727068213139</v>
      </c>
      <c r="R633">
        <f t="shared" si="191"/>
        <v>1</v>
      </c>
      <c r="S633">
        <f t="shared" si="192"/>
        <v>-0.99605347862126115</v>
      </c>
      <c r="T633">
        <f t="shared" si="193"/>
        <v>0</v>
      </c>
      <c r="U633">
        <f t="shared" si="194"/>
        <v>0</v>
      </c>
      <c r="V633">
        <f t="shared" si="195"/>
        <v>0</v>
      </c>
      <c r="W633">
        <f>IF(ABS(J633)&gt;0.32,1,)</f>
        <v>1</v>
      </c>
      <c r="X633">
        <v>11</v>
      </c>
      <c r="AB633" s="5"/>
    </row>
    <row r="634" spans="1:28" x14ac:dyDescent="0.25">
      <c r="A634">
        <v>615</v>
      </c>
      <c r="C634">
        <v>0.72822319532858137</v>
      </c>
      <c r="D634">
        <v>2.5613953527897436E-2</v>
      </c>
      <c r="E634" s="2">
        <f t="shared" si="178"/>
        <v>0.29645587025671533</v>
      </c>
      <c r="F634" s="2">
        <f t="shared" si="179"/>
        <v>4.5046999933503605E-2</v>
      </c>
      <c r="G634">
        <f t="shared" si="181"/>
        <v>1.1316284052713677E-2</v>
      </c>
      <c r="H634" s="3">
        <f t="shared" si="182"/>
        <v>1</v>
      </c>
      <c r="I634" s="3">
        <f t="shared" si="183"/>
        <v>0</v>
      </c>
      <c r="J634">
        <f t="shared" si="184"/>
        <v>1</v>
      </c>
      <c r="K634" s="4">
        <f t="shared" si="185"/>
        <v>-3.3799541065513434</v>
      </c>
      <c r="L634">
        <f t="shared" si="186"/>
        <v>3.3799541065513434</v>
      </c>
      <c r="M634">
        <f t="shared" si="187"/>
        <v>43</v>
      </c>
      <c r="N634">
        <f t="shared" si="188"/>
        <v>0</v>
      </c>
      <c r="O634">
        <f t="shared" si="189"/>
        <v>0</v>
      </c>
      <c r="P634">
        <f t="shared" si="190"/>
        <v>484.60947732736196</v>
      </c>
      <c r="Q634">
        <f t="shared" si="180"/>
        <v>484.60947732736196</v>
      </c>
      <c r="R634">
        <f t="shared" si="191"/>
        <v>1</v>
      </c>
      <c r="S634">
        <f t="shared" si="192"/>
        <v>-0.99752320561351793</v>
      </c>
      <c r="T634">
        <f t="shared" si="193"/>
        <v>0</v>
      </c>
      <c r="U634">
        <f t="shared" si="194"/>
        <v>0</v>
      </c>
      <c r="V634">
        <f t="shared" si="195"/>
        <v>0</v>
      </c>
      <c r="W634">
        <f>IF(ABS(J634)&gt;0.32,1,)</f>
        <v>1</v>
      </c>
      <c r="X634">
        <v>11</v>
      </c>
      <c r="AB634" s="5"/>
    </row>
    <row r="635" spans="1:28" x14ac:dyDescent="0.25">
      <c r="A635">
        <v>616</v>
      </c>
      <c r="C635">
        <v>0.72749756198382098</v>
      </c>
      <c r="D635">
        <v>3.1363090484860384E-2</v>
      </c>
      <c r="E635" s="2">
        <f t="shared" si="178"/>
        <v>0.29573023691195494</v>
      </c>
      <c r="F635" s="2">
        <f t="shared" si="179"/>
        <v>5.0849723866597314E-2</v>
      </c>
      <c r="G635">
        <f t="shared" si="181"/>
        <v>1.006355768391165E-2</v>
      </c>
      <c r="H635" s="3">
        <f t="shared" si="182"/>
        <v>1</v>
      </c>
      <c r="I635" s="3">
        <f t="shared" si="183"/>
        <v>0</v>
      </c>
      <c r="J635">
        <f t="shared" si="184"/>
        <v>1</v>
      </c>
      <c r="K635" s="4">
        <f t="shared" si="185"/>
        <v>-3.3698905488674318</v>
      </c>
      <c r="L635">
        <f t="shared" si="186"/>
        <v>3.3698905488674318</v>
      </c>
      <c r="M635">
        <f t="shared" si="187"/>
        <v>44</v>
      </c>
      <c r="N635">
        <f t="shared" si="188"/>
        <v>0</v>
      </c>
      <c r="O635">
        <f t="shared" si="189"/>
        <v>0</v>
      </c>
      <c r="P635">
        <f t="shared" si="190"/>
        <v>543.4593364459065</v>
      </c>
      <c r="Q635">
        <f t="shared" si="180"/>
        <v>543.4593364459065</v>
      </c>
      <c r="R635">
        <f t="shared" si="191"/>
        <v>1</v>
      </c>
      <c r="S635">
        <f t="shared" si="192"/>
        <v>-0.99838235096130934</v>
      </c>
      <c r="T635">
        <f t="shared" si="193"/>
        <v>0</v>
      </c>
      <c r="U635">
        <f t="shared" si="194"/>
        <v>0</v>
      </c>
      <c r="V635">
        <f t="shared" si="195"/>
        <v>0</v>
      </c>
      <c r="W635">
        <f>IF(ABS(J635)&gt;0.32,1,)</f>
        <v>1</v>
      </c>
      <c r="X635">
        <v>11</v>
      </c>
      <c r="AB635" s="5"/>
    </row>
    <row r="636" spans="1:28" x14ac:dyDescent="0.25">
      <c r="A636">
        <v>617</v>
      </c>
      <c r="C636">
        <v>0.72669518775278164</v>
      </c>
      <c r="D636">
        <v>3.7239327296850741E-2</v>
      </c>
      <c r="E636" s="2">
        <f t="shared" si="178"/>
        <v>0.29492786268091559</v>
      </c>
      <c r="F636" s="2">
        <f t="shared" si="179"/>
        <v>5.6780732336340838E-2</v>
      </c>
      <c r="G636">
        <f t="shared" si="181"/>
        <v>8.8692499204452435E-3</v>
      </c>
      <c r="H636" s="3">
        <f t="shared" si="182"/>
        <v>1</v>
      </c>
      <c r="I636" s="3">
        <f t="shared" si="183"/>
        <v>0</v>
      </c>
      <c r="J636">
        <f t="shared" si="184"/>
        <v>1</v>
      </c>
      <c r="K636" s="4">
        <f t="shared" si="185"/>
        <v>-3.3610212989469863</v>
      </c>
      <c r="L636">
        <f t="shared" si="186"/>
        <v>3.3610212989469863</v>
      </c>
      <c r="M636">
        <f t="shared" si="187"/>
        <v>45</v>
      </c>
      <c r="N636">
        <f t="shared" si="188"/>
        <v>0</v>
      </c>
      <c r="O636">
        <f t="shared" si="189"/>
        <v>0</v>
      </c>
      <c r="P636">
        <f t="shared" si="190"/>
        <v>613.56309024641087</v>
      </c>
      <c r="Q636">
        <f t="shared" si="180"/>
        <v>613.56309024641087</v>
      </c>
      <c r="R636">
        <f t="shared" si="191"/>
        <v>1</v>
      </c>
      <c r="S636">
        <f t="shared" si="192"/>
        <v>-0.99891765767622742</v>
      </c>
      <c r="T636">
        <f t="shared" si="193"/>
        <v>0</v>
      </c>
      <c r="U636">
        <f t="shared" si="194"/>
        <v>0</v>
      </c>
      <c r="V636">
        <f t="shared" si="195"/>
        <v>0</v>
      </c>
      <c r="W636">
        <f>IF(ABS(J636)&gt;0.32,1,)</f>
        <v>1</v>
      </c>
      <c r="X636">
        <v>11</v>
      </c>
      <c r="AB636" s="5"/>
    </row>
    <row r="637" spans="1:28" x14ac:dyDescent="0.25">
      <c r="A637">
        <v>618</v>
      </c>
      <c r="C637">
        <v>0.72582099534485101</v>
      </c>
      <c r="D637">
        <v>4.3240406274730171E-2</v>
      </c>
      <c r="E637" s="2">
        <f t="shared" si="178"/>
        <v>0.29405367027298496</v>
      </c>
      <c r="F637" s="2">
        <f t="shared" si="179"/>
        <v>6.2837746609961817E-2</v>
      </c>
      <c r="G637">
        <f t="shared" si="181"/>
        <v>7.739164241090668E-3</v>
      </c>
      <c r="H637" s="3">
        <f t="shared" si="182"/>
        <v>1</v>
      </c>
      <c r="I637" s="3">
        <f t="shared" si="183"/>
        <v>0</v>
      </c>
      <c r="J637">
        <f t="shared" si="184"/>
        <v>1</v>
      </c>
      <c r="K637" s="4">
        <f t="shared" si="185"/>
        <v>-3.3532821347058954</v>
      </c>
      <c r="L637">
        <f t="shared" si="186"/>
        <v>3.3532821347058954</v>
      </c>
      <c r="M637">
        <f t="shared" si="187"/>
        <v>46</v>
      </c>
      <c r="N637">
        <f t="shared" si="188"/>
        <v>0</v>
      </c>
      <c r="O637">
        <f t="shared" si="189"/>
        <v>0</v>
      </c>
      <c r="P637">
        <f t="shared" si="190"/>
        <v>697.39677104124155</v>
      </c>
      <c r="Q637">
        <f t="shared" si="180"/>
        <v>697.39677104124155</v>
      </c>
      <c r="R637">
        <f t="shared" si="191"/>
        <v>1</v>
      </c>
      <c r="S637">
        <f t="shared" si="192"/>
        <v>-0.9992662743630929</v>
      </c>
      <c r="T637">
        <f t="shared" si="193"/>
        <v>0</v>
      </c>
      <c r="U637">
        <f t="shared" si="194"/>
        <v>0</v>
      </c>
      <c r="V637">
        <f t="shared" si="195"/>
        <v>0</v>
      </c>
      <c r="W637">
        <f>IF(ABS(J637)&gt;0.32,1,)</f>
        <v>1</v>
      </c>
      <c r="X637">
        <v>11</v>
      </c>
      <c r="AB637" s="5"/>
    </row>
    <row r="638" spans="1:28" x14ac:dyDescent="0.25">
      <c r="A638">
        <v>619</v>
      </c>
      <c r="C638">
        <v>0.72488009105041429</v>
      </c>
      <c r="D638">
        <v>4.9363867636282248E-2</v>
      </c>
      <c r="E638" s="2">
        <f t="shared" si="178"/>
        <v>0.29311276597854824</v>
      </c>
      <c r="F638" s="2">
        <f t="shared" si="179"/>
        <v>6.9018283977925907E-2</v>
      </c>
      <c r="G638">
        <f t="shared" si="181"/>
        <v>6.6839459811507407E-3</v>
      </c>
      <c r="H638" s="3">
        <f t="shared" si="182"/>
        <v>1</v>
      </c>
      <c r="I638" s="3">
        <f t="shared" si="183"/>
        <v>0</v>
      </c>
      <c r="J638">
        <f t="shared" si="184"/>
        <v>1</v>
      </c>
      <c r="K638" s="4">
        <f t="shared" si="185"/>
        <v>-3.3465981887247445</v>
      </c>
      <c r="L638">
        <f t="shared" si="186"/>
        <v>3.3465981887247445</v>
      </c>
      <c r="M638">
        <f t="shared" si="187"/>
        <v>47</v>
      </c>
      <c r="N638">
        <f t="shared" si="188"/>
        <v>0</v>
      </c>
      <c r="O638">
        <f t="shared" si="189"/>
        <v>0</v>
      </c>
      <c r="P638">
        <f t="shared" si="190"/>
        <v>797.20265367242075</v>
      </c>
      <c r="Q638">
        <f t="shared" si="180"/>
        <v>797.20265367242075</v>
      </c>
      <c r="R638">
        <f t="shared" si="191"/>
        <v>1</v>
      </c>
      <c r="S638">
        <f t="shared" si="192"/>
        <v>-0.99949999458810945</v>
      </c>
      <c r="T638">
        <f t="shared" si="193"/>
        <v>0</v>
      </c>
      <c r="U638">
        <f t="shared" si="194"/>
        <v>0</v>
      </c>
      <c r="V638">
        <f t="shared" si="195"/>
        <v>0</v>
      </c>
      <c r="W638">
        <f>IF(ABS(J638)&gt;0.32,1,)</f>
        <v>1</v>
      </c>
      <c r="X638">
        <v>11</v>
      </c>
      <c r="AB638" s="5"/>
    </row>
    <row r="639" spans="1:28" x14ac:dyDescent="0.25">
      <c r="A639">
        <v>620</v>
      </c>
      <c r="C639">
        <v>0.72387765050116659</v>
      </c>
      <c r="D639">
        <v>5.5607060826579291E-2</v>
      </c>
      <c r="E639" s="2">
        <f t="shared" si="178"/>
        <v>0.2921103254293006</v>
      </c>
      <c r="F639" s="2">
        <f t="shared" si="179"/>
        <v>7.5319669179819221E-2</v>
      </c>
      <c r="G639">
        <f t="shared" si="181"/>
        <v>5.7201028343090154E-3</v>
      </c>
      <c r="H639" s="3">
        <f t="shared" si="182"/>
        <v>1</v>
      </c>
      <c r="I639" s="3">
        <f t="shared" si="183"/>
        <v>0</v>
      </c>
      <c r="J639">
        <f t="shared" si="184"/>
        <v>0.77777777777777779</v>
      </c>
      <c r="K639" s="4">
        <f t="shared" si="185"/>
        <v>-3.3408780858904352</v>
      </c>
      <c r="L639">
        <f t="shared" si="186"/>
        <v>3.3408780858904352</v>
      </c>
      <c r="M639">
        <f t="shared" si="187"/>
        <v>48</v>
      </c>
      <c r="N639">
        <f t="shared" si="188"/>
        <v>0</v>
      </c>
      <c r="O639">
        <f t="shared" si="189"/>
        <v>0</v>
      </c>
      <c r="P639">
        <f t="shared" si="190"/>
        <v>94.437071373580139</v>
      </c>
      <c r="Q639">
        <f t="shared" si="180"/>
        <v>94.437071373580139</v>
      </c>
      <c r="R639">
        <f t="shared" si="191"/>
        <v>1</v>
      </c>
      <c r="S639">
        <f t="shared" si="192"/>
        <v>-0.9996591479889082</v>
      </c>
      <c r="T639">
        <f t="shared" si="193"/>
        <v>0</v>
      </c>
      <c r="U639">
        <f t="shared" si="194"/>
        <v>0</v>
      </c>
      <c r="V639">
        <f t="shared" si="195"/>
        <v>0</v>
      </c>
      <c r="W639">
        <f>IF(ABS(J639)&gt;0.32,1,)</f>
        <v>1</v>
      </c>
      <c r="X639">
        <v>11</v>
      </c>
      <c r="AB639" s="5"/>
    </row>
    <row r="640" spans="1:28" x14ac:dyDescent="0.25">
      <c r="A640">
        <v>621</v>
      </c>
      <c r="C640">
        <v>0.72281875594659273</v>
      </c>
      <c r="D640">
        <v>6.1967156776759437E-2</v>
      </c>
      <c r="E640" s="2">
        <f t="shared" si="178"/>
        <v>0.29105143087472674</v>
      </c>
      <c r="F640" s="2">
        <f t="shared" si="179"/>
        <v>8.1739046777387997E-2</v>
      </c>
      <c r="G640">
        <f t="shared" si="181"/>
        <v>4.8688831165701885E-3</v>
      </c>
      <c r="H640" s="3">
        <f t="shared" si="182"/>
        <v>1</v>
      </c>
      <c r="I640" s="3">
        <f t="shared" si="183"/>
        <v>0</v>
      </c>
      <c r="J640">
        <f t="shared" si="184"/>
        <v>0.77777777777777779</v>
      </c>
      <c r="K640" s="4">
        <f t="shared" si="185"/>
        <v>-3.336009202773865</v>
      </c>
      <c r="L640">
        <f t="shared" si="186"/>
        <v>3.336009202773865</v>
      </c>
      <c r="M640">
        <f t="shared" si="187"/>
        <v>49</v>
      </c>
      <c r="N640">
        <f t="shared" si="188"/>
        <v>0</v>
      </c>
      <c r="O640">
        <f t="shared" si="189"/>
        <v>0</v>
      </c>
      <c r="P640">
        <f t="shared" si="190"/>
        <v>105.96898766371955</v>
      </c>
      <c r="Q640">
        <f t="shared" si="180"/>
        <v>105.96898766371955</v>
      </c>
      <c r="R640">
        <f t="shared" si="191"/>
        <v>1</v>
      </c>
      <c r="S640">
        <f t="shared" si="192"/>
        <v>-0.99976780545977673</v>
      </c>
      <c r="T640">
        <f t="shared" si="193"/>
        <v>0</v>
      </c>
      <c r="U640">
        <f t="shared" si="194"/>
        <v>0</v>
      </c>
      <c r="V640">
        <f t="shared" si="195"/>
        <v>0</v>
      </c>
      <c r="W640">
        <f>IF(ABS(J640)&gt;0.32,1,)</f>
        <v>1</v>
      </c>
      <c r="X640">
        <v>11</v>
      </c>
      <c r="AB640" s="5"/>
    </row>
    <row r="641" spans="1:28" x14ac:dyDescent="0.25">
      <c r="A641">
        <v>622</v>
      </c>
      <c r="C641">
        <v>0.72170818978281703</v>
      </c>
      <c r="D641">
        <v>6.8441159908297744E-2</v>
      </c>
      <c r="E641" s="2">
        <f t="shared" si="178"/>
        <v>0.28994086471095104</v>
      </c>
      <c r="F641" s="2">
        <f t="shared" si="179"/>
        <v>8.8273393270699954E-2</v>
      </c>
      <c r="G641">
        <f t="shared" si="181"/>
        <v>4.1522055033884619E-3</v>
      </c>
      <c r="H641" s="3">
        <f t="shared" si="182"/>
        <v>1</v>
      </c>
      <c r="I641" s="3">
        <f t="shared" si="183"/>
        <v>0</v>
      </c>
      <c r="J641">
        <f t="shared" si="184"/>
        <v>0.77777777777777779</v>
      </c>
      <c r="K641" s="4">
        <f t="shared" si="185"/>
        <v>-3.3318569972704766</v>
      </c>
      <c r="L641">
        <f t="shared" si="186"/>
        <v>3.3318569972704766</v>
      </c>
      <c r="M641">
        <f t="shared" si="187"/>
        <v>50</v>
      </c>
      <c r="N641">
        <f t="shared" si="188"/>
        <v>0</v>
      </c>
      <c r="O641">
        <f t="shared" si="189"/>
        <v>0</v>
      </c>
      <c r="P641">
        <f t="shared" si="190"/>
        <v>121.75141146633882</v>
      </c>
      <c r="Q641">
        <f t="shared" si="180"/>
        <v>121.75141146633882</v>
      </c>
      <c r="R641">
        <f t="shared" si="191"/>
        <v>1</v>
      </c>
      <c r="S641">
        <f t="shared" si="192"/>
        <v>-0.99984124451753553</v>
      </c>
      <c r="T641">
        <f t="shared" si="193"/>
        <v>0</v>
      </c>
      <c r="U641">
        <f t="shared" si="194"/>
        <v>0</v>
      </c>
      <c r="V641">
        <f t="shared" si="195"/>
        <v>0</v>
      </c>
      <c r="W641">
        <f>IF(ABS(J641)&gt;0.32,1,)</f>
        <v>1</v>
      </c>
      <c r="X641">
        <v>11</v>
      </c>
      <c r="AB641" s="5"/>
    </row>
    <row r="642" spans="1:28" x14ac:dyDescent="0.25">
      <c r="A642">
        <v>623</v>
      </c>
      <c r="C642">
        <v>0.72055021078471915</v>
      </c>
      <c r="D642">
        <v>7.5025919116475034E-2</v>
      </c>
      <c r="E642" s="2">
        <f t="shared" si="178"/>
        <v>0.28878288571285315</v>
      </c>
      <c r="F642" s="2">
        <f t="shared" si="179"/>
        <v>9.4919528183988605E-2</v>
      </c>
      <c r="G642">
        <f t="shared" si="181"/>
        <v>3.6069688899562635E-3</v>
      </c>
      <c r="H642" s="3">
        <f t="shared" si="182"/>
        <v>1</v>
      </c>
      <c r="I642" s="3">
        <f t="shared" si="183"/>
        <v>0</v>
      </c>
      <c r="J642">
        <f t="shared" si="184"/>
        <v>0.77777777777777779</v>
      </c>
      <c r="K642" s="4">
        <f t="shared" si="185"/>
        <v>-3.3282500283805203</v>
      </c>
      <c r="L642">
        <f t="shared" si="186"/>
        <v>3.3282500283805203</v>
      </c>
      <c r="M642">
        <f t="shared" si="187"/>
        <v>51</v>
      </c>
      <c r="N642">
        <f t="shared" si="188"/>
        <v>0</v>
      </c>
      <c r="O642">
        <f t="shared" si="189"/>
        <v>0</v>
      </c>
      <c r="P642">
        <f t="shared" si="190"/>
        <v>144.0175550288169</v>
      </c>
      <c r="Q642">
        <f t="shared" si="180"/>
        <v>144.0175550288169</v>
      </c>
      <c r="R642">
        <f t="shared" si="191"/>
        <v>1</v>
      </c>
      <c r="S642">
        <f t="shared" si="192"/>
        <v>-0.99988952669809761</v>
      </c>
      <c r="T642">
        <f t="shared" si="193"/>
        <v>0</v>
      </c>
      <c r="U642">
        <f t="shared" si="194"/>
        <v>0</v>
      </c>
      <c r="V642">
        <f t="shared" si="195"/>
        <v>0</v>
      </c>
      <c r="W642">
        <f>IF(ABS(J642)&gt;0.32,1,)</f>
        <v>1</v>
      </c>
      <c r="X642">
        <v>11</v>
      </c>
      <c r="AB642" s="5"/>
    </row>
    <row r="643" spans="1:28" x14ac:dyDescent="0.25">
      <c r="A643">
        <v>624</v>
      </c>
      <c r="C643">
        <v>0.71934821523401249</v>
      </c>
      <c r="D643">
        <v>8.171813711183519E-2</v>
      </c>
      <c r="E643" s="2">
        <f t="shared" si="178"/>
        <v>0.2875808901621465</v>
      </c>
      <c r="F643" s="2">
        <f t="shared" si="179"/>
        <v>0.10167412349418119</v>
      </c>
      <c r="G643">
        <f t="shared" si="181"/>
        <v>-0.58369855099026657</v>
      </c>
      <c r="H643" s="3">
        <f t="shared" si="182"/>
        <v>0</v>
      </c>
      <c r="I643" s="3">
        <f t="shared" si="183"/>
        <v>1</v>
      </c>
      <c r="J643">
        <f t="shared" si="184"/>
        <v>0.77777777777777779</v>
      </c>
      <c r="K643" s="4">
        <f t="shared" si="185"/>
        <v>-3.9119485793707867</v>
      </c>
      <c r="L643">
        <f t="shared" si="186"/>
        <v>3.9119485793707867</v>
      </c>
      <c r="M643">
        <f t="shared" si="187"/>
        <v>52</v>
      </c>
      <c r="N643">
        <f t="shared" si="188"/>
        <v>0</v>
      </c>
      <c r="O643">
        <f t="shared" si="189"/>
        <v>0</v>
      </c>
      <c r="P643">
        <f t="shared" si="190"/>
        <v>176.78719982091783</v>
      </c>
      <c r="Q643">
        <f t="shared" si="180"/>
        <v>176.78719982091783</v>
      </c>
      <c r="R643">
        <f t="shared" si="191"/>
        <v>1</v>
      </c>
      <c r="S643">
        <f t="shared" si="192"/>
        <v>-0.37375261080036615</v>
      </c>
      <c r="T643">
        <f t="shared" si="193"/>
        <v>0</v>
      </c>
      <c r="U643">
        <f t="shared" si="194"/>
        <v>0</v>
      </c>
      <c r="V643">
        <f t="shared" si="195"/>
        <v>0</v>
      </c>
      <c r="W643">
        <f>IF(ABS(J643)&gt;0.32,1,)</f>
        <v>1</v>
      </c>
      <c r="X643">
        <v>11</v>
      </c>
      <c r="AB643" s="5"/>
    </row>
    <row r="644" spans="1:28" x14ac:dyDescent="0.25">
      <c r="A644">
        <v>625</v>
      </c>
      <c r="C644">
        <v>0.72230997087657367</v>
      </c>
      <c r="D644">
        <v>8.8514379020491404E-2</v>
      </c>
      <c r="E644" s="2">
        <f t="shared" si="178"/>
        <v>0.29054264580470768</v>
      </c>
      <c r="F644" s="2">
        <f t="shared" si="179"/>
        <v>0.1085337123113672</v>
      </c>
      <c r="G644">
        <f t="shared" si="181"/>
        <v>6.7957059005629761E-2</v>
      </c>
      <c r="H644" s="3">
        <f t="shared" si="182"/>
        <v>1</v>
      </c>
      <c r="I644" s="3">
        <f t="shared" si="183"/>
        <v>0</v>
      </c>
      <c r="J644">
        <f t="shared" si="184"/>
        <v>0.77777777777777779</v>
      </c>
      <c r="K644" s="4">
        <f t="shared" si="185"/>
        <v>-3.8439915203651571</v>
      </c>
      <c r="L644">
        <f t="shared" si="186"/>
        <v>3.8439915203651571</v>
      </c>
      <c r="M644">
        <f t="shared" si="187"/>
        <v>53</v>
      </c>
      <c r="N644">
        <f t="shared" si="188"/>
        <v>0</v>
      </c>
      <c r="O644">
        <f t="shared" si="189"/>
        <v>0</v>
      </c>
      <c r="P644">
        <f t="shared" si="190"/>
        <v>228.05396967152436</v>
      </c>
      <c r="Q644">
        <f t="shared" si="180"/>
        <v>228.05396967152436</v>
      </c>
      <c r="R644">
        <f t="shared" si="191"/>
        <v>1</v>
      </c>
      <c r="S644">
        <f t="shared" si="192"/>
        <v>0.61784650899728144</v>
      </c>
      <c r="T644">
        <f t="shared" si="193"/>
        <v>0</v>
      </c>
      <c r="U644">
        <f t="shared" si="194"/>
        <v>0</v>
      </c>
      <c r="V644">
        <f t="shared" si="195"/>
        <v>0</v>
      </c>
      <c r="W644">
        <f>IF(ABS(J644)&gt;0.32,1,)</f>
        <v>1</v>
      </c>
      <c r="X644">
        <v>11</v>
      </c>
      <c r="AB644" s="5"/>
    </row>
    <row r="645" spans="1:28" x14ac:dyDescent="0.25">
      <c r="A645">
        <v>626</v>
      </c>
      <c r="C645">
        <v>0.72476945191654418</v>
      </c>
      <c r="D645">
        <v>9.5411080863914324E-2</v>
      </c>
      <c r="E645" s="2">
        <f t="shared" si="178"/>
        <v>0.29300212684467813</v>
      </c>
      <c r="F645" s="2">
        <f t="shared" si="179"/>
        <v>0.11549469743762562</v>
      </c>
      <c r="G645">
        <f t="shared" si="181"/>
        <v>7.0326134627521908E-2</v>
      </c>
      <c r="H645" s="3">
        <f t="shared" si="182"/>
        <v>1</v>
      </c>
      <c r="I645" s="3">
        <f t="shared" si="183"/>
        <v>0</v>
      </c>
      <c r="J645">
        <f t="shared" si="184"/>
        <v>0.77777777777777779</v>
      </c>
      <c r="K645" s="4">
        <f t="shared" si="185"/>
        <v>-3.773665385737635</v>
      </c>
      <c r="L645">
        <f t="shared" si="186"/>
        <v>3.773665385737635</v>
      </c>
      <c r="M645">
        <f t="shared" si="187"/>
        <v>54</v>
      </c>
      <c r="N645">
        <f t="shared" si="188"/>
        <v>0</v>
      </c>
      <c r="O645">
        <f t="shared" si="189"/>
        <v>0</v>
      </c>
      <c r="P645">
        <f t="shared" si="190"/>
        <v>316.19223364016068</v>
      </c>
      <c r="Q645">
        <f t="shared" si="180"/>
        <v>316.19223364016068</v>
      </c>
      <c r="R645">
        <f t="shared" si="191"/>
        <v>1</v>
      </c>
      <c r="S645">
        <f t="shared" si="192"/>
        <v>0.93257760762330999</v>
      </c>
      <c r="T645">
        <f t="shared" si="193"/>
        <v>0</v>
      </c>
      <c r="U645">
        <f t="shared" si="194"/>
        <v>0</v>
      </c>
      <c r="V645">
        <f t="shared" si="195"/>
        <v>0</v>
      </c>
      <c r="W645">
        <f>IF(ABS(J645)&gt;0.32,1,)</f>
        <v>1</v>
      </c>
      <c r="X645">
        <v>11</v>
      </c>
      <c r="AB645" s="5"/>
    </row>
    <row r="646" spans="1:28" x14ac:dyDescent="0.25">
      <c r="A646">
        <v>627</v>
      </c>
      <c r="C646">
        <v>0.72671772538927915</v>
      </c>
      <c r="D646">
        <v>0.10240455664517513</v>
      </c>
      <c r="E646" s="2">
        <f t="shared" si="178"/>
        <v>0.2949504003174131</v>
      </c>
      <c r="F646" s="2">
        <f t="shared" si="179"/>
        <v>0.12255335851931792</v>
      </c>
      <c r="G646">
        <f t="shared" si="181"/>
        <v>7.153688997563612E-2</v>
      </c>
      <c r="H646" s="3">
        <f t="shared" si="182"/>
        <v>1</v>
      </c>
      <c r="I646" s="3">
        <f t="shared" si="183"/>
        <v>0</v>
      </c>
      <c r="J646">
        <f t="shared" si="184"/>
        <v>0.77777777777777779</v>
      </c>
      <c r="K646" s="4">
        <f t="shared" si="185"/>
        <v>-3.7021284957619986</v>
      </c>
      <c r="L646">
        <f t="shared" si="186"/>
        <v>3.7021284957619986</v>
      </c>
      <c r="M646">
        <f t="shared" si="187"/>
        <v>55</v>
      </c>
      <c r="N646">
        <f t="shared" si="188"/>
        <v>0</v>
      </c>
      <c r="O646">
        <f t="shared" si="189"/>
        <v>0</v>
      </c>
      <c r="P646">
        <f t="shared" si="190"/>
        <v>102.80808264674856</v>
      </c>
      <c r="Q646">
        <f t="shared" si="180"/>
        <v>102.80808264674856</v>
      </c>
      <c r="R646">
        <f t="shared" si="191"/>
        <v>1</v>
      </c>
      <c r="S646">
        <f t="shared" si="192"/>
        <v>0.98959428128202576</v>
      </c>
      <c r="T646">
        <f t="shared" si="193"/>
        <v>0</v>
      </c>
      <c r="U646">
        <f t="shared" si="194"/>
        <v>0</v>
      </c>
      <c r="V646">
        <f t="shared" si="195"/>
        <v>0</v>
      </c>
      <c r="W646">
        <f>IF(ABS(J646)&gt;0.32,1,)</f>
        <v>1</v>
      </c>
      <c r="X646">
        <v>11</v>
      </c>
      <c r="AB646" s="5"/>
    </row>
    <row r="647" spans="1:28" x14ac:dyDescent="0.25">
      <c r="A647">
        <v>628</v>
      </c>
      <c r="C647">
        <v>0.72815100863728166</v>
      </c>
      <c r="D647">
        <v>0.10949100444964263</v>
      </c>
      <c r="E647" s="2">
        <f t="shared" si="178"/>
        <v>0.29638368356541561</v>
      </c>
      <c r="F647" s="2">
        <f t="shared" si="179"/>
        <v>0.12970585820464903</v>
      </c>
      <c r="G647">
        <f t="shared" si="181"/>
        <v>7.1346836452890194E-2</v>
      </c>
      <c r="H647" s="3">
        <f t="shared" si="182"/>
        <v>1</v>
      </c>
      <c r="I647" s="3">
        <f t="shared" si="183"/>
        <v>0</v>
      </c>
      <c r="J647">
        <f t="shared" si="184"/>
        <v>0.55555555555555558</v>
      </c>
      <c r="K647" s="4">
        <f t="shared" si="185"/>
        <v>-3.6307816593091085</v>
      </c>
      <c r="L647">
        <f t="shared" si="186"/>
        <v>3.6307816593091085</v>
      </c>
      <c r="M647">
        <f t="shared" si="187"/>
        <v>56</v>
      </c>
      <c r="N647">
        <f t="shared" si="188"/>
        <v>0</v>
      </c>
      <c r="O647">
        <f t="shared" si="189"/>
        <v>0</v>
      </c>
      <c r="P647">
        <f t="shared" si="190"/>
        <v>115.85468335076671</v>
      </c>
      <c r="Q647">
        <f t="shared" si="180"/>
        <v>115.85468335076671</v>
      </c>
      <c r="R647">
        <f t="shared" si="191"/>
        <v>1</v>
      </c>
      <c r="S647">
        <f t="shared" si="192"/>
        <v>0.98283565959871855</v>
      </c>
      <c r="T647">
        <f t="shared" si="193"/>
        <v>0</v>
      </c>
      <c r="U647">
        <f t="shared" si="194"/>
        <v>0</v>
      </c>
      <c r="V647">
        <f t="shared" si="195"/>
        <v>0</v>
      </c>
      <c r="W647">
        <f>IF(ABS(J647)&gt;0.32,1,)</f>
        <v>1</v>
      </c>
      <c r="X647">
        <v>11</v>
      </c>
      <c r="AB647" s="5"/>
    </row>
    <row r="648" spans="1:28" x14ac:dyDescent="0.25">
      <c r="A648">
        <v>629</v>
      </c>
      <c r="C648">
        <v>0.72907152158315935</v>
      </c>
      <c r="D648">
        <v>0.11666651166576804</v>
      </c>
      <c r="E648" s="2">
        <f t="shared" si="178"/>
        <v>0.29730419651129331</v>
      </c>
      <c r="F648" s="2">
        <f t="shared" si="179"/>
        <v>0.13694824741311434</v>
      </c>
      <c r="G648">
        <f t="shared" si="181"/>
        <v>6.9604842936749733E-2</v>
      </c>
      <c r="H648" s="3">
        <f t="shared" si="182"/>
        <v>1</v>
      </c>
      <c r="I648" s="3">
        <f t="shared" si="183"/>
        <v>0</v>
      </c>
      <c r="J648">
        <f t="shared" si="184"/>
        <v>0.55555555555555558</v>
      </c>
      <c r="K648" s="4">
        <f t="shared" si="185"/>
        <v>-3.5611768163723587</v>
      </c>
      <c r="L648">
        <f t="shared" si="186"/>
        <v>3.5611768163723587</v>
      </c>
      <c r="M648">
        <f t="shared" si="187"/>
        <v>57</v>
      </c>
      <c r="N648">
        <f t="shared" si="188"/>
        <v>0</v>
      </c>
      <c r="O648">
        <f t="shared" si="189"/>
        <v>0</v>
      </c>
      <c r="P648">
        <f t="shared" si="190"/>
        <v>52.032844984998846</v>
      </c>
      <c r="Q648">
        <f t="shared" si="180"/>
        <v>52.032844984998846</v>
      </c>
      <c r="R648">
        <f t="shared" si="191"/>
        <v>1</v>
      </c>
      <c r="S648">
        <f t="shared" si="192"/>
        <v>0.96683229436367291</v>
      </c>
      <c r="T648">
        <f t="shared" si="193"/>
        <v>0</v>
      </c>
      <c r="U648">
        <f t="shared" si="194"/>
        <v>0</v>
      </c>
      <c r="V648">
        <f t="shared" si="195"/>
        <v>0</v>
      </c>
      <c r="W648">
        <f>IF(ABS(J648)&gt;0.32,1,)</f>
        <v>1</v>
      </c>
      <c r="X648">
        <v>11</v>
      </c>
      <c r="AB648" s="5"/>
    </row>
    <row r="649" spans="1:28" x14ac:dyDescent="0.25">
      <c r="A649">
        <v>630</v>
      </c>
      <c r="C649">
        <v>0.72948834530548556</v>
      </c>
      <c r="D649">
        <v>0.12392705887555674</v>
      </c>
      <c r="E649" s="2">
        <f t="shared" si="178"/>
        <v>0.29772102023361952</v>
      </c>
      <c r="F649" s="2">
        <f t="shared" si="179"/>
        <v>0.14427646926223409</v>
      </c>
      <c r="G649">
        <f t="shared" si="181"/>
        <v>6.6276930479518104E-2</v>
      </c>
      <c r="H649" s="3">
        <f t="shared" si="182"/>
        <v>1</v>
      </c>
      <c r="I649" s="3">
        <f t="shared" si="183"/>
        <v>0</v>
      </c>
      <c r="J649">
        <f t="shared" si="184"/>
        <v>0.33333333333333331</v>
      </c>
      <c r="K649" s="4">
        <f t="shared" si="185"/>
        <v>-3.4948998858928406</v>
      </c>
      <c r="L649">
        <f t="shared" si="186"/>
        <v>3.4948998858928406</v>
      </c>
      <c r="M649">
        <f t="shared" si="187"/>
        <v>58</v>
      </c>
      <c r="N649">
        <f t="shared" si="188"/>
        <v>0</v>
      </c>
      <c r="O649">
        <f t="shared" si="189"/>
        <v>0</v>
      </c>
      <c r="P649">
        <f t="shared" si="190"/>
        <v>59.404592996570827</v>
      </c>
      <c r="Q649">
        <f t="shared" si="180"/>
        <v>59.404592996570827</v>
      </c>
      <c r="R649">
        <f t="shared" si="191"/>
        <v>1</v>
      </c>
      <c r="S649">
        <f t="shared" si="192"/>
        <v>0.91237980448194356</v>
      </c>
      <c r="T649">
        <f t="shared" si="193"/>
        <v>0</v>
      </c>
      <c r="U649">
        <f t="shared" si="194"/>
        <v>0</v>
      </c>
      <c r="V649">
        <f t="shared" si="195"/>
        <v>0</v>
      </c>
      <c r="W649">
        <f>IF(ABS(J649)&gt;0.32,1,)</f>
        <v>1</v>
      </c>
      <c r="X649">
        <v>11</v>
      </c>
      <c r="AB649" s="5"/>
    </row>
    <row r="650" spans="1:28" x14ac:dyDescent="0.25">
      <c r="A650">
        <v>631</v>
      </c>
      <c r="C650">
        <v>0.72941825372659408</v>
      </c>
      <c r="D650">
        <v>0.13126852324087693</v>
      </c>
      <c r="E650" s="2">
        <f t="shared" si="178"/>
        <v>0.29765092865472803</v>
      </c>
      <c r="F650" s="2">
        <f t="shared" si="179"/>
        <v>0.15168636248542533</v>
      </c>
      <c r="G650">
        <f t="shared" si="181"/>
        <v>0.65172041967433481</v>
      </c>
      <c r="H650" s="3">
        <f t="shared" si="182"/>
        <v>1</v>
      </c>
      <c r="I650" s="3">
        <f t="shared" si="183"/>
        <v>0</v>
      </c>
      <c r="J650">
        <f t="shared" si="184"/>
        <v>0.1111111111111111</v>
      </c>
      <c r="K650" s="4">
        <f t="shared" si="185"/>
        <v>-2.8431794662185057</v>
      </c>
      <c r="L650">
        <f t="shared" si="186"/>
        <v>2.8431794662185057</v>
      </c>
      <c r="M650">
        <f t="shared" si="187"/>
        <v>59</v>
      </c>
      <c r="N650">
        <f t="shared" si="188"/>
        <v>0</v>
      </c>
      <c r="O650">
        <f t="shared" si="189"/>
        <v>0</v>
      </c>
      <c r="P650">
        <f t="shared" si="190"/>
        <v>92.100277090390634</v>
      </c>
      <c r="Q650">
        <f t="shared" si="180"/>
        <v>0</v>
      </c>
      <c r="R650">
        <f t="shared" si="191"/>
        <v>0</v>
      </c>
      <c r="S650">
        <f t="shared" si="192"/>
        <v>-0.56167060215038778</v>
      </c>
      <c r="T650">
        <f t="shared" si="193"/>
        <v>0</v>
      </c>
      <c r="U650">
        <f t="shared" si="194"/>
        <v>0</v>
      </c>
      <c r="V650">
        <f t="shared" si="195"/>
        <v>0</v>
      </c>
      <c r="W650">
        <f>IF(ABS(J650)&gt;0.32,1,)</f>
        <v>0</v>
      </c>
      <c r="X650">
        <v>11</v>
      </c>
      <c r="AB650" s="5"/>
    </row>
    <row r="651" spans="1:28" x14ac:dyDescent="0.25">
      <c r="A651">
        <v>632</v>
      </c>
      <c r="C651">
        <v>0.72359315978746286</v>
      </c>
      <c r="D651">
        <v>0.1386866821611642</v>
      </c>
      <c r="E651" s="2">
        <f t="shared" si="178"/>
        <v>0.29182583471559687</v>
      </c>
      <c r="F651" s="2">
        <f t="shared" si="179"/>
        <v>0.15917366512379957</v>
      </c>
      <c r="G651">
        <f t="shared" si="181"/>
        <v>-5.1423871782729336E-2</v>
      </c>
      <c r="H651" s="3">
        <f t="shared" si="182"/>
        <v>0</v>
      </c>
      <c r="I651" s="3">
        <f t="shared" si="183"/>
        <v>1</v>
      </c>
      <c r="J651">
        <f t="shared" si="184"/>
        <v>-0.1111111111111111</v>
      </c>
      <c r="K651" s="4">
        <f t="shared" si="185"/>
        <v>-2.894603338001235</v>
      </c>
      <c r="L651">
        <f t="shared" si="186"/>
        <v>2.894603338001235</v>
      </c>
      <c r="M651">
        <f t="shared" si="187"/>
        <v>60</v>
      </c>
      <c r="N651">
        <f t="shared" si="188"/>
        <v>0</v>
      </c>
      <c r="O651">
        <f t="shared" si="189"/>
        <v>0</v>
      </c>
      <c r="P651">
        <f t="shared" si="190"/>
        <v>106.74210941544465</v>
      </c>
      <c r="Q651">
        <f t="shared" si="180"/>
        <v>0</v>
      </c>
      <c r="R651">
        <f t="shared" si="191"/>
        <v>0</v>
      </c>
      <c r="S651">
        <f t="shared" si="192"/>
        <v>-0.87773043953533914</v>
      </c>
      <c r="T651">
        <f t="shared" si="193"/>
        <v>0</v>
      </c>
      <c r="U651">
        <f t="shared" si="194"/>
        <v>0</v>
      </c>
      <c r="V651">
        <f t="shared" si="195"/>
        <v>0</v>
      </c>
      <c r="W651">
        <f>IF(ABS(J651)&gt;0.32,1,)</f>
        <v>0</v>
      </c>
      <c r="X651">
        <v>11</v>
      </c>
      <c r="AB651" s="5"/>
    </row>
    <row r="652" spans="1:28" x14ac:dyDescent="0.25">
      <c r="A652">
        <v>633</v>
      </c>
      <c r="C652">
        <v>0.71831183717871461</v>
      </c>
      <c r="D652">
        <v>0.14617721798846253</v>
      </c>
      <c r="E652" s="2">
        <f t="shared" si="178"/>
        <v>0.28654451210684867</v>
      </c>
      <c r="F652" s="2">
        <f t="shared" si="179"/>
        <v>0.166734019285152</v>
      </c>
      <c r="G652">
        <f t="shared" si="181"/>
        <v>-5.1801265934722007E-2</v>
      </c>
      <c r="H652" s="3">
        <f t="shared" si="182"/>
        <v>0</v>
      </c>
      <c r="I652" s="3">
        <f t="shared" si="183"/>
        <v>1</v>
      </c>
      <c r="J652">
        <f t="shared" si="184"/>
        <v>-0.33333333333333331</v>
      </c>
      <c r="K652" s="4">
        <f t="shared" si="185"/>
        <v>-2.946404603935957</v>
      </c>
      <c r="L652">
        <f t="shared" si="186"/>
        <v>2.946404603935957</v>
      </c>
      <c r="M652">
        <f t="shared" si="187"/>
        <v>61</v>
      </c>
      <c r="N652">
        <f t="shared" si="188"/>
        <v>0</v>
      </c>
      <c r="O652">
        <f t="shared" si="189"/>
        <v>0</v>
      </c>
      <c r="P652">
        <f t="shared" si="190"/>
        <v>126.93666833445704</v>
      </c>
      <c r="Q652">
        <f t="shared" si="180"/>
        <v>126.93666833445704</v>
      </c>
      <c r="R652">
        <f t="shared" si="191"/>
        <v>1</v>
      </c>
      <c r="S652">
        <f t="shared" si="192"/>
        <v>-0.97473778820275092</v>
      </c>
      <c r="T652">
        <f t="shared" si="193"/>
        <v>0</v>
      </c>
      <c r="U652">
        <f t="shared" si="194"/>
        <v>0</v>
      </c>
      <c r="V652">
        <f t="shared" si="195"/>
        <v>0</v>
      </c>
      <c r="W652">
        <f>IF(ABS(J652)&gt;0.32,1,)</f>
        <v>1</v>
      </c>
      <c r="X652">
        <v>11</v>
      </c>
      <c r="AB652" s="5"/>
    </row>
    <row r="653" spans="1:28" x14ac:dyDescent="0.25">
      <c r="A653">
        <v>634</v>
      </c>
      <c r="C653">
        <v>0.71355058043114405</v>
      </c>
      <c r="D653">
        <v>0.15373572316258977</v>
      </c>
      <c r="E653" s="2">
        <f t="shared" si="178"/>
        <v>0.28178325535927812</v>
      </c>
      <c r="F653" s="2">
        <f t="shared" si="179"/>
        <v>0.17436297632699124</v>
      </c>
      <c r="G653">
        <f t="shared" si="181"/>
        <v>-5.1861064845633686E-2</v>
      </c>
      <c r="H653" s="3">
        <f t="shared" si="182"/>
        <v>0</v>
      </c>
      <c r="I653" s="3">
        <f t="shared" si="183"/>
        <v>1</v>
      </c>
      <c r="J653">
        <f t="shared" si="184"/>
        <v>-0.55555555555555558</v>
      </c>
      <c r="K653" s="4">
        <f t="shared" si="185"/>
        <v>-2.998265668781591</v>
      </c>
      <c r="L653">
        <f t="shared" si="186"/>
        <v>2.998265668781591</v>
      </c>
      <c r="M653">
        <f t="shared" si="187"/>
        <v>62</v>
      </c>
      <c r="N653">
        <f t="shared" si="188"/>
        <v>0</v>
      </c>
      <c r="O653">
        <f t="shared" si="189"/>
        <v>0</v>
      </c>
      <c r="P653">
        <f t="shared" si="190"/>
        <v>155.80915799113177</v>
      </c>
      <c r="Q653">
        <f t="shared" si="180"/>
        <v>155.80915799113177</v>
      </c>
      <c r="R653">
        <f t="shared" si="191"/>
        <v>1</v>
      </c>
      <c r="S653">
        <f t="shared" si="192"/>
        <v>-0.99779143176552276</v>
      </c>
      <c r="T653">
        <f t="shared" si="193"/>
        <v>0</v>
      </c>
      <c r="U653">
        <f t="shared" si="194"/>
        <v>0</v>
      </c>
      <c r="V653">
        <f t="shared" si="195"/>
        <v>0</v>
      </c>
      <c r="W653">
        <f>IF(ABS(J653)&gt;0.32,1,)</f>
        <v>1</v>
      </c>
      <c r="X653">
        <v>11</v>
      </c>
      <c r="AB653" s="5"/>
    </row>
    <row r="654" spans="1:28" x14ac:dyDescent="0.25">
      <c r="A654">
        <v>635</v>
      </c>
      <c r="C654">
        <v>0.70928679230744929</v>
      </c>
      <c r="D654">
        <v>0.16135770693437698</v>
      </c>
      <c r="E654" s="2">
        <f t="shared" si="178"/>
        <v>0.27751946723558341</v>
      </c>
      <c r="F654" s="2">
        <f t="shared" si="179"/>
        <v>0.18205600364244515</v>
      </c>
      <c r="G654">
        <f t="shared" si="181"/>
        <v>-0.22990732988436768</v>
      </c>
      <c r="H654" s="3">
        <f t="shared" si="182"/>
        <v>0</v>
      </c>
      <c r="I654" s="3">
        <f t="shared" si="183"/>
        <v>1</v>
      </c>
      <c r="J654">
        <f t="shared" si="184"/>
        <v>-0.77777777777777779</v>
      </c>
      <c r="K654" s="4">
        <f t="shared" si="185"/>
        <v>-3.2281729986659586</v>
      </c>
      <c r="L654">
        <f t="shared" si="186"/>
        <v>3.2281729986659586</v>
      </c>
      <c r="M654">
        <f t="shared" si="187"/>
        <v>63</v>
      </c>
      <c r="N654">
        <f t="shared" si="188"/>
        <v>0</v>
      </c>
      <c r="O654">
        <f t="shared" si="189"/>
        <v>0</v>
      </c>
      <c r="P654">
        <f t="shared" si="190"/>
        <v>199.17115631929221</v>
      </c>
      <c r="Q654">
        <f t="shared" si="180"/>
        <v>199.17115631929221</v>
      </c>
      <c r="R654">
        <f t="shared" si="191"/>
        <v>1</v>
      </c>
      <c r="S654">
        <f t="shared" si="192"/>
        <v>-0.98971549241206769</v>
      </c>
      <c r="T654">
        <f t="shared" si="193"/>
        <v>0</v>
      </c>
      <c r="U654">
        <f t="shared" si="194"/>
        <v>0</v>
      </c>
      <c r="V654">
        <f t="shared" si="195"/>
        <v>0</v>
      </c>
      <c r="W654">
        <f>IF(ABS(J654)&gt;0.32,1,)</f>
        <v>1</v>
      </c>
      <c r="X654">
        <v>11</v>
      </c>
      <c r="AB654" s="5"/>
    </row>
    <row r="655" spans="1:28" x14ac:dyDescent="0.25">
      <c r="A655">
        <v>636</v>
      </c>
      <c r="C655">
        <v>0.70708951101618578</v>
      </c>
      <c r="D655">
        <v>0.16903860065278226</v>
      </c>
      <c r="E655" s="2">
        <f t="shared" si="178"/>
        <v>0.27532218594431995</v>
      </c>
      <c r="F655" s="2">
        <f t="shared" si="179"/>
        <v>0.18980848999665512</v>
      </c>
      <c r="G655">
        <f t="shared" si="181"/>
        <v>-3.2883885375623034E-3</v>
      </c>
      <c r="H655" s="3">
        <f t="shared" si="182"/>
        <v>0</v>
      </c>
      <c r="I655" s="3">
        <f t="shared" si="183"/>
        <v>1</v>
      </c>
      <c r="J655">
        <f t="shared" si="184"/>
        <v>-1</v>
      </c>
      <c r="K655" s="4">
        <f t="shared" si="185"/>
        <v>-3.2314613872035212</v>
      </c>
      <c r="L655">
        <f t="shared" si="186"/>
        <v>3.2314613872035212</v>
      </c>
      <c r="M655">
        <f t="shared" si="187"/>
        <v>64</v>
      </c>
      <c r="N655">
        <f t="shared" si="188"/>
        <v>0</v>
      </c>
      <c r="O655">
        <f t="shared" si="189"/>
        <v>0</v>
      </c>
      <c r="P655">
        <f t="shared" si="190"/>
        <v>124.4864774824912</v>
      </c>
      <c r="Q655">
        <f t="shared" si="180"/>
        <v>124.4864774824912</v>
      </c>
      <c r="R655">
        <f t="shared" si="191"/>
        <v>1</v>
      </c>
      <c r="S655">
        <f t="shared" si="192"/>
        <v>-0.98186586829104061</v>
      </c>
      <c r="T655">
        <f t="shared" si="193"/>
        <v>0</v>
      </c>
      <c r="U655">
        <f t="shared" si="194"/>
        <v>0</v>
      </c>
      <c r="V655">
        <f t="shared" si="195"/>
        <v>0</v>
      </c>
      <c r="W655">
        <f>IF(ABS(J655)&gt;0.32,1,)</f>
        <v>1</v>
      </c>
      <c r="X655">
        <v>11</v>
      </c>
      <c r="AB655" s="5"/>
    </row>
    <row r="656" spans="1:28" x14ac:dyDescent="0.25">
      <c r="A656">
        <v>637</v>
      </c>
      <c r="C656">
        <v>0.70490441522079372</v>
      </c>
      <c r="D656">
        <v>0.17677376226626168</v>
      </c>
      <c r="E656" s="2">
        <f t="shared" si="178"/>
        <v>0.2731370901489279</v>
      </c>
      <c r="F656" s="2">
        <f t="shared" si="179"/>
        <v>0.19761575007010374</v>
      </c>
      <c r="G656">
        <f t="shared" si="181"/>
        <v>-3.5323515685057316E-3</v>
      </c>
      <c r="H656" s="3">
        <f t="shared" si="182"/>
        <v>0</v>
      </c>
      <c r="I656" s="3">
        <f t="shared" si="183"/>
        <v>1</v>
      </c>
      <c r="J656">
        <f t="shared" si="184"/>
        <v>-1</v>
      </c>
      <c r="K656" s="4">
        <f t="shared" si="185"/>
        <v>-3.2349937387720269</v>
      </c>
      <c r="L656">
        <f t="shared" si="186"/>
        <v>3.2349937387720269</v>
      </c>
      <c r="M656">
        <f t="shared" si="187"/>
        <v>65</v>
      </c>
      <c r="N656">
        <f t="shared" si="188"/>
        <v>0</v>
      </c>
      <c r="O656">
        <f t="shared" si="189"/>
        <v>0</v>
      </c>
      <c r="P656">
        <f t="shared" si="190"/>
        <v>140.95116143432347</v>
      </c>
      <c r="Q656">
        <f t="shared" si="180"/>
        <v>140.95116143432347</v>
      </c>
      <c r="R656">
        <f t="shared" si="191"/>
        <v>1</v>
      </c>
      <c r="S656">
        <f t="shared" si="192"/>
        <v>-0.98679357748068997</v>
      </c>
      <c r="T656">
        <f t="shared" si="193"/>
        <v>0</v>
      </c>
      <c r="U656">
        <f t="shared" si="194"/>
        <v>0</v>
      </c>
      <c r="V656">
        <f t="shared" si="195"/>
        <v>0</v>
      </c>
      <c r="W656">
        <f>IF(ABS(J656)&gt;0.32,1,)</f>
        <v>1</v>
      </c>
      <c r="X656">
        <v>11</v>
      </c>
      <c r="AB656" s="5"/>
    </row>
    <row r="657" spans="1:28" x14ac:dyDescent="0.25">
      <c r="A657">
        <v>638</v>
      </c>
      <c r="C657">
        <v>0.70273521951437989</v>
      </c>
      <c r="D657">
        <v>0.18455848072204264</v>
      </c>
      <c r="E657" s="2">
        <f t="shared" si="178"/>
        <v>0.27096789444251407</v>
      </c>
      <c r="F657" s="2">
        <f t="shared" si="179"/>
        <v>0.2054730288988933</v>
      </c>
      <c r="G657">
        <f t="shared" si="181"/>
        <v>-3.7373327689562696E-3</v>
      </c>
      <c r="H657" s="3">
        <f t="shared" si="182"/>
        <v>0</v>
      </c>
      <c r="I657" s="3">
        <f t="shared" si="183"/>
        <v>1</v>
      </c>
      <c r="J657">
        <f t="shared" si="184"/>
        <v>-1</v>
      </c>
      <c r="K657" s="4">
        <f t="shared" si="185"/>
        <v>-3.2387310715409834</v>
      </c>
      <c r="L657">
        <f t="shared" si="186"/>
        <v>3.2387310715409834</v>
      </c>
      <c r="M657">
        <f t="shared" si="187"/>
        <v>66</v>
      </c>
      <c r="N657">
        <f t="shared" si="188"/>
        <v>0</v>
      </c>
      <c r="O657">
        <f t="shared" si="189"/>
        <v>0</v>
      </c>
      <c r="P657">
        <f t="shared" si="190"/>
        <v>162.54010094523053</v>
      </c>
      <c r="Q657">
        <f t="shared" si="180"/>
        <v>162.54010094523053</v>
      </c>
      <c r="R657">
        <f t="shared" si="191"/>
        <v>1</v>
      </c>
      <c r="S657">
        <f t="shared" si="192"/>
        <v>-0.99996737968651561</v>
      </c>
      <c r="T657">
        <f t="shared" si="193"/>
        <v>0</v>
      </c>
      <c r="U657">
        <f t="shared" si="194"/>
        <v>0</v>
      </c>
      <c r="V657">
        <f t="shared" si="195"/>
        <v>0</v>
      </c>
      <c r="W657">
        <f>IF(ABS(J657)&gt;0.32,1,)</f>
        <v>1</v>
      </c>
      <c r="X657">
        <v>11</v>
      </c>
      <c r="AB657" s="5"/>
    </row>
    <row r="658" spans="1:28" x14ac:dyDescent="0.25">
      <c r="A658">
        <v>639</v>
      </c>
      <c r="C658">
        <v>0.7005852983925579</v>
      </c>
      <c r="D658">
        <v>0.19238797970188218</v>
      </c>
      <c r="E658" s="2">
        <f t="shared" si="178"/>
        <v>0.26881797332069213</v>
      </c>
      <c r="F658" s="2">
        <f t="shared" si="179"/>
        <v>0.21337550564532443</v>
      </c>
      <c r="G658">
        <f t="shared" si="181"/>
        <v>-3.9234544893080869E-3</v>
      </c>
      <c r="H658" s="3">
        <f t="shared" si="182"/>
        <v>0</v>
      </c>
      <c r="I658" s="3">
        <f t="shared" si="183"/>
        <v>1</v>
      </c>
      <c r="J658">
        <f t="shared" si="184"/>
        <v>-1</v>
      </c>
      <c r="K658" s="4">
        <f t="shared" si="185"/>
        <v>-3.2426545260302913</v>
      </c>
      <c r="L658">
        <f t="shared" si="186"/>
        <v>3.2426545260302913</v>
      </c>
      <c r="M658">
        <f t="shared" si="187"/>
        <v>67</v>
      </c>
      <c r="N658">
        <f t="shared" si="188"/>
        <v>0</v>
      </c>
      <c r="O658">
        <f t="shared" si="189"/>
        <v>0</v>
      </c>
      <c r="P658">
        <f t="shared" si="190"/>
        <v>191.85445658356537</v>
      </c>
      <c r="Q658">
        <f t="shared" si="180"/>
        <v>191.85445658356537</v>
      </c>
      <c r="R658">
        <f t="shared" si="191"/>
        <v>1</v>
      </c>
      <c r="S658">
        <f t="shared" si="192"/>
        <v>-0.99996246902813246</v>
      </c>
      <c r="T658">
        <f t="shared" si="193"/>
        <v>0</v>
      </c>
      <c r="U658">
        <f t="shared" si="194"/>
        <v>0</v>
      </c>
      <c r="V658">
        <f t="shared" si="195"/>
        <v>0</v>
      </c>
      <c r="W658">
        <f>IF(ABS(J658)&gt;0.32,1,)</f>
        <v>1</v>
      </c>
      <c r="X658">
        <v>11</v>
      </c>
      <c r="AB658" s="5"/>
    </row>
    <row r="659" spans="1:28" x14ac:dyDescent="0.25">
      <c r="A659">
        <v>640</v>
      </c>
      <c r="C659">
        <v>0.69845784350221451</v>
      </c>
      <c r="D659">
        <v>0.20025742141212355</v>
      </c>
      <c r="E659" s="2">
        <f t="shared" si="178"/>
        <v>0.26669051843034874</v>
      </c>
      <c r="F659" s="2">
        <f t="shared" si="179"/>
        <v>0.2213182974232796</v>
      </c>
      <c r="G659">
        <f t="shared" si="181"/>
        <v>-4.1029111936694562E-3</v>
      </c>
      <c r="H659" s="3">
        <f t="shared" si="182"/>
        <v>0</v>
      </c>
      <c r="I659" s="3">
        <f t="shared" si="183"/>
        <v>1</v>
      </c>
      <c r="J659">
        <f t="shared" si="184"/>
        <v>-1</v>
      </c>
      <c r="K659" s="4">
        <f t="shared" si="185"/>
        <v>-3.2467574372239607</v>
      </c>
      <c r="L659">
        <f t="shared" si="186"/>
        <v>3.2467574372239607</v>
      </c>
      <c r="M659">
        <f t="shared" si="187"/>
        <v>68</v>
      </c>
      <c r="N659">
        <f t="shared" si="188"/>
        <v>0</v>
      </c>
      <c r="O659">
        <f t="shared" si="189"/>
        <v>0</v>
      </c>
      <c r="P659">
        <f t="shared" si="190"/>
        <v>1366.4904298977781</v>
      </c>
      <c r="Q659">
        <f t="shared" si="180"/>
        <v>0</v>
      </c>
      <c r="R659">
        <f t="shared" si="191"/>
        <v>0</v>
      </c>
      <c r="S659">
        <f t="shared" si="192"/>
        <v>-0.9999574710044965</v>
      </c>
      <c r="T659">
        <f t="shared" si="193"/>
        <v>0</v>
      </c>
      <c r="U659">
        <f t="shared" si="194"/>
        <v>0</v>
      </c>
      <c r="V659">
        <f t="shared" si="195"/>
        <v>0</v>
      </c>
      <c r="W659">
        <f>IF(ABS(J659)&gt;0.32,1,)</f>
        <v>1</v>
      </c>
      <c r="X659">
        <v>11</v>
      </c>
      <c r="AB659" s="5"/>
    </row>
    <row r="660" spans="1:28" x14ac:dyDescent="0.25">
      <c r="A660">
        <v>641</v>
      </c>
      <c r="C660">
        <v>0.69635595764687397</v>
      </c>
      <c r="D660">
        <v>0.20816191012616944</v>
      </c>
      <c r="E660" s="2">
        <f t="shared" si="178"/>
        <v>0.2645886325750082</v>
      </c>
      <c r="F660" s="2">
        <f t="shared" si="179"/>
        <v>0.22929646287371502</v>
      </c>
      <c r="G660">
        <f t="shared" si="181"/>
        <v>-4.2814170848821664E-3</v>
      </c>
      <c r="H660" s="3">
        <f t="shared" si="182"/>
        <v>0</v>
      </c>
      <c r="I660" s="3">
        <f t="shared" si="183"/>
        <v>1</v>
      </c>
      <c r="J660">
        <f t="shared" si="184"/>
        <v>-1</v>
      </c>
      <c r="K660" s="4">
        <f t="shared" si="185"/>
        <v>-3.2510388543088427</v>
      </c>
      <c r="L660">
        <f t="shared" si="186"/>
        <v>3.2510388543088427</v>
      </c>
      <c r="M660">
        <f t="shared" si="187"/>
        <v>69</v>
      </c>
      <c r="N660">
        <f t="shared" si="188"/>
        <v>0</v>
      </c>
      <c r="O660">
        <f t="shared" si="189"/>
        <v>0</v>
      </c>
      <c r="P660">
        <f t="shared" si="190"/>
        <v>1306.5565919851035</v>
      </c>
      <c r="Q660">
        <f t="shared" si="180"/>
        <v>0</v>
      </c>
      <c r="R660">
        <f t="shared" si="191"/>
        <v>0</v>
      </c>
      <c r="S660">
        <f t="shared" si="192"/>
        <v>-0.99995214406366495</v>
      </c>
      <c r="T660">
        <f t="shared" si="193"/>
        <v>0</v>
      </c>
      <c r="U660">
        <f t="shared" si="194"/>
        <v>0</v>
      </c>
      <c r="V660">
        <f t="shared" si="195"/>
        <v>0</v>
      </c>
      <c r="W660">
        <f>IF(ABS(J660)&gt;0.32,1,)</f>
        <v>1</v>
      </c>
      <c r="X660">
        <v>11</v>
      </c>
      <c r="AB660" s="5"/>
    </row>
    <row r="661" spans="1:28" x14ac:dyDescent="0.25">
      <c r="A661">
        <v>642</v>
      </c>
      <c r="C661">
        <v>0.6942826951813551</v>
      </c>
      <c r="D661">
        <v>0.21609649659625516</v>
      </c>
      <c r="E661" s="2">
        <f t="shared" ref="E661:E724" si="196">(C661-C$2040)/C$2041</f>
        <v>0.26251537010948939</v>
      </c>
      <c r="F661" s="2">
        <f t="shared" ref="F661:F724" si="197">(D661-D$2040)/D$2041</f>
        <v>0.23730500661755552</v>
      </c>
      <c r="G661">
        <f t="shared" si="181"/>
        <v>-4.4587039678336549E-3</v>
      </c>
      <c r="H661" s="3">
        <f t="shared" si="182"/>
        <v>0</v>
      </c>
      <c r="I661" s="3">
        <f t="shared" si="183"/>
        <v>1</v>
      </c>
      <c r="J661">
        <f t="shared" si="184"/>
        <v>-1</v>
      </c>
      <c r="K661" s="4">
        <f t="shared" si="185"/>
        <v>-3.2554975582766765</v>
      </c>
      <c r="L661">
        <f t="shared" si="186"/>
        <v>3.2554975582766765</v>
      </c>
      <c r="M661">
        <f t="shared" si="187"/>
        <v>70</v>
      </c>
      <c r="N661">
        <f t="shared" si="188"/>
        <v>0</v>
      </c>
      <c r="O661">
        <f t="shared" si="189"/>
        <v>0</v>
      </c>
      <c r="P661">
        <f t="shared" si="190"/>
        <v>1254.8920460743245</v>
      </c>
      <c r="Q661">
        <f t="shared" si="180"/>
        <v>0</v>
      </c>
      <c r="R661">
        <f t="shared" si="191"/>
        <v>0</v>
      </c>
      <c r="S661">
        <f t="shared" si="192"/>
        <v>-0.99994632844665199</v>
      </c>
      <c r="T661">
        <f t="shared" si="193"/>
        <v>0</v>
      </c>
      <c r="U661">
        <f t="shared" si="194"/>
        <v>0</v>
      </c>
      <c r="V661">
        <f t="shared" si="195"/>
        <v>0</v>
      </c>
      <c r="W661">
        <f>IF(ABS(J661)&gt;0.32,1,)</f>
        <v>1</v>
      </c>
      <c r="X661">
        <v>11</v>
      </c>
      <c r="AB661" s="5"/>
    </row>
    <row r="662" spans="1:28" x14ac:dyDescent="0.25">
      <c r="A662">
        <v>643</v>
      </c>
      <c r="C662">
        <v>0.69224105191730489</v>
      </c>
      <c r="D662">
        <v>0.22405618253829379</v>
      </c>
      <c r="E662" s="2">
        <f t="shared" si="196"/>
        <v>0.26047372684543918</v>
      </c>
      <c r="F662" s="2">
        <f t="shared" si="197"/>
        <v>0.24533888378234245</v>
      </c>
      <c r="G662">
        <f t="shared" si="181"/>
        <v>-4.6332810860167939E-3</v>
      </c>
      <c r="H662" s="3">
        <f t="shared" si="182"/>
        <v>0</v>
      </c>
      <c r="I662" s="3">
        <f t="shared" si="183"/>
        <v>1</v>
      </c>
      <c r="J662">
        <f t="shared" si="184"/>
        <v>-1</v>
      </c>
      <c r="K662" s="4">
        <f t="shared" si="185"/>
        <v>-3.2601308393626933</v>
      </c>
      <c r="L662">
        <f t="shared" si="186"/>
        <v>3.2601308393626933</v>
      </c>
      <c r="M662">
        <f t="shared" si="187"/>
        <v>71</v>
      </c>
      <c r="N662">
        <f t="shared" si="188"/>
        <v>0</v>
      </c>
      <c r="O662">
        <f t="shared" si="189"/>
        <v>0</v>
      </c>
      <c r="P662">
        <f t="shared" si="190"/>
        <v>1210.2575603948571</v>
      </c>
      <c r="Q662">
        <f t="shared" si="180"/>
        <v>0</v>
      </c>
      <c r="R662">
        <f t="shared" si="191"/>
        <v>0</v>
      </c>
      <c r="S662">
        <f t="shared" si="192"/>
        <v>-0.99993994438104905</v>
      </c>
      <c r="T662">
        <f t="shared" si="193"/>
        <v>0</v>
      </c>
      <c r="U662">
        <f t="shared" si="194"/>
        <v>0</v>
      </c>
      <c r="V662">
        <f t="shared" si="195"/>
        <v>0</v>
      </c>
      <c r="W662">
        <f>IF(ABS(J662)&gt;0.32,1,)</f>
        <v>1</v>
      </c>
      <c r="X662">
        <v>11</v>
      </c>
      <c r="AB662" s="5"/>
    </row>
    <row r="663" spans="1:28" x14ac:dyDescent="0.25">
      <c r="A663">
        <v>644</v>
      </c>
      <c r="C663">
        <v>0.69023394472145305</v>
      </c>
      <c r="D663">
        <v>0.23203592514682278</v>
      </c>
      <c r="E663" s="2">
        <f t="shared" si="196"/>
        <v>0.25846661964958739</v>
      </c>
      <c r="F663" s="2">
        <f t="shared" si="197"/>
        <v>0.25339300455926328</v>
      </c>
      <c r="G663">
        <f t="shared" si="181"/>
        <v>-4.8078759894469858E-3</v>
      </c>
      <c r="H663" s="3">
        <f t="shared" si="182"/>
        <v>0</v>
      </c>
      <c r="I663" s="3">
        <f t="shared" si="183"/>
        <v>1</v>
      </c>
      <c r="J663">
        <f t="shared" si="184"/>
        <v>-1</v>
      </c>
      <c r="K663" s="4">
        <f t="shared" si="185"/>
        <v>-3.2649387153521401</v>
      </c>
      <c r="L663">
        <f t="shared" si="186"/>
        <v>3.2649387153521401</v>
      </c>
      <c r="M663">
        <f t="shared" si="187"/>
        <v>72</v>
      </c>
      <c r="N663">
        <f t="shared" si="188"/>
        <v>0</v>
      </c>
      <c r="O663">
        <f t="shared" si="189"/>
        <v>0</v>
      </c>
      <c r="P663">
        <f t="shared" si="190"/>
        <v>1172.6554201165043</v>
      </c>
      <c r="Q663">
        <f t="shared" si="180"/>
        <v>0</v>
      </c>
      <c r="R663">
        <f t="shared" si="191"/>
        <v>0</v>
      </c>
      <c r="S663">
        <f t="shared" si="192"/>
        <v>-0.99993292360003905</v>
      </c>
      <c r="T663">
        <f t="shared" si="193"/>
        <v>0</v>
      </c>
      <c r="U663">
        <f t="shared" si="194"/>
        <v>0</v>
      </c>
      <c r="V663">
        <f t="shared" si="195"/>
        <v>0</v>
      </c>
      <c r="W663">
        <f>IF(ABS(J663)&gt;0.32,1,)</f>
        <v>1</v>
      </c>
      <c r="X663">
        <v>11</v>
      </c>
      <c r="AB663" s="5"/>
    </row>
    <row r="664" spans="1:28" x14ac:dyDescent="0.25">
      <c r="A664">
        <v>645</v>
      </c>
      <c r="C664">
        <v>0.68826422734782133</v>
      </c>
      <c r="D664">
        <v>0.24003064183646133</v>
      </c>
      <c r="E664" s="2">
        <f t="shared" si="196"/>
        <v>0.25649690227595567</v>
      </c>
      <c r="F664" s="2">
        <f t="shared" si="197"/>
        <v>0.26146223898880377</v>
      </c>
      <c r="G664">
        <f t="shared" si="181"/>
        <v>-4.9748906899604872E-3</v>
      </c>
      <c r="H664" s="3">
        <f t="shared" si="182"/>
        <v>0</v>
      </c>
      <c r="I664" s="3">
        <f t="shared" si="183"/>
        <v>1</v>
      </c>
      <c r="J664">
        <f t="shared" si="184"/>
        <v>-1</v>
      </c>
      <c r="K664" s="4">
        <f t="shared" si="185"/>
        <v>-3.2699136060421008</v>
      </c>
      <c r="L664">
        <f t="shared" si="186"/>
        <v>3.2699136060421008</v>
      </c>
      <c r="M664">
        <f t="shared" si="187"/>
        <v>73</v>
      </c>
      <c r="N664">
        <f t="shared" si="188"/>
        <v>0</v>
      </c>
      <c r="O664">
        <f t="shared" si="189"/>
        <v>0</v>
      </c>
      <c r="P664">
        <f t="shared" si="190"/>
        <v>1142.8013774423293</v>
      </c>
      <c r="Q664">
        <f t="shared" si="180"/>
        <v>0</v>
      </c>
      <c r="R664">
        <f t="shared" si="191"/>
        <v>0</v>
      </c>
      <c r="S664">
        <f t="shared" si="192"/>
        <v>-0.99992523408204625</v>
      </c>
      <c r="T664">
        <f t="shared" si="193"/>
        <v>0</v>
      </c>
      <c r="U664">
        <f t="shared" si="194"/>
        <v>0</v>
      </c>
      <c r="V664">
        <f t="shared" si="195"/>
        <v>0</v>
      </c>
      <c r="W664">
        <f>IF(ABS(J664)&gt;0.32,1,)</f>
        <v>1</v>
      </c>
      <c r="X664">
        <v>11</v>
      </c>
      <c r="AB664" s="5"/>
    </row>
    <row r="665" spans="1:28" x14ac:dyDescent="0.25">
      <c r="A665">
        <v>646</v>
      </c>
      <c r="C665">
        <v>0.68633461815787677</v>
      </c>
      <c r="D665">
        <v>0.24803521536364845</v>
      </c>
      <c r="E665" s="2">
        <f t="shared" si="196"/>
        <v>0.25456729308601111</v>
      </c>
      <c r="F665" s="2">
        <f t="shared" si="197"/>
        <v>0.26954142213022508</v>
      </c>
      <c r="G665">
        <f t="shared" si="181"/>
        <v>-5.115449040333564E-3</v>
      </c>
      <c r="H665" s="3">
        <f t="shared" si="182"/>
        <v>0</v>
      </c>
      <c r="I665" s="3">
        <f t="shared" si="183"/>
        <v>1</v>
      </c>
      <c r="J665">
        <f t="shared" si="184"/>
        <v>-1</v>
      </c>
      <c r="K665" s="4">
        <f t="shared" si="185"/>
        <v>-3.2750290550824346</v>
      </c>
      <c r="L665">
        <f t="shared" si="186"/>
        <v>3.2750290550824346</v>
      </c>
      <c r="M665">
        <f t="shared" si="187"/>
        <v>74</v>
      </c>
      <c r="N665">
        <f t="shared" si="188"/>
        <v>0</v>
      </c>
      <c r="O665">
        <f t="shared" si="189"/>
        <v>0</v>
      </c>
      <c r="P665">
        <f t="shared" si="190"/>
        <v>1121.8135338010127</v>
      </c>
      <c r="Q665">
        <f t="shared" si="180"/>
        <v>0</v>
      </c>
      <c r="R665">
        <f t="shared" si="191"/>
        <v>0</v>
      </c>
      <c r="S665">
        <f t="shared" si="192"/>
        <v>-0.99991706391166935</v>
      </c>
      <c r="T665">
        <f t="shared" si="193"/>
        <v>0</v>
      </c>
      <c r="U665">
        <f t="shared" si="194"/>
        <v>0</v>
      </c>
      <c r="V665">
        <f t="shared" si="195"/>
        <v>0</v>
      </c>
      <c r="W665">
        <f>IF(ABS(J665)&gt;0.32,1,)</f>
        <v>1</v>
      </c>
      <c r="X665">
        <v>11</v>
      </c>
      <c r="AB665" s="5"/>
    </row>
    <row r="666" spans="1:28" x14ac:dyDescent="0.25">
      <c r="A666">
        <v>647</v>
      </c>
      <c r="C666">
        <v>0.68444753234305722</v>
      </c>
      <c r="D666">
        <v>0.25604449944233343</v>
      </c>
      <c r="E666" s="2">
        <f t="shared" si="196"/>
        <v>0.25268020727119161</v>
      </c>
      <c r="F666" s="2">
        <f t="shared" si="197"/>
        <v>0.27762535972959707</v>
      </c>
      <c r="G666">
        <f t="shared" si="181"/>
        <v>-5.2138414155511459E-3</v>
      </c>
      <c r="H666" s="3">
        <f t="shared" si="182"/>
        <v>0</v>
      </c>
      <c r="I666" s="3">
        <f t="shared" si="183"/>
        <v>1</v>
      </c>
      <c r="J666">
        <f t="shared" si="184"/>
        <v>-1</v>
      </c>
      <c r="K666" s="4">
        <f t="shared" si="185"/>
        <v>-3.2802428964979855</v>
      </c>
      <c r="L666">
        <f t="shared" si="186"/>
        <v>3.2802428964979855</v>
      </c>
      <c r="M666">
        <f t="shared" si="187"/>
        <v>75</v>
      </c>
      <c r="N666">
        <f t="shared" si="188"/>
        <v>0</v>
      </c>
      <c r="O666">
        <f t="shared" si="189"/>
        <v>0</v>
      </c>
      <c r="P666">
        <f t="shared" si="190"/>
        <v>1111.0463371524588</v>
      </c>
      <c r="Q666">
        <f t="shared" ref="Q666:Q729" si="198">IF(AND(ABS(J666)&gt;0.32,P666&lt;3*N$2038),P666,0)</f>
        <v>0</v>
      </c>
      <c r="R666">
        <f t="shared" si="191"/>
        <v>0</v>
      </c>
      <c r="S666">
        <f t="shared" si="192"/>
        <v>-0.99990891800767023</v>
      </c>
      <c r="T666">
        <f t="shared" si="193"/>
        <v>0</v>
      </c>
      <c r="U666">
        <f t="shared" si="194"/>
        <v>0</v>
      </c>
      <c r="V666">
        <f t="shared" si="195"/>
        <v>0</v>
      </c>
      <c r="W666">
        <f>IF(ABS(J666)&gt;0.32,1,)</f>
        <v>1</v>
      </c>
      <c r="X666">
        <v>11</v>
      </c>
      <c r="AB666" s="5"/>
    </row>
    <row r="667" spans="1:28" x14ac:dyDescent="0.25">
      <c r="A667">
        <v>648</v>
      </c>
      <c r="C667">
        <v>0.68260494355362389</v>
      </c>
      <c r="D667">
        <v>0.26405332492128442</v>
      </c>
      <c r="E667" s="2">
        <f t="shared" si="196"/>
        <v>0.25083761848175828</v>
      </c>
      <c r="F667" s="2">
        <f t="shared" si="197"/>
        <v>0.28570883445468515</v>
      </c>
      <c r="G667">
        <f t="shared" si="181"/>
        <v>-5.2545645822359432E-3</v>
      </c>
      <c r="H667" s="3">
        <f t="shared" si="182"/>
        <v>0</v>
      </c>
      <c r="I667" s="3">
        <f t="shared" si="183"/>
        <v>1</v>
      </c>
      <c r="J667">
        <f t="shared" si="184"/>
        <v>-1</v>
      </c>
      <c r="K667" s="4">
        <f t="shared" si="185"/>
        <v>-3.2854974610802214</v>
      </c>
      <c r="L667">
        <f t="shared" si="186"/>
        <v>3.2854974610802214</v>
      </c>
      <c r="M667">
        <f t="shared" si="187"/>
        <v>76</v>
      </c>
      <c r="N667">
        <f t="shared" si="188"/>
        <v>0</v>
      </c>
      <c r="O667">
        <f t="shared" si="189"/>
        <v>0</v>
      </c>
      <c r="P667">
        <f t="shared" si="190"/>
        <v>1112.308455280697</v>
      </c>
      <c r="Q667">
        <f t="shared" si="198"/>
        <v>0</v>
      </c>
      <c r="R667">
        <f t="shared" si="191"/>
        <v>0</v>
      </c>
      <c r="S667">
        <f t="shared" si="192"/>
        <v>-0.99990152000801968</v>
      </c>
      <c r="T667">
        <f t="shared" si="193"/>
        <v>0</v>
      </c>
      <c r="U667">
        <f t="shared" si="194"/>
        <v>0</v>
      </c>
      <c r="V667">
        <f t="shared" si="195"/>
        <v>0</v>
      </c>
      <c r="W667">
        <f>IF(ABS(J667)&gt;0.32,1,)</f>
        <v>1</v>
      </c>
      <c r="X667">
        <v>11</v>
      </c>
      <c r="AB667" s="5"/>
    </row>
    <row r="668" spans="1:28" x14ac:dyDescent="0.25">
      <c r="A668">
        <v>649</v>
      </c>
      <c r="C668">
        <v>0.68080825085998609</v>
      </c>
      <c r="D668">
        <v>0.27205650652684327</v>
      </c>
      <c r="E668" s="2">
        <f t="shared" si="196"/>
        <v>0.24904092578812048</v>
      </c>
      <c r="F668" s="2">
        <f t="shared" si="197"/>
        <v>0.29378661270055317</v>
      </c>
      <c r="G668">
        <f t="shared" si="181"/>
        <v>-5.2221212650906956E-3</v>
      </c>
      <c r="H668" s="3">
        <f t="shared" si="182"/>
        <v>0</v>
      </c>
      <c r="I668" s="3">
        <f t="shared" si="183"/>
        <v>1</v>
      </c>
      <c r="J668">
        <f t="shared" si="184"/>
        <v>-1</v>
      </c>
      <c r="K668" s="4">
        <f t="shared" si="185"/>
        <v>-3.2907195823453121</v>
      </c>
      <c r="L668">
        <f t="shared" si="186"/>
        <v>3.2907195823453121</v>
      </c>
      <c r="M668">
        <f t="shared" si="187"/>
        <v>77</v>
      </c>
      <c r="N668">
        <f t="shared" si="188"/>
        <v>0</v>
      </c>
      <c r="O668">
        <f t="shared" si="189"/>
        <v>0</v>
      </c>
      <c r="P668">
        <f t="shared" si="190"/>
        <v>1128.0528606309417</v>
      </c>
      <c r="Q668">
        <f t="shared" si="198"/>
        <v>0</v>
      </c>
      <c r="R668">
        <f t="shared" si="191"/>
        <v>0</v>
      </c>
      <c r="S668">
        <f t="shared" si="192"/>
        <v>-0.9998957219094432</v>
      </c>
      <c r="T668">
        <f t="shared" si="193"/>
        <v>0</v>
      </c>
      <c r="U668">
        <f t="shared" si="194"/>
        <v>0</v>
      </c>
      <c r="V668">
        <f t="shared" si="195"/>
        <v>0</v>
      </c>
      <c r="W668">
        <f>IF(ABS(J668)&gt;0.32,1,)</f>
        <v>1</v>
      </c>
      <c r="X668">
        <v>11</v>
      </c>
      <c r="AB668" s="5"/>
    </row>
    <row r="669" spans="1:28" x14ac:dyDescent="0.25">
      <c r="A669">
        <v>650</v>
      </c>
      <c r="C669">
        <v>0.67905815047029927</v>
      </c>
      <c r="D669">
        <v>0.28004885012560721</v>
      </c>
      <c r="E669" s="2">
        <f t="shared" si="196"/>
        <v>0.24729082539843369</v>
      </c>
      <c r="F669" s="2">
        <f t="shared" si="197"/>
        <v>0.30185345191994023</v>
      </c>
      <c r="G669">
        <f t="shared" si="181"/>
        <v>-5.1038983619777767E-3</v>
      </c>
      <c r="H669" s="3">
        <f t="shared" si="182"/>
        <v>0</v>
      </c>
      <c r="I669" s="3">
        <f t="shared" si="183"/>
        <v>1</v>
      </c>
      <c r="J669">
        <f t="shared" si="184"/>
        <v>-1</v>
      </c>
      <c r="K669" s="4">
        <f t="shared" si="185"/>
        <v>-3.2958234807072899</v>
      </c>
      <c r="L669">
        <f t="shared" si="186"/>
        <v>3.2958234807072899</v>
      </c>
      <c r="M669">
        <f t="shared" si="187"/>
        <v>78</v>
      </c>
      <c r="N669">
        <f t="shared" si="188"/>
        <v>0</v>
      </c>
      <c r="O669">
        <f t="shared" si="189"/>
        <v>0</v>
      </c>
      <c r="P669">
        <f t="shared" si="190"/>
        <v>1161.2014728166575</v>
      </c>
      <c r="Q669">
        <f t="shared" si="198"/>
        <v>0</v>
      </c>
      <c r="R669">
        <f t="shared" si="191"/>
        <v>0</v>
      </c>
      <c r="S669">
        <f t="shared" si="192"/>
        <v>-0.99989246944626631</v>
      </c>
      <c r="T669">
        <f t="shared" si="193"/>
        <v>0</v>
      </c>
      <c r="U669">
        <f t="shared" si="194"/>
        <v>0</v>
      </c>
      <c r="V669">
        <f t="shared" si="195"/>
        <v>0</v>
      </c>
      <c r="W669">
        <f>IF(ABS(J669)&gt;0.32,1,)</f>
        <v>1</v>
      </c>
      <c r="X669">
        <v>11</v>
      </c>
      <c r="AB669" s="5"/>
    </row>
    <row r="670" spans="1:28" x14ac:dyDescent="0.25">
      <c r="A670">
        <v>651</v>
      </c>
      <c r="C670">
        <v>0.67735453742590412</v>
      </c>
      <c r="D670">
        <v>0.28802516042654358</v>
      </c>
      <c r="E670" s="2">
        <f t="shared" si="196"/>
        <v>0.24558721235403858</v>
      </c>
      <c r="F670" s="2">
        <f t="shared" si="197"/>
        <v>0.30990410839716487</v>
      </c>
      <c r="G670">
        <f t="shared" si="181"/>
        <v>-4.8927136604446364E-3</v>
      </c>
      <c r="H670" s="3">
        <f t="shared" si="182"/>
        <v>0</v>
      </c>
      <c r="I670" s="3">
        <f t="shared" si="183"/>
        <v>1</v>
      </c>
      <c r="J670">
        <f t="shared" si="184"/>
        <v>-1</v>
      </c>
      <c r="K670" s="4">
        <f t="shared" si="185"/>
        <v>-3.3007161943677348</v>
      </c>
      <c r="L670">
        <f t="shared" si="186"/>
        <v>3.3007161943677348</v>
      </c>
      <c r="M670">
        <f t="shared" si="187"/>
        <v>79</v>
      </c>
      <c r="N670">
        <f t="shared" si="188"/>
        <v>0</v>
      </c>
      <c r="O670">
        <f t="shared" si="189"/>
        <v>0</v>
      </c>
      <c r="P670">
        <f t="shared" si="190"/>
        <v>1215.6447730713085</v>
      </c>
      <c r="Q670">
        <f t="shared" si="198"/>
        <v>0</v>
      </c>
      <c r="R670">
        <f t="shared" si="191"/>
        <v>0</v>
      </c>
      <c r="S670">
        <f t="shared" si="192"/>
        <v>-0.99989264622319218</v>
      </c>
      <c r="T670">
        <f t="shared" si="193"/>
        <v>0</v>
      </c>
      <c r="U670">
        <f t="shared" si="194"/>
        <v>0</v>
      </c>
      <c r="V670">
        <f t="shared" si="195"/>
        <v>0</v>
      </c>
      <c r="W670">
        <f>IF(ABS(J670)&gt;0.32,1,)</f>
        <v>1</v>
      </c>
      <c r="X670">
        <v>11</v>
      </c>
      <c r="AB670" s="5"/>
    </row>
    <row r="671" spans="1:28" x14ac:dyDescent="0.25">
      <c r="A671">
        <v>652</v>
      </c>
      <c r="C671">
        <v>0.67569645890168373</v>
      </c>
      <c r="D671">
        <v>0.29598024846512555</v>
      </c>
      <c r="E671" s="2">
        <f t="shared" si="196"/>
        <v>0.24392913382981818</v>
      </c>
      <c r="F671" s="2">
        <f t="shared" si="197"/>
        <v>0.31793334480202029</v>
      </c>
      <c r="G671">
        <f t="shared" si="181"/>
        <v>-4.5819722426165832E-3</v>
      </c>
      <c r="H671" s="3">
        <f t="shared" si="182"/>
        <v>0</v>
      </c>
      <c r="I671" s="3">
        <f t="shared" si="183"/>
        <v>1</v>
      </c>
      <c r="J671">
        <f t="shared" si="184"/>
        <v>-1</v>
      </c>
      <c r="K671" s="4">
        <f t="shared" si="185"/>
        <v>-3.3052981666103514</v>
      </c>
      <c r="L671">
        <f t="shared" si="186"/>
        <v>3.3052981666103514</v>
      </c>
      <c r="M671">
        <f t="shared" si="187"/>
        <v>80</v>
      </c>
      <c r="N671">
        <f t="shared" si="188"/>
        <v>0</v>
      </c>
      <c r="O671">
        <f t="shared" si="189"/>
        <v>0</v>
      </c>
      <c r="P671">
        <f t="shared" si="190"/>
        <v>1297.2269906200131</v>
      </c>
      <c r="Q671">
        <f t="shared" si="198"/>
        <v>0</v>
      </c>
      <c r="R671">
        <f t="shared" si="191"/>
        <v>0</v>
      </c>
      <c r="S671">
        <f t="shared" si="192"/>
        <v>-0.99989692525646268</v>
      </c>
      <c r="T671">
        <f t="shared" si="193"/>
        <v>0</v>
      </c>
      <c r="U671">
        <f t="shared" si="194"/>
        <v>0</v>
      </c>
      <c r="V671">
        <f t="shared" si="195"/>
        <v>0</v>
      </c>
      <c r="W671">
        <f>IF(ABS(J671)&gt;0.32,1,)</f>
        <v>1</v>
      </c>
      <c r="X671">
        <v>11</v>
      </c>
      <c r="AB671" s="5"/>
    </row>
    <row r="672" spans="1:28" x14ac:dyDescent="0.25">
      <c r="A672">
        <v>653</v>
      </c>
      <c r="C672">
        <v>0.67408207822727317</v>
      </c>
      <c r="D672">
        <v>0.3039089372050946</v>
      </c>
      <c r="E672" s="2">
        <f t="shared" si="196"/>
        <v>0.24231475315540765</v>
      </c>
      <c r="F672" s="2">
        <f t="shared" si="197"/>
        <v>0.32593593584375008</v>
      </c>
      <c r="G672">
        <f t="shared" si="181"/>
        <v>-4.1774687331979088E-3</v>
      </c>
      <c r="H672" s="3">
        <f t="shared" si="182"/>
        <v>0</v>
      </c>
      <c r="I672" s="3">
        <f t="shared" si="183"/>
        <v>1</v>
      </c>
      <c r="J672">
        <f t="shared" si="184"/>
        <v>-1</v>
      </c>
      <c r="K672" s="4">
        <f t="shared" si="185"/>
        <v>-3.3094756353435493</v>
      </c>
      <c r="L672">
        <f t="shared" si="186"/>
        <v>3.3094756353435493</v>
      </c>
      <c r="M672">
        <f t="shared" si="187"/>
        <v>81</v>
      </c>
      <c r="N672">
        <f t="shared" si="188"/>
        <v>0</v>
      </c>
      <c r="O672">
        <f t="shared" si="189"/>
        <v>0</v>
      </c>
      <c r="P672">
        <f t="shared" si="190"/>
        <v>1415.1856480884078</v>
      </c>
      <c r="Q672">
        <f t="shared" si="198"/>
        <v>0</v>
      </c>
      <c r="R672">
        <f t="shared" si="191"/>
        <v>0</v>
      </c>
      <c r="S672">
        <f t="shared" si="192"/>
        <v>-0.99990553555159856</v>
      </c>
      <c r="T672">
        <f t="shared" si="193"/>
        <v>0</v>
      </c>
      <c r="U672">
        <f t="shared" si="194"/>
        <v>0</v>
      </c>
      <c r="V672">
        <f t="shared" si="195"/>
        <v>0</v>
      </c>
      <c r="W672">
        <f>IF(ABS(J672)&gt;0.32,1,)</f>
        <v>1</v>
      </c>
      <c r="X672">
        <v>11</v>
      </c>
      <c r="AB672" s="5"/>
    </row>
    <row r="673" spans="1:28" x14ac:dyDescent="0.25">
      <c r="A673">
        <v>654</v>
      </c>
      <c r="C673">
        <v>0.67250874686244622</v>
      </c>
      <c r="D673">
        <v>0.3118060674612862</v>
      </c>
      <c r="E673" s="2">
        <f t="shared" si="196"/>
        <v>0.2407414217905807</v>
      </c>
      <c r="F673" s="2">
        <f t="shared" si="197"/>
        <v>0.33390667424907916</v>
      </c>
      <c r="G673">
        <f t="shared" si="181"/>
        <v>-3.7035031458503287E-3</v>
      </c>
      <c r="H673" s="3">
        <f t="shared" si="182"/>
        <v>0</v>
      </c>
      <c r="I673" s="3">
        <f t="shared" si="183"/>
        <v>1</v>
      </c>
      <c r="J673">
        <f t="shared" si="184"/>
        <v>-1</v>
      </c>
      <c r="K673" s="4">
        <f t="shared" si="185"/>
        <v>-3.3131791384893994</v>
      </c>
      <c r="L673">
        <f t="shared" si="186"/>
        <v>3.3131791384893994</v>
      </c>
      <c r="M673">
        <f t="shared" si="187"/>
        <v>82</v>
      </c>
      <c r="N673">
        <f t="shared" si="188"/>
        <v>0</v>
      </c>
      <c r="O673">
        <f t="shared" si="189"/>
        <v>0</v>
      </c>
      <c r="P673">
        <f t="shared" si="190"/>
        <v>1584.8641444707321</v>
      </c>
      <c r="Q673">
        <f t="shared" si="198"/>
        <v>0</v>
      </c>
      <c r="R673">
        <f t="shared" si="191"/>
        <v>0</v>
      </c>
      <c r="S673">
        <f t="shared" si="192"/>
        <v>-0.99991792184002115</v>
      </c>
      <c r="T673">
        <f t="shared" si="193"/>
        <v>0</v>
      </c>
      <c r="U673">
        <f t="shared" si="194"/>
        <v>0</v>
      </c>
      <c r="V673">
        <f t="shared" si="195"/>
        <v>0</v>
      </c>
      <c r="W673">
        <f>IF(ABS(J673)&gt;0.32,1,)</f>
        <v>1</v>
      </c>
      <c r="X673">
        <v>11</v>
      </c>
      <c r="AB673" s="5"/>
    </row>
    <row r="674" spans="1:28" x14ac:dyDescent="0.25">
      <c r="A674">
        <v>655</v>
      </c>
      <c r="C674">
        <v>0.67097323060684277</v>
      </c>
      <c r="D674">
        <v>0.31966650632283916</v>
      </c>
      <c r="E674" s="2">
        <f t="shared" si="196"/>
        <v>0.23920590553497728</v>
      </c>
      <c r="F674" s="2">
        <f t="shared" si="197"/>
        <v>0.34184037926393557</v>
      </c>
      <c r="G674">
        <f t="shared" si="181"/>
        <v>-3.1777790680813656E-3</v>
      </c>
      <c r="H674" s="3">
        <f t="shared" si="182"/>
        <v>0</v>
      </c>
      <c r="I674" s="3">
        <f t="shared" si="183"/>
        <v>1</v>
      </c>
      <c r="J674">
        <f t="shared" si="184"/>
        <v>-1</v>
      </c>
      <c r="K674" s="4">
        <f t="shared" si="185"/>
        <v>-3.3163569175574805</v>
      </c>
      <c r="L674">
        <f t="shared" si="186"/>
        <v>3.3163569175574805</v>
      </c>
      <c r="M674">
        <f t="shared" si="187"/>
        <v>83</v>
      </c>
      <c r="N674">
        <f t="shared" si="188"/>
        <v>0</v>
      </c>
      <c r="O674">
        <f t="shared" si="189"/>
        <v>0</v>
      </c>
      <c r="P674">
        <f t="shared" si="190"/>
        <v>1833.4695979195153</v>
      </c>
      <c r="Q674">
        <f t="shared" si="198"/>
        <v>0</v>
      </c>
      <c r="R674">
        <f t="shared" si="191"/>
        <v>0</v>
      </c>
      <c r="S674">
        <f t="shared" si="192"/>
        <v>-0.9999328089017322</v>
      </c>
      <c r="T674">
        <f t="shared" si="193"/>
        <v>0</v>
      </c>
      <c r="U674">
        <f t="shared" si="194"/>
        <v>0</v>
      </c>
      <c r="V674">
        <f t="shared" si="195"/>
        <v>0</v>
      </c>
      <c r="W674">
        <f>IF(ABS(J674)&gt;0.32,1,)</f>
        <v>1</v>
      </c>
      <c r="X674">
        <v>11</v>
      </c>
      <c r="AB674" s="5"/>
    </row>
    <row r="675" spans="1:28" x14ac:dyDescent="0.25">
      <c r="A675">
        <v>656</v>
      </c>
      <c r="C675">
        <v>0.66947187873463554</v>
      </c>
      <c r="D675">
        <v>0.32748515614727652</v>
      </c>
      <c r="E675" s="2">
        <f t="shared" si="196"/>
        <v>0.23770455366277005</v>
      </c>
      <c r="F675" s="2">
        <f t="shared" si="197"/>
        <v>0.34973190573136353</v>
      </c>
      <c r="G675">
        <f t="shared" si="181"/>
        <v>-2.614744502180022E-3</v>
      </c>
      <c r="H675" s="3">
        <f t="shared" si="182"/>
        <v>0</v>
      </c>
      <c r="I675" s="3">
        <f t="shared" si="183"/>
        <v>1</v>
      </c>
      <c r="J675">
        <f t="shared" si="184"/>
        <v>-1</v>
      </c>
      <c r="K675" s="4">
        <f t="shared" si="185"/>
        <v>-3.3189716620596608</v>
      </c>
      <c r="L675">
        <f t="shared" si="186"/>
        <v>3.3189716620596608</v>
      </c>
      <c r="M675">
        <f t="shared" si="187"/>
        <v>84</v>
      </c>
      <c r="N675">
        <f t="shared" si="188"/>
        <v>0</v>
      </c>
      <c r="O675">
        <f t="shared" si="189"/>
        <v>0</v>
      </c>
      <c r="P675">
        <f t="shared" si="190"/>
        <v>2213.0359285170694</v>
      </c>
      <c r="Q675">
        <f t="shared" si="198"/>
        <v>0</v>
      </c>
      <c r="R675">
        <f t="shared" si="191"/>
        <v>0</v>
      </c>
      <c r="S675">
        <f t="shared" si="192"/>
        <v>-0.99994866879567623</v>
      </c>
      <c r="T675">
        <f t="shared" si="193"/>
        <v>0</v>
      </c>
      <c r="U675">
        <f t="shared" si="194"/>
        <v>0</v>
      </c>
      <c r="V675">
        <f t="shared" si="195"/>
        <v>0</v>
      </c>
      <c r="W675">
        <f>IF(ABS(J675)&gt;0.32,1,)</f>
        <v>1</v>
      </c>
      <c r="X675">
        <v>11</v>
      </c>
      <c r="AB675" s="5"/>
    </row>
    <row r="676" spans="1:28" x14ac:dyDescent="0.25">
      <c r="A676">
        <v>657</v>
      </c>
      <c r="C676">
        <v>0.66800076407894615</v>
      </c>
      <c r="D676">
        <v>0.33525696414665457</v>
      </c>
      <c r="E676" s="2">
        <f t="shared" si="196"/>
        <v>0.23623343900708069</v>
      </c>
      <c r="F676" s="2">
        <f t="shared" si="197"/>
        <v>0.35757615376702412</v>
      </c>
      <c r="G676">
        <f t="shared" si="181"/>
        <v>-2.0264416873816415E-3</v>
      </c>
      <c r="H676" s="3">
        <f t="shared" si="182"/>
        <v>0</v>
      </c>
      <c r="I676" s="3">
        <f t="shared" si="183"/>
        <v>1</v>
      </c>
      <c r="J676">
        <f t="shared" si="184"/>
        <v>-0.77777777777777779</v>
      </c>
      <c r="K676" s="4">
        <f t="shared" si="185"/>
        <v>-3.3209981037470424</v>
      </c>
      <c r="L676">
        <f t="shared" si="186"/>
        <v>3.3209981037470424</v>
      </c>
      <c r="M676">
        <f t="shared" si="187"/>
        <v>85</v>
      </c>
      <c r="N676">
        <f t="shared" si="188"/>
        <v>0</v>
      </c>
      <c r="O676">
        <f t="shared" si="189"/>
        <v>0</v>
      </c>
      <c r="P676">
        <f t="shared" si="190"/>
        <v>2835.7465259127662</v>
      </c>
      <c r="Q676">
        <f t="shared" si="198"/>
        <v>0</v>
      </c>
      <c r="R676">
        <f t="shared" si="191"/>
        <v>0</v>
      </c>
      <c r="S676">
        <f t="shared" si="192"/>
        <v>-0.9999640766235719</v>
      </c>
      <c r="T676">
        <f t="shared" si="193"/>
        <v>0</v>
      </c>
      <c r="U676">
        <f t="shared" si="194"/>
        <v>0</v>
      </c>
      <c r="V676">
        <f t="shared" si="195"/>
        <v>0</v>
      </c>
      <c r="W676">
        <f>IF(ABS(J676)&gt;0.32,1,)</f>
        <v>1</v>
      </c>
      <c r="X676">
        <v>11</v>
      </c>
      <c r="AB676" s="5"/>
    </row>
    <row r="677" spans="1:28" x14ac:dyDescent="0.25">
      <c r="A677">
        <v>658</v>
      </c>
      <c r="C677">
        <v>0.66655580125325531</v>
      </c>
      <c r="D677">
        <v>0.34297693181701933</v>
      </c>
      <c r="E677" s="2">
        <f t="shared" si="196"/>
        <v>0.23478847618138984</v>
      </c>
      <c r="F677" s="2">
        <f t="shared" si="197"/>
        <v>0.36536807827654211</v>
      </c>
      <c r="G677">
        <f t="shared" si="181"/>
        <v>-1.4213565816774132E-3</v>
      </c>
      <c r="H677" s="3">
        <f t="shared" si="182"/>
        <v>0</v>
      </c>
      <c r="I677" s="3">
        <f t="shared" si="183"/>
        <v>1</v>
      </c>
      <c r="J677">
        <f t="shared" si="184"/>
        <v>-0.55555555555555558</v>
      </c>
      <c r="K677" s="4">
        <f t="shared" si="185"/>
        <v>-3.32241946032872</v>
      </c>
      <c r="L677">
        <f t="shared" si="186"/>
        <v>3.32241946032872</v>
      </c>
      <c r="M677">
        <f t="shared" si="187"/>
        <v>86</v>
      </c>
      <c r="N677">
        <f t="shared" si="188"/>
        <v>0</v>
      </c>
      <c r="O677">
        <f t="shared" si="189"/>
        <v>0</v>
      </c>
      <c r="P677">
        <f t="shared" si="190"/>
        <v>3998.6774764873712</v>
      </c>
      <c r="Q677">
        <f t="shared" si="198"/>
        <v>0</v>
      </c>
      <c r="R677">
        <f t="shared" si="191"/>
        <v>0</v>
      </c>
      <c r="S677">
        <f t="shared" si="192"/>
        <v>-0.99997777068102489</v>
      </c>
      <c r="T677">
        <f t="shared" si="193"/>
        <v>0</v>
      </c>
      <c r="U677">
        <f t="shared" si="194"/>
        <v>0</v>
      </c>
      <c r="V677">
        <f t="shared" si="195"/>
        <v>0</v>
      </c>
      <c r="W677">
        <f>IF(ABS(J677)&gt;0.32,1,)</f>
        <v>1</v>
      </c>
      <c r="X677">
        <v>11</v>
      </c>
      <c r="AB677" s="5"/>
    </row>
    <row r="678" spans="1:28" x14ac:dyDescent="0.25">
      <c r="A678">
        <v>659</v>
      </c>
      <c r="C678">
        <v>0.66513283399438639</v>
      </c>
      <c r="D678">
        <v>0.35064012373443737</v>
      </c>
      <c r="E678" s="2">
        <f t="shared" si="196"/>
        <v>0.23336550892252095</v>
      </c>
      <c r="F678" s="2">
        <f t="shared" si="197"/>
        <v>0.37310269783352379</v>
      </c>
      <c r="G678">
        <f t="shared" ref="G678:G741" si="199">SIGN((E678-E677)*(F679-F678)-(F678-F677)*(E679-E678))*ACOS(((E678-E677)*(E679-E678) + (F678-F677)*(F679-F678))/(SQRT((E678-E677)^2+(F678-F677)^2)*SQRT((E679-E678)^2+(F679-F678)^2)))</f>
        <v>-8.0562008712736777E-4</v>
      </c>
      <c r="H678" s="3">
        <f t="shared" ref="H678:H741" si="200">IF(SIGN(G678)&gt;0,1,0)</f>
        <v>0</v>
      </c>
      <c r="I678" s="3">
        <f t="shared" ref="I678:I741" si="201">1-H678</f>
        <v>1</v>
      </c>
      <c r="J678">
        <f t="shared" ref="J678:J741" si="202">(SUM(H674:H682)-SUM(I674:I682))/(SUM(H674:H682)+ABS(SUM(I674:I682)))</f>
        <v>-0.33333333333333331</v>
      </c>
      <c r="K678" s="4">
        <f t="shared" ref="K678:K741" si="203">G678+K677</f>
        <v>-3.3232250804158472</v>
      </c>
      <c r="L678">
        <f t="shared" ref="L678:L741" si="204">MOD(ABS(K678),6.28)</f>
        <v>3.3232250804158472</v>
      </c>
      <c r="M678">
        <f t="shared" ref="M678:M741" si="205">IF((L677-L678)&gt;2.5,0,M677+1)</f>
        <v>87</v>
      </c>
      <c r="N678">
        <f t="shared" ref="N678:N741" si="206">IF(M679=0,M678,0)</f>
        <v>0</v>
      </c>
      <c r="O678">
        <f t="shared" ref="O678:O741" si="207">IF(N678=0,0,1)</f>
        <v>0</v>
      </c>
      <c r="P678">
        <f t="shared" ref="P678:P741" si="208">8*6.28/ABS(SUM(G674:G682))</f>
        <v>6848.0487657954955</v>
      </c>
      <c r="Q678">
        <f t="shared" si="198"/>
        <v>0</v>
      </c>
      <c r="R678">
        <f t="shared" ref="R678:R741" si="209">IF(Q678&gt;0,1,0)</f>
        <v>0</v>
      </c>
      <c r="S678">
        <f t="shared" ref="S678:S741" si="210">PEARSON(E675:E679,F675:F679)</f>
        <v>-0.99998871980648252</v>
      </c>
      <c r="T678">
        <f t="shared" ref="T678:T741" si="211">IF(P678&lt;N$2044*2,Q678/6.28*(1.57-ASIN(S678)),0)</f>
        <v>0</v>
      </c>
      <c r="U678">
        <f t="shared" ref="U678:U741" si="212">IF(T678&gt;0,1,0)</f>
        <v>0</v>
      </c>
      <c r="V678">
        <f t="shared" ref="V678:V741" si="213">N$2044/6.28*(1.57-ASIN(S678))</f>
        <v>0</v>
      </c>
      <c r="W678">
        <f>IF(ABS(J678)&gt;0.32,1,)</f>
        <v>1</v>
      </c>
      <c r="X678">
        <v>11</v>
      </c>
      <c r="AB678" s="5"/>
    </row>
    <row r="679" spans="1:28" x14ac:dyDescent="0.25">
      <c r="A679">
        <v>660</v>
      </c>
      <c r="C679">
        <v>0.66372770190084074</v>
      </c>
      <c r="D679">
        <v>0.35824167555888892</v>
      </c>
      <c r="E679" s="2">
        <f t="shared" si="196"/>
        <v>0.2319603768289753</v>
      </c>
      <c r="F679" s="2">
        <f t="shared" si="197"/>
        <v>0.38077510275805332</v>
      </c>
      <c r="G679">
        <f t="shared" si="199"/>
        <v>-1.9295957156750809E-4</v>
      </c>
      <c r="H679" s="3">
        <f t="shared" si="200"/>
        <v>0</v>
      </c>
      <c r="I679" s="3">
        <f t="shared" si="201"/>
        <v>1</v>
      </c>
      <c r="J679">
        <f t="shared" si="202"/>
        <v>-0.1111111111111111</v>
      </c>
      <c r="K679" s="4">
        <f t="shared" si="203"/>
        <v>-3.3234180399874145</v>
      </c>
      <c r="L679">
        <f t="shared" si="204"/>
        <v>3.3234180399874145</v>
      </c>
      <c r="M679">
        <f t="shared" si="205"/>
        <v>88</v>
      </c>
      <c r="N679">
        <f t="shared" si="206"/>
        <v>0</v>
      </c>
      <c r="O679">
        <f t="shared" si="207"/>
        <v>0</v>
      </c>
      <c r="P679">
        <f t="shared" si="208"/>
        <v>23811.138560518673</v>
      </c>
      <c r="Q679">
        <f t="shared" si="198"/>
        <v>0</v>
      </c>
      <c r="R679">
        <f t="shared" si="209"/>
        <v>0</v>
      </c>
      <c r="S679">
        <f t="shared" si="210"/>
        <v>-0.99999613260240849</v>
      </c>
      <c r="T679">
        <f t="shared" si="211"/>
        <v>0</v>
      </c>
      <c r="U679">
        <f t="shared" si="212"/>
        <v>0</v>
      </c>
      <c r="V679">
        <f t="shared" si="213"/>
        <v>0</v>
      </c>
      <c r="W679">
        <f>IF(ABS(J679)&gt;0.32,1,)</f>
        <v>0</v>
      </c>
      <c r="X679">
        <v>11</v>
      </c>
      <c r="AB679" s="5"/>
    </row>
    <row r="680" spans="1:28" x14ac:dyDescent="0.25">
      <c r="A680">
        <v>661</v>
      </c>
      <c r="C680">
        <v>0.66233636490654868</v>
      </c>
      <c r="D680">
        <v>0.36577680307859656</v>
      </c>
      <c r="E680" s="2">
        <f t="shared" si="196"/>
        <v>0.23056903983468327</v>
      </c>
      <c r="F680" s="2">
        <f t="shared" si="197"/>
        <v>0.38838046424532224</v>
      </c>
      <c r="G680">
        <f t="shared" si="199"/>
        <v>4.0319822965106944E-4</v>
      </c>
      <c r="H680" s="3">
        <f t="shared" si="200"/>
        <v>1</v>
      </c>
      <c r="I680" s="3">
        <f t="shared" si="201"/>
        <v>0</v>
      </c>
      <c r="J680">
        <f t="shared" si="202"/>
        <v>0.1111111111111111</v>
      </c>
      <c r="K680" s="4">
        <f t="shared" si="203"/>
        <v>-3.3230148417577636</v>
      </c>
      <c r="L680">
        <f t="shared" si="204"/>
        <v>3.3230148417577636</v>
      </c>
      <c r="M680">
        <f t="shared" si="205"/>
        <v>89</v>
      </c>
      <c r="N680">
        <f t="shared" si="206"/>
        <v>0</v>
      </c>
      <c r="O680">
        <f t="shared" si="207"/>
        <v>0</v>
      </c>
      <c r="P680">
        <f t="shared" si="208"/>
        <v>139.30221030263894</v>
      </c>
      <c r="Q680">
        <f t="shared" si="198"/>
        <v>0</v>
      </c>
      <c r="R680">
        <f t="shared" si="209"/>
        <v>0</v>
      </c>
      <c r="S680">
        <f t="shared" si="210"/>
        <v>-0.99999954231513666</v>
      </c>
      <c r="T680">
        <f t="shared" si="211"/>
        <v>0</v>
      </c>
      <c r="U680">
        <f t="shared" si="212"/>
        <v>0</v>
      </c>
      <c r="V680">
        <f t="shared" si="213"/>
        <v>0</v>
      </c>
      <c r="W680">
        <f>IF(ABS(J680)&gt;0.32,1,)</f>
        <v>0</v>
      </c>
      <c r="X680">
        <v>11</v>
      </c>
      <c r="AB680" s="5"/>
    </row>
    <row r="681" spans="1:28" x14ac:dyDescent="0.25">
      <c r="A681">
        <v>662</v>
      </c>
      <c r="C681">
        <v>0.66095502052603772</v>
      </c>
      <c r="D681">
        <v>0.37324081086186311</v>
      </c>
      <c r="E681" s="2">
        <f t="shared" si="196"/>
        <v>0.22918769545417231</v>
      </c>
      <c r="F681" s="2">
        <f t="shared" si="197"/>
        <v>0.3959140430981104</v>
      </c>
      <c r="G681">
        <f t="shared" si="199"/>
        <v>9.7505231691208394E-4</v>
      </c>
      <c r="H681" s="3">
        <f t="shared" si="200"/>
        <v>1</v>
      </c>
      <c r="I681" s="3">
        <f t="shared" si="201"/>
        <v>0</v>
      </c>
      <c r="J681">
        <f t="shared" si="202"/>
        <v>0.33333333333333331</v>
      </c>
      <c r="K681" s="4">
        <f t="shared" si="203"/>
        <v>-3.3220397894408515</v>
      </c>
      <c r="L681">
        <f t="shared" si="204"/>
        <v>3.3220397894408515</v>
      </c>
      <c r="M681">
        <f t="shared" si="205"/>
        <v>90</v>
      </c>
      <c r="N681">
        <f t="shared" si="206"/>
        <v>0</v>
      </c>
      <c r="O681">
        <f t="shared" si="207"/>
        <v>0</v>
      </c>
      <c r="P681">
        <f t="shared" si="208"/>
        <v>126.59608292136252</v>
      </c>
      <c r="Q681">
        <f t="shared" si="198"/>
        <v>126.59608292136252</v>
      </c>
      <c r="R681">
        <f t="shared" si="209"/>
        <v>1</v>
      </c>
      <c r="S681">
        <f t="shared" si="210"/>
        <v>-0.99999892749672858</v>
      </c>
      <c r="T681">
        <f t="shared" si="211"/>
        <v>0</v>
      </c>
      <c r="U681">
        <f t="shared" si="212"/>
        <v>0</v>
      </c>
      <c r="V681">
        <f t="shared" si="213"/>
        <v>0</v>
      </c>
      <c r="W681">
        <f>IF(ABS(J681)&gt;0.32,1,)</f>
        <v>1</v>
      </c>
      <c r="X681">
        <v>11</v>
      </c>
      <c r="AB681" s="5"/>
    </row>
    <row r="682" spans="1:28" x14ac:dyDescent="0.25">
      <c r="A682">
        <v>663</v>
      </c>
      <c r="C682">
        <v>0.65958017230562327</v>
      </c>
      <c r="D682">
        <v>0.38062909985181342</v>
      </c>
      <c r="E682" s="2">
        <f t="shared" si="196"/>
        <v>0.22781284723375789</v>
      </c>
      <c r="F682" s="2">
        <f t="shared" si="197"/>
        <v>0.40337119739231686</v>
      </c>
      <c r="G682">
        <f t="shared" si="199"/>
        <v>1.5242545970719501E-3</v>
      </c>
      <c r="H682" s="3">
        <f t="shared" si="200"/>
        <v>1</v>
      </c>
      <c r="I682" s="3">
        <f t="shared" si="201"/>
        <v>0</v>
      </c>
      <c r="J682">
        <f t="shared" si="202"/>
        <v>0.55555555555555558</v>
      </c>
      <c r="K682" s="4">
        <f t="shared" si="203"/>
        <v>-3.3205155348437794</v>
      </c>
      <c r="L682">
        <f t="shared" si="204"/>
        <v>3.3205155348437794</v>
      </c>
      <c r="M682">
        <f t="shared" si="205"/>
        <v>91</v>
      </c>
      <c r="N682">
        <f t="shared" si="206"/>
        <v>0</v>
      </c>
      <c r="O682">
        <f t="shared" si="207"/>
        <v>0</v>
      </c>
      <c r="P682">
        <f t="shared" si="208"/>
        <v>116.28817200231977</v>
      </c>
      <c r="Q682">
        <f t="shared" si="198"/>
        <v>116.28817200231977</v>
      </c>
      <c r="R682">
        <f t="shared" si="209"/>
        <v>1</v>
      </c>
      <c r="S682">
        <f t="shared" si="210"/>
        <v>-0.9999946676191992</v>
      </c>
      <c r="T682">
        <f t="shared" si="211"/>
        <v>0</v>
      </c>
      <c r="U682">
        <f t="shared" si="212"/>
        <v>0</v>
      </c>
      <c r="V682">
        <f t="shared" si="213"/>
        <v>0</v>
      </c>
      <c r="W682">
        <f>IF(ABS(J682)&gt;0.32,1,)</f>
        <v>1</v>
      </c>
      <c r="X682">
        <v>11</v>
      </c>
      <c r="AB682" s="5"/>
    </row>
    <row r="683" spans="1:28" x14ac:dyDescent="0.25">
      <c r="A683">
        <v>664</v>
      </c>
      <c r="C683">
        <v>0.65820862205656738</v>
      </c>
      <c r="D683">
        <v>0.38793717481444617</v>
      </c>
      <c r="E683" s="2">
        <f t="shared" si="196"/>
        <v>0.226441296984702</v>
      </c>
      <c r="F683" s="2">
        <f t="shared" si="197"/>
        <v>0.41074738999443461</v>
      </c>
      <c r="G683">
        <f t="shared" si="199"/>
        <v>2.0486803812529431E-3</v>
      </c>
      <c r="H683" s="3">
        <f t="shared" si="200"/>
        <v>1</v>
      </c>
      <c r="I683" s="3">
        <f t="shared" si="201"/>
        <v>0</v>
      </c>
      <c r="J683">
        <f t="shared" si="202"/>
        <v>0.77777777777777779</v>
      </c>
      <c r="K683" s="4">
        <f t="shared" si="203"/>
        <v>-3.3184668544625264</v>
      </c>
      <c r="L683">
        <f t="shared" si="204"/>
        <v>3.3184668544625264</v>
      </c>
      <c r="M683">
        <f t="shared" si="205"/>
        <v>92</v>
      </c>
      <c r="N683">
        <f t="shared" si="206"/>
        <v>0</v>
      </c>
      <c r="O683">
        <f t="shared" si="207"/>
        <v>0</v>
      </c>
      <c r="P683">
        <f t="shared" si="208"/>
        <v>107.80810344001492</v>
      </c>
      <c r="Q683">
        <f t="shared" si="198"/>
        <v>107.80810344001492</v>
      </c>
      <c r="R683">
        <f t="shared" si="209"/>
        <v>1</v>
      </c>
      <c r="S683">
        <f t="shared" si="210"/>
        <v>-0.99998735013006423</v>
      </c>
      <c r="T683">
        <f t="shared" si="211"/>
        <v>0</v>
      </c>
      <c r="U683">
        <f t="shared" si="212"/>
        <v>0</v>
      </c>
      <c r="V683">
        <f t="shared" si="213"/>
        <v>0</v>
      </c>
      <c r="W683">
        <f>IF(ABS(J683)&gt;0.32,1,)</f>
        <v>1</v>
      </c>
      <c r="X683">
        <v>11</v>
      </c>
      <c r="AB683" s="5"/>
    </row>
    <row r="684" spans="1:28" x14ac:dyDescent="0.25">
      <c r="A684">
        <v>665</v>
      </c>
      <c r="C684">
        <v>0.65683748991652446</v>
      </c>
      <c r="D684">
        <v>0.39516065196850375</v>
      </c>
      <c r="E684" s="2">
        <f t="shared" si="196"/>
        <v>0.22507016484465911</v>
      </c>
      <c r="F684" s="2">
        <f t="shared" si="197"/>
        <v>0.41803819626253719</v>
      </c>
      <c r="G684">
        <f t="shared" si="199"/>
        <v>0.36014991490046189</v>
      </c>
      <c r="H684" s="3">
        <f t="shared" si="200"/>
        <v>1</v>
      </c>
      <c r="I684" s="3">
        <f t="shared" si="201"/>
        <v>0</v>
      </c>
      <c r="J684">
        <f t="shared" si="202"/>
        <v>1</v>
      </c>
      <c r="K684" s="4">
        <f t="shared" si="203"/>
        <v>-2.9583169395620645</v>
      </c>
      <c r="L684">
        <f t="shared" si="204"/>
        <v>2.9583169395620645</v>
      </c>
      <c r="M684">
        <f t="shared" si="205"/>
        <v>93</v>
      </c>
      <c r="N684">
        <f t="shared" si="206"/>
        <v>0</v>
      </c>
      <c r="O684">
        <f t="shared" si="207"/>
        <v>0</v>
      </c>
      <c r="P684">
        <f t="shared" si="208"/>
        <v>100.7500424889853</v>
      </c>
      <c r="Q684">
        <f t="shared" si="198"/>
        <v>100.7500424889853</v>
      </c>
      <c r="R684">
        <f t="shared" si="209"/>
        <v>1</v>
      </c>
      <c r="S684">
        <f t="shared" si="210"/>
        <v>-0.95492933951628467</v>
      </c>
      <c r="T684">
        <f t="shared" si="211"/>
        <v>0</v>
      </c>
      <c r="U684">
        <f t="shared" si="212"/>
        <v>0</v>
      </c>
      <c r="V684">
        <f t="shared" si="213"/>
        <v>0</v>
      </c>
      <c r="W684">
        <f>IF(ABS(J684)&gt;0.32,1,)</f>
        <v>1</v>
      </c>
      <c r="X684">
        <v>11</v>
      </c>
      <c r="AB684" s="5"/>
    </row>
    <row r="685" spans="1:28" x14ac:dyDescent="0.25">
      <c r="A685">
        <v>666</v>
      </c>
      <c r="C685">
        <v>0.65246157089868362</v>
      </c>
      <c r="D685">
        <v>0.4022952668726878</v>
      </c>
      <c r="E685" s="2">
        <f t="shared" si="196"/>
        <v>0.22069424582681829</v>
      </c>
      <c r="F685" s="2">
        <f t="shared" si="197"/>
        <v>0.42523931200700993</v>
      </c>
      <c r="G685">
        <f t="shared" si="199"/>
        <v>3.4171557010254761E-2</v>
      </c>
      <c r="H685" s="3">
        <f t="shared" si="200"/>
        <v>1</v>
      </c>
      <c r="I685" s="3">
        <f t="shared" si="201"/>
        <v>0</v>
      </c>
      <c r="J685">
        <f t="shared" si="202"/>
        <v>1</v>
      </c>
      <c r="K685" s="4">
        <f t="shared" si="203"/>
        <v>-2.92414538255181</v>
      </c>
      <c r="L685">
        <f t="shared" si="204"/>
        <v>2.92414538255181</v>
      </c>
      <c r="M685">
        <f t="shared" si="205"/>
        <v>94</v>
      </c>
      <c r="N685">
        <f t="shared" si="206"/>
        <v>0</v>
      </c>
      <c r="O685">
        <f t="shared" si="207"/>
        <v>0</v>
      </c>
      <c r="P685">
        <f t="shared" si="208"/>
        <v>94.815952952642178</v>
      </c>
      <c r="Q685">
        <f t="shared" si="198"/>
        <v>94.815952952642178</v>
      </c>
      <c r="R685">
        <f t="shared" si="209"/>
        <v>1</v>
      </c>
      <c r="S685">
        <f t="shared" si="210"/>
        <v>-0.95943945652158247</v>
      </c>
      <c r="T685">
        <f t="shared" si="211"/>
        <v>0</v>
      </c>
      <c r="U685">
        <f t="shared" si="212"/>
        <v>0</v>
      </c>
      <c r="V685">
        <f t="shared" si="213"/>
        <v>0</v>
      </c>
      <c r="W685">
        <f>IF(ABS(J685)&gt;0.32,1,)</f>
        <v>1</v>
      </c>
      <c r="X685">
        <v>11</v>
      </c>
      <c r="AB685" s="5"/>
    </row>
    <row r="686" spans="1:28" x14ac:dyDescent="0.25">
      <c r="A686">
        <v>667</v>
      </c>
      <c r="C686">
        <v>0.64780295701867763</v>
      </c>
      <c r="D686">
        <v>0.40933688255966172</v>
      </c>
      <c r="E686" s="2">
        <f t="shared" si="196"/>
        <v>0.21603563194681236</v>
      </c>
      <c r="F686" s="2">
        <f t="shared" si="197"/>
        <v>0.43234656170036856</v>
      </c>
      <c r="G686">
        <f t="shared" si="199"/>
        <v>3.3756103237525537E-2</v>
      </c>
      <c r="H686" s="3">
        <f t="shared" si="200"/>
        <v>1</v>
      </c>
      <c r="I686" s="3">
        <f t="shared" si="201"/>
        <v>0</v>
      </c>
      <c r="J686">
        <f t="shared" si="202"/>
        <v>1</v>
      </c>
      <c r="K686" s="4">
        <f t="shared" si="203"/>
        <v>-2.8903892793142845</v>
      </c>
      <c r="L686">
        <f t="shared" si="204"/>
        <v>2.8903892793142845</v>
      </c>
      <c r="M686">
        <f t="shared" si="205"/>
        <v>95</v>
      </c>
      <c r="N686">
        <f t="shared" si="206"/>
        <v>0</v>
      </c>
      <c r="O686">
        <f t="shared" si="207"/>
        <v>0</v>
      </c>
      <c r="P686">
        <f t="shared" si="208"/>
        <v>89.780996670698087</v>
      </c>
      <c r="Q686">
        <f t="shared" si="198"/>
        <v>89.780996670698087</v>
      </c>
      <c r="R686">
        <f t="shared" si="209"/>
        <v>1</v>
      </c>
      <c r="S686">
        <f t="shared" si="210"/>
        <v>-0.98395892124752049</v>
      </c>
      <c r="T686">
        <f t="shared" si="211"/>
        <v>0</v>
      </c>
      <c r="U686">
        <f t="shared" si="212"/>
        <v>0</v>
      </c>
      <c r="V686">
        <f t="shared" si="213"/>
        <v>0</v>
      </c>
      <c r="W686">
        <f>IF(ABS(J686)&gt;0.32,1,)</f>
        <v>1</v>
      </c>
      <c r="X686">
        <v>11</v>
      </c>
      <c r="AB686" s="5"/>
    </row>
    <row r="687" spans="1:28" x14ac:dyDescent="0.25">
      <c r="A687">
        <v>668</v>
      </c>
      <c r="C687">
        <v>0.6428624628093822</v>
      </c>
      <c r="D687">
        <v>0.41628149785666135</v>
      </c>
      <c r="E687" s="2">
        <f t="shared" si="196"/>
        <v>0.21109513773751698</v>
      </c>
      <c r="F687" s="2">
        <f t="shared" si="197"/>
        <v>0.43935590687542525</v>
      </c>
      <c r="G687">
        <f t="shared" si="199"/>
        <v>3.3177405669613247E-2</v>
      </c>
      <c r="H687" s="3">
        <f t="shared" si="200"/>
        <v>1</v>
      </c>
      <c r="I687" s="3">
        <f t="shared" si="201"/>
        <v>0</v>
      </c>
      <c r="J687">
        <f t="shared" si="202"/>
        <v>1</v>
      </c>
      <c r="K687" s="4">
        <f t="shared" si="203"/>
        <v>-2.8572118736446712</v>
      </c>
      <c r="L687">
        <f t="shared" si="204"/>
        <v>2.8572118736446712</v>
      </c>
      <c r="M687">
        <f t="shared" si="205"/>
        <v>96</v>
      </c>
      <c r="N687">
        <f t="shared" si="206"/>
        <v>0</v>
      </c>
      <c r="O687">
        <f t="shared" si="207"/>
        <v>0</v>
      </c>
      <c r="P687">
        <f t="shared" si="208"/>
        <v>85.472650313792911</v>
      </c>
      <c r="Q687">
        <f t="shared" si="198"/>
        <v>85.472650313792911</v>
      </c>
      <c r="R687">
        <f t="shared" si="209"/>
        <v>1</v>
      </c>
      <c r="S687">
        <f t="shared" si="210"/>
        <v>-0.99908038643535713</v>
      </c>
      <c r="T687">
        <f t="shared" si="211"/>
        <v>0</v>
      </c>
      <c r="U687">
        <f t="shared" si="212"/>
        <v>0</v>
      </c>
      <c r="V687">
        <f t="shared" si="213"/>
        <v>0</v>
      </c>
      <c r="W687">
        <f>IF(ABS(J687)&gt;0.32,1,)</f>
        <v>1</v>
      </c>
      <c r="X687">
        <v>11</v>
      </c>
      <c r="AB687" s="5"/>
    </row>
    <row r="688" spans="1:28" x14ac:dyDescent="0.25">
      <c r="A688">
        <v>669</v>
      </c>
      <c r="C688">
        <v>0.63764234456739899</v>
      </c>
      <c r="D688">
        <v>0.42312525577701277</v>
      </c>
      <c r="E688" s="2">
        <f t="shared" si="196"/>
        <v>0.20587501949553383</v>
      </c>
      <c r="F688" s="2">
        <f t="shared" si="197"/>
        <v>0.4462634545950227</v>
      </c>
      <c r="G688">
        <f t="shared" si="199"/>
        <v>3.2453672986779258E-2</v>
      </c>
      <c r="H688" s="3">
        <f t="shared" si="200"/>
        <v>1</v>
      </c>
      <c r="I688" s="3">
        <f t="shared" si="201"/>
        <v>0</v>
      </c>
      <c r="J688">
        <f t="shared" si="202"/>
        <v>1</v>
      </c>
      <c r="K688" s="4">
        <f t="shared" si="203"/>
        <v>-2.8247582006578922</v>
      </c>
      <c r="L688">
        <f t="shared" si="204"/>
        <v>2.8247582006578922</v>
      </c>
      <c r="M688">
        <f t="shared" si="205"/>
        <v>97</v>
      </c>
      <c r="N688">
        <f t="shared" si="206"/>
        <v>0</v>
      </c>
      <c r="O688">
        <f t="shared" si="207"/>
        <v>0</v>
      </c>
      <c r="P688">
        <f t="shared" si="208"/>
        <v>81.75425852409407</v>
      </c>
      <c r="Q688">
        <f t="shared" si="198"/>
        <v>81.75425852409407</v>
      </c>
      <c r="R688">
        <f t="shared" si="209"/>
        <v>1</v>
      </c>
      <c r="S688">
        <f t="shared" si="210"/>
        <v>-0.99915291743922263</v>
      </c>
      <c r="T688">
        <f t="shared" si="211"/>
        <v>0</v>
      </c>
      <c r="U688">
        <f t="shared" si="212"/>
        <v>0</v>
      </c>
      <c r="V688">
        <f t="shared" si="213"/>
        <v>0</v>
      </c>
      <c r="W688">
        <f>IF(ABS(J688)&gt;0.32,1,)</f>
        <v>1</v>
      </c>
      <c r="X688">
        <v>11</v>
      </c>
      <c r="AB688" s="5"/>
    </row>
    <row r="689" spans="1:28" x14ac:dyDescent="0.25">
      <c r="A689">
        <v>670</v>
      </c>
      <c r="C689">
        <v>0.63214631274181454</v>
      </c>
      <c r="D689">
        <v>0.4298644518033794</v>
      </c>
      <c r="E689" s="2">
        <f t="shared" si="196"/>
        <v>0.20037898766994941</v>
      </c>
      <c r="F689" s="2">
        <f t="shared" si="197"/>
        <v>0.45306546581248824</v>
      </c>
      <c r="G689">
        <f t="shared" si="199"/>
        <v>3.1611998464331492E-2</v>
      </c>
      <c r="H689" s="3">
        <f t="shared" si="200"/>
        <v>1</v>
      </c>
      <c r="I689" s="3">
        <f t="shared" si="201"/>
        <v>0</v>
      </c>
      <c r="J689">
        <f t="shared" si="202"/>
        <v>0.77777777777777779</v>
      </c>
      <c r="K689" s="4">
        <f t="shared" si="203"/>
        <v>-2.7931462021935607</v>
      </c>
      <c r="L689">
        <f t="shared" si="204"/>
        <v>2.7931462021935607</v>
      </c>
      <c r="M689">
        <f t="shared" si="205"/>
        <v>98</v>
      </c>
      <c r="N689">
        <f t="shared" si="206"/>
        <v>0</v>
      </c>
      <c r="O689">
        <f t="shared" si="207"/>
        <v>0</v>
      </c>
      <c r="P689">
        <f t="shared" si="208"/>
        <v>235.53900693230321</v>
      </c>
      <c r="Q689">
        <f t="shared" si="198"/>
        <v>235.53900693230321</v>
      </c>
      <c r="R689">
        <f t="shared" si="209"/>
        <v>1</v>
      </c>
      <c r="S689">
        <f t="shared" si="210"/>
        <v>-0.99921885839676161</v>
      </c>
      <c r="T689">
        <f t="shared" si="211"/>
        <v>0</v>
      </c>
      <c r="U689">
        <f t="shared" si="212"/>
        <v>0</v>
      </c>
      <c r="V689">
        <f t="shared" si="213"/>
        <v>0</v>
      </c>
      <c r="W689">
        <f>IF(ABS(J689)&gt;0.32,1,)</f>
        <v>1</v>
      </c>
      <c r="X689">
        <v>11</v>
      </c>
      <c r="AB689" s="5"/>
    </row>
    <row r="690" spans="1:28" x14ac:dyDescent="0.25">
      <c r="A690">
        <v>671</v>
      </c>
      <c r="C690">
        <v>0.62637944906360477</v>
      </c>
      <c r="D690">
        <v>0.4364955418982554</v>
      </c>
      <c r="E690" s="2">
        <f t="shared" si="196"/>
        <v>0.19461212399173969</v>
      </c>
      <c r="F690" s="2">
        <f t="shared" si="197"/>
        <v>0.45975836345679205</v>
      </c>
      <c r="G690">
        <f t="shared" si="199"/>
        <v>3.0690309824736861E-2</v>
      </c>
      <c r="H690" s="3">
        <f t="shared" si="200"/>
        <v>1</v>
      </c>
      <c r="I690" s="3">
        <f t="shared" si="201"/>
        <v>0</v>
      </c>
      <c r="J690">
        <f t="shared" si="202"/>
        <v>0.77777777777777779</v>
      </c>
      <c r="K690" s="4">
        <f t="shared" si="203"/>
        <v>-2.7624558923688238</v>
      </c>
      <c r="L690">
        <f t="shared" si="204"/>
        <v>2.7624558923688238</v>
      </c>
      <c r="M690">
        <f t="shared" si="205"/>
        <v>99</v>
      </c>
      <c r="N690">
        <f t="shared" si="206"/>
        <v>0</v>
      </c>
      <c r="O690">
        <f t="shared" si="207"/>
        <v>0</v>
      </c>
      <c r="P690">
        <f t="shared" si="208"/>
        <v>206.20930381526065</v>
      </c>
      <c r="Q690">
        <f t="shared" si="198"/>
        <v>206.20930381526065</v>
      </c>
      <c r="R690">
        <f t="shared" si="209"/>
        <v>1</v>
      </c>
      <c r="S690">
        <f t="shared" si="210"/>
        <v>-0.99927861397810203</v>
      </c>
      <c r="T690">
        <f t="shared" si="211"/>
        <v>0</v>
      </c>
      <c r="U690">
        <f t="shared" si="212"/>
        <v>0</v>
      </c>
      <c r="V690">
        <f t="shared" si="213"/>
        <v>0</v>
      </c>
      <c r="W690">
        <f>IF(ABS(J690)&gt;0.32,1,)</f>
        <v>1</v>
      </c>
      <c r="X690">
        <v>11</v>
      </c>
      <c r="AB690" s="5"/>
    </row>
    <row r="691" spans="1:28" x14ac:dyDescent="0.25">
      <c r="A691">
        <v>672</v>
      </c>
      <c r="C691">
        <v>0.62034797420466525</v>
      </c>
      <c r="D691">
        <v>0.44301515031232497</v>
      </c>
      <c r="E691" s="2">
        <f t="shared" si="196"/>
        <v>0.18858064913280026</v>
      </c>
      <c r="F691" s="2">
        <f t="shared" si="197"/>
        <v>0.46633874031368744</v>
      </c>
      <c r="G691">
        <f t="shared" si="199"/>
        <v>2.973071871725641E-2</v>
      </c>
      <c r="H691" s="3">
        <f t="shared" si="200"/>
        <v>1</v>
      </c>
      <c r="I691" s="3">
        <f t="shared" si="201"/>
        <v>0</v>
      </c>
      <c r="J691">
        <f t="shared" si="202"/>
        <v>0.77777777777777779</v>
      </c>
      <c r="K691" s="4">
        <f t="shared" si="203"/>
        <v>-2.7327251736515672</v>
      </c>
      <c r="L691">
        <f t="shared" si="204"/>
        <v>2.7327251736515672</v>
      </c>
      <c r="M691">
        <f t="shared" si="205"/>
        <v>100</v>
      </c>
      <c r="N691">
        <f t="shared" si="206"/>
        <v>0</v>
      </c>
      <c r="O691">
        <f t="shared" si="207"/>
        <v>0</v>
      </c>
      <c r="P691">
        <f t="shared" si="208"/>
        <v>184.1316268918591</v>
      </c>
      <c r="Q691">
        <f t="shared" si="198"/>
        <v>184.1316268918591</v>
      </c>
      <c r="R691">
        <f t="shared" si="209"/>
        <v>1</v>
      </c>
      <c r="S691">
        <f t="shared" si="210"/>
        <v>-0.99933221294323882</v>
      </c>
      <c r="T691">
        <f t="shared" si="211"/>
        <v>0</v>
      </c>
      <c r="U691">
        <f t="shared" si="212"/>
        <v>0</v>
      </c>
      <c r="V691">
        <f t="shared" si="213"/>
        <v>0</v>
      </c>
      <c r="W691">
        <f>IF(ABS(J691)&gt;0.32,1,)</f>
        <v>1</v>
      </c>
      <c r="X691">
        <v>11</v>
      </c>
      <c r="AB691" s="5"/>
    </row>
    <row r="692" spans="1:28" x14ac:dyDescent="0.25">
      <c r="A692">
        <v>673</v>
      </c>
      <c r="C692">
        <v>0.61405890675327102</v>
      </c>
      <c r="D692">
        <v>0.449420078130845</v>
      </c>
      <c r="E692" s="2">
        <f t="shared" si="196"/>
        <v>0.18229158168140608</v>
      </c>
      <c r="F692" s="2">
        <f t="shared" si="197"/>
        <v>0.47280336765175263</v>
      </c>
      <c r="G692">
        <f t="shared" si="199"/>
        <v>2.8782882275789179E-2</v>
      </c>
      <c r="H692" s="3">
        <f t="shared" si="200"/>
        <v>1</v>
      </c>
      <c r="I692" s="3">
        <f t="shared" si="201"/>
        <v>0</v>
      </c>
      <c r="J692">
        <f t="shared" si="202"/>
        <v>0.77777777777777779</v>
      </c>
      <c r="K692" s="4">
        <f t="shared" si="203"/>
        <v>-2.7039422913757782</v>
      </c>
      <c r="L692">
        <f t="shared" si="204"/>
        <v>2.7039422913757782</v>
      </c>
      <c r="M692">
        <f t="shared" si="205"/>
        <v>101</v>
      </c>
      <c r="N692">
        <f t="shared" si="206"/>
        <v>0</v>
      </c>
      <c r="O692">
        <f t="shared" si="207"/>
        <v>0</v>
      </c>
      <c r="P692">
        <f t="shared" si="208"/>
        <v>167.05427659239984</v>
      </c>
      <c r="Q692">
        <f t="shared" si="198"/>
        <v>167.05427659239984</v>
      </c>
      <c r="R692">
        <f t="shared" si="209"/>
        <v>1</v>
      </c>
      <c r="S692">
        <f t="shared" si="210"/>
        <v>-0.99937938672578419</v>
      </c>
      <c r="T692">
        <f t="shared" si="211"/>
        <v>0</v>
      </c>
      <c r="U692">
        <f t="shared" si="212"/>
        <v>0</v>
      </c>
      <c r="V692">
        <f t="shared" si="213"/>
        <v>0</v>
      </c>
      <c r="W692">
        <f>IF(ABS(J692)&gt;0.32,1,)</f>
        <v>1</v>
      </c>
      <c r="X692">
        <v>11</v>
      </c>
      <c r="AB692" s="5"/>
    </row>
    <row r="693" spans="1:28" x14ac:dyDescent="0.25">
      <c r="A693">
        <v>674</v>
      </c>
      <c r="C693">
        <v>0.60751954100166139</v>
      </c>
      <c r="D693">
        <v>0.45570731249263707</v>
      </c>
      <c r="E693" s="2">
        <f t="shared" si="196"/>
        <v>0.17575221592979651</v>
      </c>
      <c r="F693" s="2">
        <f t="shared" si="197"/>
        <v>0.47914920452731263</v>
      </c>
      <c r="G693">
        <f t="shared" si="199"/>
        <v>-0.46767265200456554</v>
      </c>
      <c r="H693" s="3">
        <f t="shared" si="200"/>
        <v>0</v>
      </c>
      <c r="I693" s="3">
        <f t="shared" si="201"/>
        <v>1</v>
      </c>
      <c r="J693">
        <f t="shared" si="202"/>
        <v>0.77777777777777779</v>
      </c>
      <c r="K693" s="4">
        <f t="shared" si="203"/>
        <v>-3.1716149433803436</v>
      </c>
      <c r="L693">
        <f t="shared" si="204"/>
        <v>3.1716149433803436</v>
      </c>
      <c r="M693">
        <f t="shared" si="205"/>
        <v>102</v>
      </c>
      <c r="N693">
        <f t="shared" si="206"/>
        <v>0</v>
      </c>
      <c r="O693">
        <f t="shared" si="207"/>
        <v>0</v>
      </c>
      <c r="P693">
        <f t="shared" si="208"/>
        <v>153.57224719632143</v>
      </c>
      <c r="Q693">
        <f t="shared" si="198"/>
        <v>153.57224719632143</v>
      </c>
      <c r="R693">
        <f t="shared" si="209"/>
        <v>1</v>
      </c>
      <c r="S693">
        <f t="shared" si="210"/>
        <v>-0.99058295948057895</v>
      </c>
      <c r="T693">
        <f t="shared" si="211"/>
        <v>0</v>
      </c>
      <c r="U693">
        <f t="shared" si="212"/>
        <v>0</v>
      </c>
      <c r="V693">
        <f t="shared" si="213"/>
        <v>0</v>
      </c>
      <c r="W693">
        <f>IF(ABS(J693)&gt;0.32,1,)</f>
        <v>1</v>
      </c>
      <c r="X693">
        <v>11</v>
      </c>
      <c r="AB693" s="5"/>
    </row>
    <row r="694" spans="1:28" x14ac:dyDescent="0.25">
      <c r="A694">
        <v>675</v>
      </c>
      <c r="C694">
        <v>0.60536849713861962</v>
      </c>
      <c r="D694">
        <v>0.46187403510371278</v>
      </c>
      <c r="E694" s="2">
        <f t="shared" si="196"/>
        <v>0.17360117206675477</v>
      </c>
      <c r="F694" s="2">
        <f t="shared" si="197"/>
        <v>0.48537340637741816</v>
      </c>
      <c r="G694">
        <f t="shared" si="199"/>
        <v>3.833609053005782E-3</v>
      </c>
      <c r="H694" s="3">
        <f t="shared" si="200"/>
        <v>1</v>
      </c>
      <c r="I694" s="3">
        <f t="shared" si="201"/>
        <v>0</v>
      </c>
      <c r="J694">
        <f t="shared" si="202"/>
        <v>0.77777777777777779</v>
      </c>
      <c r="K694" s="4">
        <f t="shared" si="203"/>
        <v>-3.167781334327338</v>
      </c>
      <c r="L694">
        <f t="shared" si="204"/>
        <v>3.167781334327338</v>
      </c>
      <c r="M694">
        <f t="shared" si="205"/>
        <v>103</v>
      </c>
      <c r="N694">
        <f t="shared" si="206"/>
        <v>0</v>
      </c>
      <c r="O694">
        <f t="shared" si="207"/>
        <v>0</v>
      </c>
      <c r="P694">
        <f t="shared" si="208"/>
        <v>142.76425330800618</v>
      </c>
      <c r="Q694">
        <f t="shared" si="198"/>
        <v>142.76425330800618</v>
      </c>
      <c r="R694">
        <f t="shared" si="209"/>
        <v>1</v>
      </c>
      <c r="S694">
        <f t="shared" si="210"/>
        <v>-0.96995729499211947</v>
      </c>
      <c r="T694">
        <f t="shared" si="211"/>
        <v>0</v>
      </c>
      <c r="U694">
        <f t="shared" si="212"/>
        <v>0</v>
      </c>
      <c r="V694">
        <f t="shared" si="213"/>
        <v>0</v>
      </c>
      <c r="W694">
        <f>IF(ABS(J694)&gt;0.32,1,)</f>
        <v>1</v>
      </c>
      <c r="X694">
        <v>11</v>
      </c>
      <c r="AB694" s="5"/>
    </row>
    <row r="695" spans="1:28" x14ac:dyDescent="0.25">
      <c r="A695">
        <v>676</v>
      </c>
      <c r="C695">
        <v>0.60323419052113292</v>
      </c>
      <c r="D695">
        <v>0.46791762709952689</v>
      </c>
      <c r="E695" s="2">
        <f t="shared" si="196"/>
        <v>0.17146686544926809</v>
      </c>
      <c r="F695" s="2">
        <f t="shared" si="197"/>
        <v>0.49147332992742004</v>
      </c>
      <c r="G695">
        <f t="shared" si="199"/>
        <v>4.5437624733579707E-3</v>
      </c>
      <c r="H695" s="3">
        <f t="shared" si="200"/>
        <v>1</v>
      </c>
      <c r="I695" s="3">
        <f t="shared" si="201"/>
        <v>0</v>
      </c>
      <c r="J695">
        <f t="shared" si="202"/>
        <v>0.77777777777777779</v>
      </c>
      <c r="K695" s="4">
        <f t="shared" si="203"/>
        <v>-3.1632375718539798</v>
      </c>
      <c r="L695">
        <f t="shared" si="204"/>
        <v>3.1632375718539798</v>
      </c>
      <c r="M695">
        <f t="shared" si="205"/>
        <v>104</v>
      </c>
      <c r="N695">
        <f t="shared" si="206"/>
        <v>0</v>
      </c>
      <c r="O695">
        <f t="shared" si="207"/>
        <v>0</v>
      </c>
      <c r="P695">
        <f t="shared" si="208"/>
        <v>134.00028734749498</v>
      </c>
      <c r="Q695">
        <f t="shared" si="198"/>
        <v>134.00028734749498</v>
      </c>
      <c r="R695">
        <f t="shared" si="209"/>
        <v>1</v>
      </c>
      <c r="S695">
        <f t="shared" si="210"/>
        <v>-0.96256387032062918</v>
      </c>
      <c r="T695">
        <f t="shared" si="211"/>
        <v>0</v>
      </c>
      <c r="U695">
        <f t="shared" si="212"/>
        <v>0</v>
      </c>
      <c r="V695">
        <f t="shared" si="213"/>
        <v>0</v>
      </c>
      <c r="W695">
        <f>IF(ABS(J695)&gt;0.32,1,)</f>
        <v>1</v>
      </c>
      <c r="X695">
        <v>11</v>
      </c>
      <c r="AB695" s="5"/>
    </row>
    <row r="696" spans="1:28" x14ac:dyDescent="0.25">
      <c r="A696">
        <v>677</v>
      </c>
      <c r="C696">
        <v>0.60111370937374675</v>
      </c>
      <c r="D696">
        <v>0.47383567064066129</v>
      </c>
      <c r="E696" s="2">
        <f t="shared" si="196"/>
        <v>0.16934638430188192</v>
      </c>
      <c r="F696" s="2">
        <f t="shared" si="197"/>
        <v>0.49744653480152551</v>
      </c>
      <c r="G696">
        <f t="shared" si="199"/>
        <v>5.2851184121094352E-3</v>
      </c>
      <c r="H696" s="3">
        <f t="shared" si="200"/>
        <v>1</v>
      </c>
      <c r="I696" s="3">
        <f t="shared" si="201"/>
        <v>0</v>
      </c>
      <c r="J696">
        <f t="shared" si="202"/>
        <v>0.77777777777777779</v>
      </c>
      <c r="K696" s="4">
        <f t="shared" si="203"/>
        <v>-3.1579524534418706</v>
      </c>
      <c r="L696">
        <f t="shared" si="204"/>
        <v>3.1579524534418706</v>
      </c>
      <c r="M696">
        <f t="shared" si="205"/>
        <v>105</v>
      </c>
      <c r="N696">
        <f t="shared" si="206"/>
        <v>0</v>
      </c>
      <c r="O696">
        <f t="shared" si="207"/>
        <v>0</v>
      </c>
      <c r="P696">
        <f t="shared" si="208"/>
        <v>126.8359144577966</v>
      </c>
      <c r="Q696">
        <f t="shared" si="198"/>
        <v>126.8359144577966</v>
      </c>
      <c r="R696">
        <f t="shared" si="209"/>
        <v>1</v>
      </c>
      <c r="S696">
        <f t="shared" si="210"/>
        <v>-0.99996321333171623</v>
      </c>
      <c r="T696">
        <f t="shared" si="211"/>
        <v>0</v>
      </c>
      <c r="U696">
        <f t="shared" si="212"/>
        <v>0</v>
      </c>
      <c r="V696">
        <f t="shared" si="213"/>
        <v>0</v>
      </c>
      <c r="W696">
        <f>IF(ABS(J696)&gt;0.32,1,)</f>
        <v>1</v>
      </c>
      <c r="X696">
        <v>11</v>
      </c>
      <c r="AB696" s="5"/>
    </row>
    <row r="697" spans="1:28" x14ac:dyDescent="0.25">
      <c r="A697">
        <v>678</v>
      </c>
      <c r="C697">
        <v>0.59900416291001246</v>
      </c>
      <c r="D697">
        <v>0.4796259455655561</v>
      </c>
      <c r="E697" s="2">
        <f t="shared" si="196"/>
        <v>0.16723683783814766</v>
      </c>
      <c r="F697" s="2">
        <f t="shared" si="197"/>
        <v>0.5032907801443306</v>
      </c>
      <c r="G697">
        <f t="shared" si="199"/>
        <v>6.0518105966544944E-3</v>
      </c>
      <c r="H697" s="3">
        <f t="shared" si="200"/>
        <v>1</v>
      </c>
      <c r="I697" s="3">
        <f t="shared" si="201"/>
        <v>0</v>
      </c>
      <c r="J697">
        <f t="shared" si="202"/>
        <v>0.77777777777777779</v>
      </c>
      <c r="K697" s="4">
        <f t="shared" si="203"/>
        <v>-3.1519006428452161</v>
      </c>
      <c r="L697">
        <f t="shared" si="204"/>
        <v>3.1519006428452161</v>
      </c>
      <c r="M697">
        <f t="shared" si="205"/>
        <v>106</v>
      </c>
      <c r="N697">
        <f t="shared" si="206"/>
        <v>0</v>
      </c>
      <c r="O697">
        <f t="shared" si="207"/>
        <v>0</v>
      </c>
      <c r="P697">
        <f t="shared" si="208"/>
        <v>120.94836546640286</v>
      </c>
      <c r="Q697">
        <f t="shared" si="198"/>
        <v>120.94836546640286</v>
      </c>
      <c r="R697">
        <f t="shared" si="209"/>
        <v>1</v>
      </c>
      <c r="S697">
        <f t="shared" si="210"/>
        <v>-0.9999514856255628</v>
      </c>
      <c r="T697">
        <f t="shared" si="211"/>
        <v>0</v>
      </c>
      <c r="U697">
        <f t="shared" si="212"/>
        <v>0</v>
      </c>
      <c r="V697">
        <f t="shared" si="213"/>
        <v>0</v>
      </c>
      <c r="W697">
        <f>IF(ABS(J697)&gt;0.32,1,)</f>
        <v>1</v>
      </c>
      <c r="X697">
        <v>11</v>
      </c>
      <c r="AB697" s="5"/>
    </row>
    <row r="698" spans="1:28" x14ac:dyDescent="0.25">
      <c r="A698">
        <v>679</v>
      </c>
      <c r="C698">
        <v>0.59690273872708011</v>
      </c>
      <c r="D698">
        <v>0.48528642268239336</v>
      </c>
      <c r="E698" s="2">
        <f t="shared" si="196"/>
        <v>0.16513541365521534</v>
      </c>
      <c r="F698" s="2">
        <f t="shared" si="197"/>
        <v>0.5090040178501779</v>
      </c>
      <c r="G698">
        <f t="shared" si="199"/>
        <v>6.8456200899009723E-3</v>
      </c>
      <c r="H698" s="3">
        <f t="shared" si="200"/>
        <v>1</v>
      </c>
      <c r="I698" s="3">
        <f t="shared" si="201"/>
        <v>0</v>
      </c>
      <c r="J698">
        <f t="shared" si="202"/>
        <v>0.77777777777777779</v>
      </c>
      <c r="K698" s="4">
        <f t="shared" si="203"/>
        <v>-3.1450550227553151</v>
      </c>
      <c r="L698">
        <f t="shared" si="204"/>
        <v>3.1450550227553151</v>
      </c>
      <c r="M698">
        <f t="shared" si="205"/>
        <v>107</v>
      </c>
      <c r="N698">
        <f t="shared" si="206"/>
        <v>0</v>
      </c>
      <c r="O698">
        <f t="shared" si="207"/>
        <v>0</v>
      </c>
      <c r="P698">
        <f t="shared" si="208"/>
        <v>57.706137773768383</v>
      </c>
      <c r="Q698">
        <f t="shared" si="198"/>
        <v>57.706137773768383</v>
      </c>
      <c r="R698">
        <f t="shared" si="209"/>
        <v>1</v>
      </c>
      <c r="S698">
        <f t="shared" si="210"/>
        <v>-0.9999381181804321</v>
      </c>
      <c r="T698">
        <f t="shared" si="211"/>
        <v>0</v>
      </c>
      <c r="U698">
        <f t="shared" si="212"/>
        <v>0</v>
      </c>
      <c r="V698">
        <f t="shared" si="213"/>
        <v>0</v>
      </c>
      <c r="W698">
        <f>IF(ABS(J698)&gt;0.32,1,)</f>
        <v>1</v>
      </c>
      <c r="X698">
        <v>11</v>
      </c>
      <c r="AB698" s="5"/>
    </row>
    <row r="699" spans="1:28" x14ac:dyDescent="0.25">
      <c r="A699">
        <v>680</v>
      </c>
      <c r="C699">
        <v>0.59480670657500412</v>
      </c>
      <c r="D699">
        <v>0.49081525774454338</v>
      </c>
      <c r="E699" s="2">
        <f t="shared" si="196"/>
        <v>0.16303938150313937</v>
      </c>
      <c r="F699" s="2">
        <f t="shared" si="197"/>
        <v>0.51458438648244886</v>
      </c>
      <c r="G699">
        <f t="shared" si="199"/>
        <v>7.6745612345192615E-3</v>
      </c>
      <c r="H699" s="3">
        <f t="shared" si="200"/>
        <v>1</v>
      </c>
      <c r="I699" s="3">
        <f t="shared" si="201"/>
        <v>0</v>
      </c>
      <c r="J699">
        <f t="shared" si="202"/>
        <v>0.55555555555555558</v>
      </c>
      <c r="K699" s="4">
        <f t="shared" si="203"/>
        <v>-3.1373804615207961</v>
      </c>
      <c r="L699">
        <f t="shared" si="204"/>
        <v>3.1373804615207961</v>
      </c>
      <c r="M699">
        <f t="shared" si="205"/>
        <v>108</v>
      </c>
      <c r="N699">
        <f t="shared" si="206"/>
        <v>0</v>
      </c>
      <c r="O699">
        <f t="shared" si="207"/>
        <v>0</v>
      </c>
      <c r="P699">
        <f t="shared" si="208"/>
        <v>57.040805200968748</v>
      </c>
      <c r="Q699">
        <f t="shared" si="198"/>
        <v>57.040805200968748</v>
      </c>
      <c r="R699">
        <f t="shared" si="209"/>
        <v>1</v>
      </c>
      <c r="S699">
        <f t="shared" si="210"/>
        <v>-0.99992315611472116</v>
      </c>
      <c r="T699">
        <f t="shared" si="211"/>
        <v>0</v>
      </c>
      <c r="U699">
        <f t="shared" si="212"/>
        <v>0</v>
      </c>
      <c r="V699">
        <f t="shared" si="213"/>
        <v>0</v>
      </c>
      <c r="W699">
        <f>IF(ABS(J699)&gt;0.32,1,)</f>
        <v>1</v>
      </c>
      <c r="X699">
        <v>11</v>
      </c>
      <c r="AB699" s="5"/>
    </row>
    <row r="700" spans="1:28" x14ac:dyDescent="0.25">
      <c r="A700">
        <v>681</v>
      </c>
      <c r="C700">
        <v>0.59271338291398878</v>
      </c>
      <c r="D700">
        <v>0.49621078563187554</v>
      </c>
      <c r="E700" s="2">
        <f t="shared" si="196"/>
        <v>0.16094605784212404</v>
      </c>
      <c r="F700" s="2">
        <f t="shared" si="197"/>
        <v>0.52003020540063927</v>
      </c>
      <c r="G700">
        <f t="shared" si="199"/>
        <v>8.5529676804394494E-3</v>
      </c>
      <c r="H700" s="3">
        <f t="shared" si="200"/>
        <v>1</v>
      </c>
      <c r="I700" s="3">
        <f t="shared" si="201"/>
        <v>0</v>
      </c>
      <c r="J700">
        <f t="shared" si="202"/>
        <v>0.33333333333333331</v>
      </c>
      <c r="K700" s="4">
        <f t="shared" si="203"/>
        <v>-3.1288274938403564</v>
      </c>
      <c r="L700">
        <f t="shared" si="204"/>
        <v>3.1288274938403564</v>
      </c>
      <c r="M700">
        <f t="shared" si="205"/>
        <v>109</v>
      </c>
      <c r="N700">
        <f t="shared" si="206"/>
        <v>0</v>
      </c>
      <c r="O700">
        <f t="shared" si="207"/>
        <v>0</v>
      </c>
      <c r="P700">
        <f t="shared" si="208"/>
        <v>56.526870369715787</v>
      </c>
      <c r="Q700">
        <f t="shared" si="198"/>
        <v>56.526870369715787</v>
      </c>
      <c r="R700">
        <f t="shared" si="209"/>
        <v>1</v>
      </c>
      <c r="S700">
        <f t="shared" si="210"/>
        <v>-0.99990650160239369</v>
      </c>
      <c r="T700">
        <f t="shared" si="211"/>
        <v>0</v>
      </c>
      <c r="U700">
        <f t="shared" si="212"/>
        <v>0</v>
      </c>
      <c r="V700">
        <f t="shared" si="213"/>
        <v>0</v>
      </c>
      <c r="W700">
        <f>IF(ABS(J700)&gt;0.32,1,)</f>
        <v>1</v>
      </c>
      <c r="X700">
        <v>11</v>
      </c>
      <c r="AB700" s="5"/>
    </row>
    <row r="701" spans="1:28" x14ac:dyDescent="0.25">
      <c r="A701">
        <v>682</v>
      </c>
      <c r="C701">
        <v>0.59062006004021916</v>
      </c>
      <c r="D701">
        <v>0.50147151452969552</v>
      </c>
      <c r="E701" s="2">
        <f t="shared" si="196"/>
        <v>0.15885273496835445</v>
      </c>
      <c r="F701" s="2">
        <f t="shared" si="197"/>
        <v>0.52533996888503953</v>
      </c>
      <c r="G701">
        <f t="shared" si="199"/>
        <v>9.5013334369664637E-3</v>
      </c>
      <c r="H701" s="3">
        <f t="shared" si="200"/>
        <v>1</v>
      </c>
      <c r="I701" s="3">
        <f t="shared" si="201"/>
        <v>0</v>
      </c>
      <c r="J701">
        <f t="shared" si="202"/>
        <v>0.33333333333333331</v>
      </c>
      <c r="K701" s="4">
        <f t="shared" si="203"/>
        <v>-3.1193261604033902</v>
      </c>
      <c r="L701">
        <f t="shared" si="204"/>
        <v>3.1193261604033902</v>
      </c>
      <c r="M701">
        <f t="shared" si="205"/>
        <v>110</v>
      </c>
      <c r="N701">
        <f t="shared" si="206"/>
        <v>0</v>
      </c>
      <c r="O701">
        <f t="shared" si="207"/>
        <v>0</v>
      </c>
      <c r="P701">
        <f t="shared" si="208"/>
        <v>727.93041017048802</v>
      </c>
      <c r="Q701">
        <f t="shared" si="198"/>
        <v>727.93041017048802</v>
      </c>
      <c r="R701">
        <f t="shared" si="209"/>
        <v>1</v>
      </c>
      <c r="S701">
        <f t="shared" si="210"/>
        <v>-0.99988786466048285</v>
      </c>
      <c r="T701">
        <f t="shared" si="211"/>
        <v>0</v>
      </c>
      <c r="U701">
        <f t="shared" si="212"/>
        <v>0</v>
      </c>
      <c r="V701">
        <f t="shared" si="213"/>
        <v>0</v>
      </c>
      <c r="W701">
        <f>IF(ABS(J701)&gt;0.32,1,)</f>
        <v>1</v>
      </c>
      <c r="X701">
        <v>11</v>
      </c>
      <c r="AB701" s="5"/>
    </row>
    <row r="702" spans="1:28" x14ac:dyDescent="0.25">
      <c r="A702">
        <v>683</v>
      </c>
      <c r="C702">
        <v>0.58852390467700988</v>
      </c>
      <c r="D702">
        <v>0.50659612025768985</v>
      </c>
      <c r="E702" s="2">
        <f t="shared" si="196"/>
        <v>0.15675657960514519</v>
      </c>
      <c r="F702" s="2">
        <f t="shared" si="197"/>
        <v>0.53051234041281936</v>
      </c>
      <c r="G702">
        <f t="shared" si="199"/>
        <v>-0.92290674387673388</v>
      </c>
      <c r="H702" s="3">
        <f t="shared" si="200"/>
        <v>0</v>
      </c>
      <c r="I702" s="3">
        <f t="shared" si="201"/>
        <v>1</v>
      </c>
      <c r="J702">
        <f t="shared" si="202"/>
        <v>0.33333333333333331</v>
      </c>
      <c r="K702" s="4">
        <f t="shared" si="203"/>
        <v>-4.0422329042801239</v>
      </c>
      <c r="L702">
        <f t="shared" si="204"/>
        <v>4.0422329042801239</v>
      </c>
      <c r="M702">
        <f t="shared" si="205"/>
        <v>111</v>
      </c>
      <c r="N702">
        <f t="shared" si="206"/>
        <v>0</v>
      </c>
      <c r="O702">
        <f t="shared" si="207"/>
        <v>0</v>
      </c>
      <c r="P702">
        <f t="shared" si="208"/>
        <v>628.14250303253948</v>
      </c>
      <c r="Q702">
        <f t="shared" si="198"/>
        <v>628.14250303253948</v>
      </c>
      <c r="R702">
        <f t="shared" si="209"/>
        <v>1</v>
      </c>
      <c r="S702">
        <f t="shared" si="210"/>
        <v>-0.73459593391371902</v>
      </c>
      <c r="T702">
        <f t="shared" si="211"/>
        <v>0</v>
      </c>
      <c r="U702">
        <f t="shared" si="212"/>
        <v>0</v>
      </c>
      <c r="V702">
        <f t="shared" si="213"/>
        <v>0</v>
      </c>
      <c r="W702">
        <f>IF(ABS(J702)&gt;0.32,1,)</f>
        <v>1</v>
      </c>
      <c r="X702">
        <v>11</v>
      </c>
      <c r="AB702" s="5"/>
    </row>
    <row r="703" spans="1:28" x14ac:dyDescent="0.25">
      <c r="A703">
        <v>684</v>
      </c>
      <c r="C703">
        <v>0.59152678959300609</v>
      </c>
      <c r="D703">
        <v>0.51158344083051921</v>
      </c>
      <c r="E703" s="2">
        <f t="shared" si="196"/>
        <v>0.15975946452114137</v>
      </c>
      <c r="F703" s="2">
        <f t="shared" si="197"/>
        <v>0.53554614716792159</v>
      </c>
      <c r="G703">
        <f t="shared" si="199"/>
        <v>-6.321410424895646E-3</v>
      </c>
      <c r="H703" s="3">
        <f t="shared" si="200"/>
        <v>0</v>
      </c>
      <c r="I703" s="3">
        <f t="shared" si="201"/>
        <v>1</v>
      </c>
      <c r="J703">
        <f t="shared" si="202"/>
        <v>0.33333333333333331</v>
      </c>
      <c r="K703" s="4">
        <f t="shared" si="203"/>
        <v>-4.0485543147050196</v>
      </c>
      <c r="L703">
        <f t="shared" si="204"/>
        <v>4.0485543147050196</v>
      </c>
      <c r="M703">
        <f t="shared" si="205"/>
        <v>112</v>
      </c>
      <c r="N703">
        <f t="shared" si="206"/>
        <v>0</v>
      </c>
      <c r="O703">
        <f t="shared" si="207"/>
        <v>0</v>
      </c>
      <c r="P703">
        <f t="shared" si="208"/>
        <v>549.19079328134364</v>
      </c>
      <c r="Q703">
        <f t="shared" si="198"/>
        <v>549.19079328134364</v>
      </c>
      <c r="R703">
        <f t="shared" si="209"/>
        <v>1</v>
      </c>
      <c r="S703">
        <f t="shared" si="210"/>
        <v>0.30046158234668918</v>
      </c>
      <c r="T703">
        <f t="shared" si="211"/>
        <v>0</v>
      </c>
      <c r="U703">
        <f t="shared" si="212"/>
        <v>0</v>
      </c>
      <c r="V703">
        <f t="shared" si="213"/>
        <v>0</v>
      </c>
      <c r="W703">
        <f>IF(ABS(J703)&gt;0.32,1,)</f>
        <v>1</v>
      </c>
      <c r="X703">
        <v>11</v>
      </c>
      <c r="AB703" s="5"/>
    </row>
    <row r="704" spans="1:28" x14ac:dyDescent="0.25">
      <c r="A704">
        <v>685</v>
      </c>
      <c r="C704">
        <v>0.59448851715237239</v>
      </c>
      <c r="D704">
        <v>0.51643247129968495</v>
      </c>
      <c r="E704" s="2">
        <f t="shared" si="196"/>
        <v>0.16272119208050764</v>
      </c>
      <c r="F704" s="2">
        <f t="shared" si="197"/>
        <v>0.54044037483484997</v>
      </c>
      <c r="G704">
        <f t="shared" si="199"/>
        <v>-3.4641090058507018E-3</v>
      </c>
      <c r="H704" s="3">
        <f t="shared" si="200"/>
        <v>0</v>
      </c>
      <c r="I704" s="3">
        <f t="shared" si="201"/>
        <v>1</v>
      </c>
      <c r="J704">
        <f t="shared" si="202"/>
        <v>0.33333333333333331</v>
      </c>
      <c r="K704" s="4">
        <f t="shared" si="203"/>
        <v>-4.0520184237108703</v>
      </c>
      <c r="L704">
        <f t="shared" si="204"/>
        <v>4.0520184237108703</v>
      </c>
      <c r="M704">
        <f t="shared" si="205"/>
        <v>113</v>
      </c>
      <c r="N704">
        <f t="shared" si="206"/>
        <v>0</v>
      </c>
      <c r="O704">
        <f t="shared" si="207"/>
        <v>0</v>
      </c>
      <c r="P704">
        <f t="shared" si="208"/>
        <v>485.21377761733851</v>
      </c>
      <c r="Q704">
        <f t="shared" si="198"/>
        <v>485.21377761733851</v>
      </c>
      <c r="R704">
        <f t="shared" si="209"/>
        <v>1</v>
      </c>
      <c r="S704">
        <f t="shared" si="210"/>
        <v>0.88231709715444229</v>
      </c>
      <c r="T704">
        <f t="shared" si="211"/>
        <v>0</v>
      </c>
      <c r="U704">
        <f t="shared" si="212"/>
        <v>0</v>
      </c>
      <c r="V704">
        <f t="shared" si="213"/>
        <v>0</v>
      </c>
      <c r="W704">
        <f>IF(ABS(J704)&gt;0.32,1,)</f>
        <v>1</v>
      </c>
      <c r="X704">
        <v>11</v>
      </c>
      <c r="AB704" s="5"/>
    </row>
    <row r="705" spans="1:28" x14ac:dyDescent="0.25">
      <c r="A705">
        <v>686</v>
      </c>
      <c r="C705">
        <v>0.59738780345019737</v>
      </c>
      <c r="D705">
        <v>0.52114235887343152</v>
      </c>
      <c r="E705" s="2">
        <f t="shared" si="196"/>
        <v>0.1656204783783326</v>
      </c>
      <c r="F705" s="2">
        <f t="shared" si="197"/>
        <v>0.54519416267308529</v>
      </c>
      <c r="G705">
        <f t="shared" si="199"/>
        <v>0.96308355670041867</v>
      </c>
      <c r="H705" s="3">
        <f t="shared" si="200"/>
        <v>1</v>
      </c>
      <c r="I705" s="3">
        <f t="shared" si="201"/>
        <v>0</v>
      </c>
      <c r="J705">
        <f t="shared" si="202"/>
        <v>0.33333333333333331</v>
      </c>
      <c r="K705" s="4">
        <f t="shared" si="203"/>
        <v>-3.0889348670104515</v>
      </c>
      <c r="L705">
        <f t="shared" si="204"/>
        <v>3.0889348670104515</v>
      </c>
      <c r="M705">
        <f t="shared" si="205"/>
        <v>114</v>
      </c>
      <c r="N705">
        <f t="shared" si="206"/>
        <v>0</v>
      </c>
      <c r="O705">
        <f t="shared" si="207"/>
        <v>0</v>
      </c>
      <c r="P705">
        <f t="shared" si="208"/>
        <v>432.59128314989658</v>
      </c>
      <c r="Q705">
        <f t="shared" si="198"/>
        <v>432.59128314989658</v>
      </c>
      <c r="R705">
        <f t="shared" si="209"/>
        <v>1</v>
      </c>
      <c r="S705">
        <f t="shared" si="210"/>
        <v>0.89594804358128255</v>
      </c>
      <c r="T705">
        <f t="shared" si="211"/>
        <v>0</v>
      </c>
      <c r="U705">
        <f t="shared" si="212"/>
        <v>0</v>
      </c>
      <c r="V705">
        <f t="shared" si="213"/>
        <v>0</v>
      </c>
      <c r="W705">
        <f>IF(ABS(J705)&gt;0.32,1,)</f>
        <v>1</v>
      </c>
      <c r="X705">
        <v>11</v>
      </c>
      <c r="AB705" s="5"/>
    </row>
    <row r="706" spans="1:28" x14ac:dyDescent="0.25">
      <c r="A706">
        <v>687</v>
      </c>
      <c r="C706">
        <v>0.59535319254005525</v>
      </c>
      <c r="D706">
        <v>0.52571239828810734</v>
      </c>
      <c r="E706" s="2">
        <f t="shared" si="196"/>
        <v>0.16358586746819048</v>
      </c>
      <c r="F706" s="2">
        <f t="shared" si="197"/>
        <v>0.54980679884530304</v>
      </c>
      <c r="G706">
        <f t="shared" si="199"/>
        <v>1.7016075031005329E-2</v>
      </c>
      <c r="H706" s="3">
        <f t="shared" si="200"/>
        <v>1</v>
      </c>
      <c r="I706" s="3">
        <f t="shared" si="201"/>
        <v>0</v>
      </c>
      <c r="J706">
        <f t="shared" si="202"/>
        <v>0.33333333333333331</v>
      </c>
      <c r="K706" s="4">
        <f t="shared" si="203"/>
        <v>-3.0719187919794462</v>
      </c>
      <c r="L706">
        <f t="shared" si="204"/>
        <v>3.0719187919794462</v>
      </c>
      <c r="M706">
        <f t="shared" si="205"/>
        <v>115</v>
      </c>
      <c r="N706">
        <f t="shared" si="206"/>
        <v>0</v>
      </c>
      <c r="O706">
        <f t="shared" si="207"/>
        <v>0</v>
      </c>
      <c r="P706">
        <f t="shared" si="208"/>
        <v>388.9225813281775</v>
      </c>
      <c r="Q706">
        <f t="shared" si="198"/>
        <v>388.9225813281775</v>
      </c>
      <c r="R706">
        <f t="shared" si="209"/>
        <v>1</v>
      </c>
      <c r="S706">
        <f t="shared" si="210"/>
        <v>0.33193642065723106</v>
      </c>
      <c r="T706">
        <f t="shared" si="211"/>
        <v>0</v>
      </c>
      <c r="U706">
        <f t="shared" si="212"/>
        <v>0</v>
      </c>
      <c r="V706">
        <f t="shared" si="213"/>
        <v>0</v>
      </c>
      <c r="W706">
        <f>IF(ABS(J706)&gt;0.32,1,)</f>
        <v>1</v>
      </c>
      <c r="X706">
        <v>11</v>
      </c>
      <c r="AB706" s="5"/>
    </row>
    <row r="707" spans="1:28" x14ac:dyDescent="0.25">
      <c r="A707">
        <v>688</v>
      </c>
      <c r="C707">
        <v>0.59328951742639358</v>
      </c>
      <c r="D707">
        <v>0.53014202768872831</v>
      </c>
      <c r="E707" s="2">
        <f t="shared" si="196"/>
        <v>0.16152219235452883</v>
      </c>
      <c r="F707" s="2">
        <f t="shared" si="197"/>
        <v>0.55427771625953992</v>
      </c>
      <c r="G707">
        <f t="shared" si="199"/>
        <v>1.8343816986444272E-2</v>
      </c>
      <c r="H707" s="3">
        <f t="shared" si="200"/>
        <v>1</v>
      </c>
      <c r="I707" s="3">
        <f t="shared" si="201"/>
        <v>0</v>
      </c>
      <c r="J707">
        <f t="shared" si="202"/>
        <v>0.55555555555555558</v>
      </c>
      <c r="K707" s="4">
        <f t="shared" si="203"/>
        <v>-3.0535749749930021</v>
      </c>
      <c r="L707">
        <f t="shared" si="204"/>
        <v>3.0535749749930021</v>
      </c>
      <c r="M707">
        <f t="shared" si="205"/>
        <v>116</v>
      </c>
      <c r="N707">
        <f t="shared" si="206"/>
        <v>0</v>
      </c>
      <c r="O707">
        <f t="shared" si="207"/>
        <v>0</v>
      </c>
      <c r="P707">
        <f t="shared" si="208"/>
        <v>46.692706119149285</v>
      </c>
      <c r="Q707">
        <f t="shared" si="198"/>
        <v>46.692706119149285</v>
      </c>
      <c r="R707">
        <f t="shared" si="209"/>
        <v>1</v>
      </c>
      <c r="S707">
        <f t="shared" si="210"/>
        <v>-0.72080045752196364</v>
      </c>
      <c r="T707">
        <f t="shared" si="211"/>
        <v>0</v>
      </c>
      <c r="U707">
        <f t="shared" si="212"/>
        <v>0</v>
      </c>
      <c r="V707">
        <f t="shared" si="213"/>
        <v>0</v>
      </c>
      <c r="W707">
        <f>IF(ABS(J707)&gt;0.32,1,)</f>
        <v>1</v>
      </c>
      <c r="X707">
        <v>11</v>
      </c>
      <c r="AB707" s="5"/>
    </row>
    <row r="708" spans="1:28" x14ac:dyDescent="0.25">
      <c r="A708">
        <v>689</v>
      </c>
      <c r="C708">
        <v>0.59119429524059486</v>
      </c>
      <c r="D708">
        <v>0.53443082572506417</v>
      </c>
      <c r="E708" s="2">
        <f t="shared" si="196"/>
        <v>0.15942697016873014</v>
      </c>
      <c r="F708" s="2">
        <f t="shared" si="197"/>
        <v>0.5586064896382138</v>
      </c>
      <c r="G708">
        <f t="shared" si="199"/>
        <v>1.9736503245673553E-2</v>
      </c>
      <c r="H708" s="3">
        <f t="shared" si="200"/>
        <v>1</v>
      </c>
      <c r="I708" s="3">
        <f t="shared" si="201"/>
        <v>0</v>
      </c>
      <c r="J708">
        <f t="shared" si="202"/>
        <v>0.77777777777777779</v>
      </c>
      <c r="K708" s="4">
        <f t="shared" si="203"/>
        <v>-3.0338384717473286</v>
      </c>
      <c r="L708">
        <f t="shared" si="204"/>
        <v>3.0338384717473286</v>
      </c>
      <c r="M708">
        <f t="shared" si="205"/>
        <v>117</v>
      </c>
      <c r="N708">
        <f t="shared" si="206"/>
        <v>0</v>
      </c>
      <c r="O708">
        <f t="shared" si="207"/>
        <v>0</v>
      </c>
      <c r="P708">
        <f t="shared" si="208"/>
        <v>45.365158950594136</v>
      </c>
      <c r="Q708">
        <f t="shared" si="198"/>
        <v>45.365158950594136</v>
      </c>
      <c r="R708">
        <f t="shared" si="209"/>
        <v>1</v>
      </c>
      <c r="S708">
        <f t="shared" si="210"/>
        <v>-0.99960582990087332</v>
      </c>
      <c r="T708">
        <f t="shared" si="211"/>
        <v>0</v>
      </c>
      <c r="U708">
        <f t="shared" si="212"/>
        <v>0</v>
      </c>
      <c r="V708">
        <f t="shared" si="213"/>
        <v>0</v>
      </c>
      <c r="W708">
        <f>IF(ABS(J708)&gt;0.32,1,)</f>
        <v>1</v>
      </c>
      <c r="X708">
        <v>11</v>
      </c>
      <c r="AB708" s="5"/>
    </row>
    <row r="709" spans="1:28" x14ac:dyDescent="0.25">
      <c r="A709">
        <v>690</v>
      </c>
      <c r="C709">
        <v>0.58906503487112483</v>
      </c>
      <c r="D709">
        <v>0.53857850845548882</v>
      </c>
      <c r="E709" s="2">
        <f t="shared" si="196"/>
        <v>0.15729770979926014</v>
      </c>
      <c r="F709" s="2">
        <f t="shared" si="197"/>
        <v>0.56279283239311473</v>
      </c>
      <c r="G709">
        <f t="shared" si="199"/>
        <v>2.1148315752014479E-2</v>
      </c>
      <c r="H709" s="3">
        <f t="shared" si="200"/>
        <v>1</v>
      </c>
      <c r="I709" s="3">
        <f t="shared" si="201"/>
        <v>0</v>
      </c>
      <c r="J709">
        <f t="shared" si="202"/>
        <v>1</v>
      </c>
      <c r="K709" s="4">
        <f t="shared" si="203"/>
        <v>-3.0126901559953141</v>
      </c>
      <c r="L709">
        <f t="shared" si="204"/>
        <v>3.0126901559953141</v>
      </c>
      <c r="M709">
        <f t="shared" si="205"/>
        <v>118</v>
      </c>
      <c r="N709">
        <f t="shared" si="206"/>
        <v>0</v>
      </c>
      <c r="O709">
        <f t="shared" si="207"/>
        <v>0</v>
      </c>
      <c r="P709">
        <f t="shared" si="208"/>
        <v>44.175286031660526</v>
      </c>
      <c r="Q709">
        <f t="shared" si="198"/>
        <v>44.175286031660526</v>
      </c>
      <c r="R709">
        <f t="shared" si="209"/>
        <v>1</v>
      </c>
      <c r="S709">
        <f t="shared" si="210"/>
        <v>-0.99957089738929117</v>
      </c>
      <c r="T709">
        <f t="shared" si="211"/>
        <v>0</v>
      </c>
      <c r="U709">
        <f t="shared" si="212"/>
        <v>0</v>
      </c>
      <c r="V709">
        <f t="shared" si="213"/>
        <v>0</v>
      </c>
      <c r="W709">
        <f>IF(ABS(J709)&gt;0.32,1,)</f>
        <v>1</v>
      </c>
      <c r="X709">
        <v>11</v>
      </c>
      <c r="AB709" s="5"/>
    </row>
    <row r="710" spans="1:28" x14ac:dyDescent="0.25">
      <c r="A710">
        <v>691</v>
      </c>
      <c r="C710">
        <v>0.58689946599080989</v>
      </c>
      <c r="D710">
        <v>0.5425849255818942</v>
      </c>
      <c r="E710" s="2">
        <f t="shared" si="196"/>
        <v>0.1551321409189452</v>
      </c>
      <c r="F710" s="2">
        <f t="shared" si="197"/>
        <v>0.56683659282522492</v>
      </c>
      <c r="G710">
        <f t="shared" si="199"/>
        <v>2.2541375389284912E-2</v>
      </c>
      <c r="H710" s="3">
        <f t="shared" si="200"/>
        <v>1</v>
      </c>
      <c r="I710" s="3">
        <f t="shared" si="201"/>
        <v>0</v>
      </c>
      <c r="J710">
        <f t="shared" si="202"/>
        <v>1</v>
      </c>
      <c r="K710" s="4">
        <f t="shared" si="203"/>
        <v>-2.9901487806060292</v>
      </c>
      <c r="L710">
        <f t="shared" si="204"/>
        <v>2.9901487806060292</v>
      </c>
      <c r="M710">
        <f t="shared" si="205"/>
        <v>119</v>
      </c>
      <c r="N710">
        <f t="shared" si="206"/>
        <v>0</v>
      </c>
      <c r="O710">
        <f t="shared" si="207"/>
        <v>0</v>
      </c>
      <c r="P710">
        <f t="shared" si="208"/>
        <v>249.09790064088071</v>
      </c>
      <c r="Q710">
        <f t="shared" si="198"/>
        <v>249.09790064088071</v>
      </c>
      <c r="R710">
        <f t="shared" si="209"/>
        <v>1</v>
      </c>
      <c r="S710">
        <f t="shared" si="210"/>
        <v>-0.99953614863921436</v>
      </c>
      <c r="T710">
        <f t="shared" si="211"/>
        <v>0</v>
      </c>
      <c r="U710">
        <f t="shared" si="212"/>
        <v>0</v>
      </c>
      <c r="V710">
        <f t="shared" si="213"/>
        <v>0</v>
      </c>
      <c r="W710">
        <f>IF(ABS(J710)&gt;0.32,1,)</f>
        <v>1</v>
      </c>
      <c r="X710">
        <v>11</v>
      </c>
      <c r="AB710" s="5"/>
    </row>
    <row r="711" spans="1:28" x14ac:dyDescent="0.25">
      <c r="A711">
        <v>692</v>
      </c>
      <c r="C711">
        <v>0.58469570627161926</v>
      </c>
      <c r="D711">
        <v>0.54645005593649865</v>
      </c>
      <c r="E711" s="2">
        <f t="shared" si="196"/>
        <v>0.1529283811997546</v>
      </c>
      <c r="F711" s="2">
        <f t="shared" si="197"/>
        <v>0.57073774956946044</v>
      </c>
      <c r="G711">
        <f t="shared" si="199"/>
        <v>2.3886925675643544E-2</v>
      </c>
      <c r="H711" s="3">
        <f t="shared" si="200"/>
        <v>1</v>
      </c>
      <c r="I711" s="3">
        <f t="shared" si="201"/>
        <v>0</v>
      </c>
      <c r="J711">
        <f t="shared" si="202"/>
        <v>1</v>
      </c>
      <c r="K711" s="4">
        <f t="shared" si="203"/>
        <v>-2.9662618549303854</v>
      </c>
      <c r="L711">
        <f t="shared" si="204"/>
        <v>2.9662618549303854</v>
      </c>
      <c r="M711">
        <f t="shared" si="205"/>
        <v>120</v>
      </c>
      <c r="N711">
        <f t="shared" si="206"/>
        <v>0</v>
      </c>
      <c r="O711">
        <f t="shared" si="207"/>
        <v>0</v>
      </c>
      <c r="P711">
        <f t="shared" si="208"/>
        <v>235.65350560678507</v>
      </c>
      <c r="Q711">
        <f t="shared" si="198"/>
        <v>235.65350560678507</v>
      </c>
      <c r="R711">
        <f t="shared" si="209"/>
        <v>1</v>
      </c>
      <c r="S711">
        <f t="shared" si="210"/>
        <v>-0.99950297976174785</v>
      </c>
      <c r="T711">
        <f t="shared" si="211"/>
        <v>0</v>
      </c>
      <c r="U711">
        <f t="shared" si="212"/>
        <v>0</v>
      </c>
      <c r="V711">
        <f t="shared" si="213"/>
        <v>0</v>
      </c>
      <c r="W711">
        <f>IF(ABS(J711)&gt;0.32,1,)</f>
        <v>1</v>
      </c>
      <c r="X711">
        <v>11</v>
      </c>
      <c r="AB711" s="5"/>
    </row>
    <row r="712" spans="1:28" x14ac:dyDescent="0.25">
      <c r="A712">
        <v>693</v>
      </c>
      <c r="C712">
        <v>0.58245236805303247</v>
      </c>
      <c r="D712">
        <v>0.55017400239081182</v>
      </c>
      <c r="E712" s="2">
        <f t="shared" si="196"/>
        <v>0.15068504298116783</v>
      </c>
      <c r="F712" s="2">
        <f t="shared" si="197"/>
        <v>0.57449640645618349</v>
      </c>
      <c r="G712">
        <f t="shared" si="199"/>
        <v>2.516535944550613E-2</v>
      </c>
      <c r="H712" s="3">
        <f t="shared" si="200"/>
        <v>1</v>
      </c>
      <c r="I712" s="3">
        <f t="shared" si="201"/>
        <v>0</v>
      </c>
      <c r="J712">
        <f t="shared" si="202"/>
        <v>1</v>
      </c>
      <c r="K712" s="4">
        <f t="shared" si="203"/>
        <v>-2.9410964954848793</v>
      </c>
      <c r="L712">
        <f t="shared" si="204"/>
        <v>2.9410964954848793</v>
      </c>
      <c r="M712">
        <f t="shared" si="205"/>
        <v>121</v>
      </c>
      <c r="N712">
        <f t="shared" si="206"/>
        <v>0</v>
      </c>
      <c r="O712">
        <f t="shared" si="207"/>
        <v>0</v>
      </c>
      <c r="P712">
        <f t="shared" si="208"/>
        <v>223.94614101209356</v>
      </c>
      <c r="Q712">
        <f t="shared" si="198"/>
        <v>223.94614101209356</v>
      </c>
      <c r="R712">
        <f t="shared" si="209"/>
        <v>1</v>
      </c>
      <c r="S712">
        <f t="shared" si="210"/>
        <v>-0.99947226939238132</v>
      </c>
      <c r="T712">
        <f t="shared" si="211"/>
        <v>0</v>
      </c>
      <c r="U712">
        <f t="shared" si="212"/>
        <v>0</v>
      </c>
      <c r="V712">
        <f t="shared" si="213"/>
        <v>0</v>
      </c>
      <c r="W712">
        <f>IF(ABS(J712)&gt;0.32,1,)</f>
        <v>1</v>
      </c>
      <c r="X712">
        <v>11</v>
      </c>
      <c r="AB712" s="5"/>
    </row>
    <row r="713" spans="1:28" x14ac:dyDescent="0.25">
      <c r="A713">
        <v>694</v>
      </c>
      <c r="C713">
        <v>0.58016861132084863</v>
      </c>
      <c r="D713">
        <v>0.55375698625043823</v>
      </c>
      <c r="E713" s="2">
        <f t="shared" si="196"/>
        <v>0.14840128624898402</v>
      </c>
      <c r="F713" s="2">
        <f t="shared" si="197"/>
        <v>0.57811278685375989</v>
      </c>
      <c r="G713">
        <f t="shared" si="199"/>
        <v>2.6365557903536008E-2</v>
      </c>
      <c r="H713" s="3">
        <f t="shared" si="200"/>
        <v>1</v>
      </c>
      <c r="I713" s="3">
        <f t="shared" si="201"/>
        <v>0</v>
      </c>
      <c r="J713">
        <f t="shared" si="202"/>
        <v>1</v>
      </c>
      <c r="K713" s="4">
        <f t="shared" si="203"/>
        <v>-2.9147309375813433</v>
      </c>
      <c r="L713">
        <f t="shared" si="204"/>
        <v>2.9147309375813433</v>
      </c>
      <c r="M713">
        <f t="shared" si="205"/>
        <v>122</v>
      </c>
      <c r="N713">
        <f t="shared" si="206"/>
        <v>0</v>
      </c>
      <c r="O713">
        <f t="shared" si="207"/>
        <v>0</v>
      </c>
      <c r="P713">
        <f t="shared" si="208"/>
        <v>213.79091355145084</v>
      </c>
      <c r="Q713">
        <f t="shared" si="198"/>
        <v>213.79091355145084</v>
      </c>
      <c r="R713">
        <f t="shared" si="209"/>
        <v>1</v>
      </c>
      <c r="S713">
        <f t="shared" si="210"/>
        <v>-0.99944436416029869</v>
      </c>
      <c r="T713">
        <f t="shared" si="211"/>
        <v>0</v>
      </c>
      <c r="U713">
        <f t="shared" si="212"/>
        <v>0</v>
      </c>
      <c r="V713">
        <f t="shared" si="213"/>
        <v>0</v>
      </c>
      <c r="W713">
        <f>IF(ABS(J713)&gt;0.32,1,)</f>
        <v>1</v>
      </c>
      <c r="X713">
        <v>11</v>
      </c>
      <c r="AB713" s="5"/>
    </row>
    <row r="714" spans="1:28" x14ac:dyDescent="0.25">
      <c r="A714">
        <v>695</v>
      </c>
      <c r="C714">
        <v>0.57784415215335405</v>
      </c>
      <c r="D714">
        <v>0.55719934114752856</v>
      </c>
      <c r="E714" s="2">
        <f t="shared" si="196"/>
        <v>0.14607682708148947</v>
      </c>
      <c r="F714" s="2">
        <f t="shared" si="197"/>
        <v>0.5815872275040832</v>
      </c>
      <c r="G714">
        <f t="shared" si="199"/>
        <v>2.7483840201796728E-2</v>
      </c>
      <c r="H714" s="3">
        <f t="shared" si="200"/>
        <v>1</v>
      </c>
      <c r="I714" s="3">
        <f t="shared" si="201"/>
        <v>0</v>
      </c>
      <c r="J714">
        <f t="shared" si="202"/>
        <v>1</v>
      </c>
      <c r="K714" s="4">
        <f t="shared" si="203"/>
        <v>-2.8872470973795465</v>
      </c>
      <c r="L714">
        <f t="shared" si="204"/>
        <v>2.8872470973795465</v>
      </c>
      <c r="M714">
        <f t="shared" si="205"/>
        <v>123</v>
      </c>
      <c r="N714">
        <f t="shared" si="206"/>
        <v>0</v>
      </c>
      <c r="O714">
        <f t="shared" si="207"/>
        <v>0</v>
      </c>
      <c r="P714">
        <f t="shared" si="208"/>
        <v>204.98433350366744</v>
      </c>
      <c r="Q714">
        <f t="shared" si="198"/>
        <v>204.98433350366744</v>
      </c>
      <c r="R714">
        <f t="shared" si="209"/>
        <v>1</v>
      </c>
      <c r="S714">
        <f t="shared" si="210"/>
        <v>-0.9994191305300586</v>
      </c>
      <c r="T714">
        <f t="shared" si="211"/>
        <v>0</v>
      </c>
      <c r="U714">
        <f t="shared" si="212"/>
        <v>0</v>
      </c>
      <c r="V714">
        <f t="shared" si="213"/>
        <v>0</v>
      </c>
      <c r="W714">
        <f>IF(ABS(J714)&gt;0.32,1,)</f>
        <v>1</v>
      </c>
      <c r="X714">
        <v>11</v>
      </c>
      <c r="AB714" s="5"/>
    </row>
    <row r="715" spans="1:28" x14ac:dyDescent="0.25">
      <c r="A715">
        <v>696</v>
      </c>
      <c r="C715">
        <v>0.57547923627873809</v>
      </c>
      <c r="D715">
        <v>0.56050150630753082</v>
      </c>
      <c r="E715" s="2">
        <f t="shared" si="196"/>
        <v>0.14371191120687352</v>
      </c>
      <c r="F715" s="2">
        <f t="shared" si="197"/>
        <v>0.58492017172656618</v>
      </c>
      <c r="G715">
        <f t="shared" si="199"/>
        <v>2.8522672573365382E-2</v>
      </c>
      <c r="H715" s="3">
        <f t="shared" si="200"/>
        <v>1</v>
      </c>
      <c r="I715" s="3">
        <f t="shared" si="201"/>
        <v>0</v>
      </c>
      <c r="J715">
        <f t="shared" si="202"/>
        <v>1</v>
      </c>
      <c r="K715" s="4">
        <f t="shared" si="203"/>
        <v>-2.8587244248061809</v>
      </c>
      <c r="L715">
        <f t="shared" si="204"/>
        <v>2.8587244248061809</v>
      </c>
      <c r="M715">
        <f t="shared" si="205"/>
        <v>124</v>
      </c>
      <c r="N715">
        <f t="shared" si="206"/>
        <v>0</v>
      </c>
      <c r="O715">
        <f t="shared" si="207"/>
        <v>0</v>
      </c>
      <c r="P715">
        <f t="shared" si="208"/>
        <v>197.32668560021722</v>
      </c>
      <c r="Q715">
        <f t="shared" si="198"/>
        <v>197.32668560021722</v>
      </c>
      <c r="R715">
        <f t="shared" si="209"/>
        <v>1</v>
      </c>
      <c r="S715">
        <f t="shared" si="210"/>
        <v>-0.99939604276221372</v>
      </c>
      <c r="T715">
        <f t="shared" si="211"/>
        <v>0</v>
      </c>
      <c r="U715">
        <f t="shared" si="212"/>
        <v>0</v>
      </c>
      <c r="V715">
        <f t="shared" si="213"/>
        <v>0</v>
      </c>
      <c r="W715">
        <f>IF(ABS(J715)&gt;0.32,1,)</f>
        <v>1</v>
      </c>
      <c r="X715">
        <v>11</v>
      </c>
      <c r="AB715" s="5"/>
    </row>
    <row r="716" spans="1:28" x14ac:dyDescent="0.25">
      <c r="A716">
        <v>697</v>
      </c>
      <c r="C716">
        <v>0.57307458697675984</v>
      </c>
      <c r="D716">
        <v>0.56366401911271247</v>
      </c>
      <c r="E716" s="2">
        <f t="shared" si="196"/>
        <v>0.14130726190489529</v>
      </c>
      <c r="F716" s="2">
        <f t="shared" si="197"/>
        <v>0.58811216191234827</v>
      </c>
      <c r="G716">
        <f t="shared" si="199"/>
        <v>2.948910475408284E-2</v>
      </c>
      <c r="H716" s="3">
        <f t="shared" si="200"/>
        <v>1</v>
      </c>
      <c r="I716" s="3">
        <f t="shared" si="201"/>
        <v>0</v>
      </c>
      <c r="J716">
        <f t="shared" si="202"/>
        <v>1</v>
      </c>
      <c r="K716" s="4">
        <f t="shared" si="203"/>
        <v>-2.8292353200520983</v>
      </c>
      <c r="L716">
        <f t="shared" si="204"/>
        <v>2.8292353200520983</v>
      </c>
      <c r="M716">
        <f t="shared" si="205"/>
        <v>125</v>
      </c>
      <c r="N716">
        <f t="shared" si="206"/>
        <v>0</v>
      </c>
      <c r="O716">
        <f t="shared" si="207"/>
        <v>0</v>
      </c>
      <c r="P716">
        <f t="shared" si="208"/>
        <v>190.63549292986016</v>
      </c>
      <c r="Q716">
        <f t="shared" si="198"/>
        <v>190.63549292986016</v>
      </c>
      <c r="R716">
        <f t="shared" si="209"/>
        <v>1</v>
      </c>
      <c r="S716">
        <f t="shared" si="210"/>
        <v>-0.99937428165655717</v>
      </c>
      <c r="T716">
        <f t="shared" si="211"/>
        <v>0</v>
      </c>
      <c r="U716">
        <f t="shared" si="212"/>
        <v>0</v>
      </c>
      <c r="V716">
        <f t="shared" si="213"/>
        <v>0</v>
      </c>
      <c r="W716">
        <f>IF(ABS(J716)&gt;0.32,1,)</f>
        <v>1</v>
      </c>
      <c r="X716">
        <v>11</v>
      </c>
      <c r="AB716" s="5"/>
    </row>
    <row r="717" spans="1:28" x14ac:dyDescent="0.25">
      <c r="A717">
        <v>698</v>
      </c>
      <c r="C717">
        <v>0.5706313359582168</v>
      </c>
      <c r="D717">
        <v>0.56668750752113572</v>
      </c>
      <c r="E717" s="2">
        <f t="shared" si="196"/>
        <v>0.13886401088635228</v>
      </c>
      <c r="F717" s="2">
        <f t="shared" si="197"/>
        <v>0.59116383187260912</v>
      </c>
      <c r="G717">
        <f t="shared" si="199"/>
        <v>3.0392803770900034E-2</v>
      </c>
      <c r="H717" s="3">
        <f t="shared" si="200"/>
        <v>1</v>
      </c>
      <c r="I717" s="3">
        <f t="shared" si="201"/>
        <v>0</v>
      </c>
      <c r="J717">
        <f t="shared" si="202"/>
        <v>1</v>
      </c>
      <c r="K717" s="4">
        <f t="shared" si="203"/>
        <v>-2.7988425162811983</v>
      </c>
      <c r="L717">
        <f t="shared" si="204"/>
        <v>2.7988425162811983</v>
      </c>
      <c r="M717">
        <f t="shared" si="205"/>
        <v>126</v>
      </c>
      <c r="N717">
        <f t="shared" si="206"/>
        <v>0</v>
      </c>
      <c r="O717">
        <f t="shared" si="207"/>
        <v>0</v>
      </c>
      <c r="P717">
        <f t="shared" si="208"/>
        <v>184.75387762433482</v>
      </c>
      <c r="Q717">
        <f t="shared" si="198"/>
        <v>184.75387762433482</v>
      </c>
      <c r="R717">
        <f t="shared" si="209"/>
        <v>1</v>
      </c>
      <c r="S717">
        <f t="shared" si="210"/>
        <v>-0.99935282989207219</v>
      </c>
      <c r="T717">
        <f t="shared" si="211"/>
        <v>0</v>
      </c>
      <c r="U717">
        <f t="shared" si="212"/>
        <v>0</v>
      </c>
      <c r="V717">
        <f t="shared" si="213"/>
        <v>0</v>
      </c>
      <c r="W717">
        <f>IF(ABS(J717)&gt;0.32,1,)</f>
        <v>1</v>
      </c>
      <c r="X717">
        <v>11</v>
      </c>
      <c r="AB717" s="5"/>
    </row>
    <row r="718" spans="1:28" x14ac:dyDescent="0.25">
      <c r="A718">
        <v>699</v>
      </c>
      <c r="C718">
        <v>0.56815094564269875</v>
      </c>
      <c r="D718">
        <v>0.56957268386425075</v>
      </c>
      <c r="E718" s="2">
        <f t="shared" si="196"/>
        <v>0.13638362057083425</v>
      </c>
      <c r="F718" s="2">
        <f t="shared" si="197"/>
        <v>0.59407590057834991</v>
      </c>
      <c r="G718">
        <f t="shared" si="199"/>
        <v>3.1244261414519414E-2</v>
      </c>
      <c r="H718" s="3">
        <f t="shared" si="200"/>
        <v>1</v>
      </c>
      <c r="I718" s="3">
        <f t="shared" si="201"/>
        <v>0</v>
      </c>
      <c r="J718">
        <f t="shared" si="202"/>
        <v>1</v>
      </c>
      <c r="K718" s="4">
        <f t="shared" si="203"/>
        <v>-2.7675982548666789</v>
      </c>
      <c r="L718">
        <f t="shared" si="204"/>
        <v>2.7675982548666789</v>
      </c>
      <c r="M718">
        <f t="shared" si="205"/>
        <v>127</v>
      </c>
      <c r="N718">
        <f t="shared" si="206"/>
        <v>0</v>
      </c>
      <c r="O718">
        <f t="shared" si="207"/>
        <v>0</v>
      </c>
      <c r="P718">
        <f t="shared" si="208"/>
        <v>179.55612610791624</v>
      </c>
      <c r="Q718">
        <f t="shared" si="198"/>
        <v>179.55612610791624</v>
      </c>
      <c r="R718">
        <f t="shared" si="209"/>
        <v>1</v>
      </c>
      <c r="S718">
        <f t="shared" si="210"/>
        <v>-0.99933055265618254</v>
      </c>
      <c r="T718">
        <f t="shared" si="211"/>
        <v>0</v>
      </c>
      <c r="U718">
        <f t="shared" si="212"/>
        <v>0</v>
      </c>
      <c r="V718">
        <f t="shared" si="213"/>
        <v>0</v>
      </c>
      <c r="W718">
        <f>IF(ABS(J718)&gt;0.32,1,)</f>
        <v>1</v>
      </c>
      <c r="X718">
        <v>11</v>
      </c>
      <c r="AB718" s="5"/>
    </row>
    <row r="719" spans="1:28" x14ac:dyDescent="0.25">
      <c r="A719">
        <v>700</v>
      </c>
      <c r="C719">
        <v>0.56563513168462343</v>
      </c>
      <c r="D719">
        <v>0.57232033857895992</v>
      </c>
      <c r="E719" s="2">
        <f t="shared" si="196"/>
        <v>0.13386780661275896</v>
      </c>
      <c r="F719" s="2">
        <f t="shared" si="197"/>
        <v>0.59684916583403502</v>
      </c>
      <c r="G719">
        <f t="shared" si="199"/>
        <v>3.2052645885322972E-2</v>
      </c>
      <c r="H719" s="3">
        <f t="shared" si="200"/>
        <v>1</v>
      </c>
      <c r="I719" s="3">
        <f t="shared" si="201"/>
        <v>0</v>
      </c>
      <c r="J719">
        <f t="shared" si="202"/>
        <v>1</v>
      </c>
      <c r="K719" s="4">
        <f t="shared" si="203"/>
        <v>-2.7355456089813561</v>
      </c>
      <c r="L719">
        <f t="shared" si="204"/>
        <v>2.7355456089813561</v>
      </c>
      <c r="M719">
        <f t="shared" si="205"/>
        <v>128</v>
      </c>
      <c r="N719">
        <f t="shared" si="206"/>
        <v>0</v>
      </c>
      <c r="O719">
        <f t="shared" si="207"/>
        <v>0</v>
      </c>
      <c r="P719">
        <f t="shared" si="208"/>
        <v>174.94998825306695</v>
      </c>
      <c r="Q719">
        <f t="shared" si="198"/>
        <v>174.94998825306695</v>
      </c>
      <c r="R719">
        <f t="shared" si="209"/>
        <v>1</v>
      </c>
      <c r="S719">
        <f t="shared" si="210"/>
        <v>-0.99930626026078506</v>
      </c>
      <c r="T719">
        <f t="shared" si="211"/>
        <v>0</v>
      </c>
      <c r="U719">
        <f t="shared" si="212"/>
        <v>0</v>
      </c>
      <c r="V719">
        <f t="shared" si="213"/>
        <v>0</v>
      </c>
      <c r="W719">
        <f>IF(ABS(J719)&gt;0.32,1,)</f>
        <v>1</v>
      </c>
      <c r="X719">
        <v>11</v>
      </c>
      <c r="AB719" s="5"/>
    </row>
    <row r="720" spans="1:28" x14ac:dyDescent="0.25">
      <c r="A720">
        <v>701</v>
      </c>
      <c r="C720">
        <v>0.56308579563177097</v>
      </c>
      <c r="D720">
        <v>0.57493133337286761</v>
      </c>
      <c r="E720" s="2">
        <f t="shared" si="196"/>
        <v>0.13131847055990653</v>
      </c>
      <c r="F720" s="2">
        <f t="shared" si="197"/>
        <v>0.59948449737913612</v>
      </c>
      <c r="G720">
        <f t="shared" si="199"/>
        <v>3.2823345906956236E-2</v>
      </c>
      <c r="H720" s="3">
        <f t="shared" si="200"/>
        <v>1</v>
      </c>
      <c r="I720" s="3">
        <f t="shared" si="201"/>
        <v>0</v>
      </c>
      <c r="J720">
        <f t="shared" si="202"/>
        <v>1</v>
      </c>
      <c r="K720" s="4">
        <f t="shared" si="203"/>
        <v>-2.7027222630744001</v>
      </c>
      <c r="L720">
        <f t="shared" si="204"/>
        <v>2.7027222630744001</v>
      </c>
      <c r="M720">
        <f t="shared" si="205"/>
        <v>129</v>
      </c>
      <c r="N720">
        <f t="shared" si="206"/>
        <v>0</v>
      </c>
      <c r="O720">
        <f t="shared" si="207"/>
        <v>0</v>
      </c>
      <c r="P720">
        <f t="shared" si="208"/>
        <v>170.87258341496585</v>
      </c>
      <c r="Q720">
        <f t="shared" si="198"/>
        <v>170.87258341496585</v>
      </c>
      <c r="R720">
        <f t="shared" si="209"/>
        <v>1</v>
      </c>
      <c r="S720">
        <f t="shared" si="210"/>
        <v>-0.99927875972375058</v>
      </c>
      <c r="T720">
        <f t="shared" si="211"/>
        <v>0</v>
      </c>
      <c r="U720">
        <f t="shared" si="212"/>
        <v>0</v>
      </c>
      <c r="V720">
        <f t="shared" si="213"/>
        <v>0</v>
      </c>
      <c r="W720">
        <f>IF(ABS(J720)&gt;0.32,1,)</f>
        <v>1</v>
      </c>
      <c r="X720">
        <v>11</v>
      </c>
      <c r="AB720" s="5"/>
    </row>
    <row r="721" spans="1:28" x14ac:dyDescent="0.25">
      <c r="A721">
        <v>702</v>
      </c>
      <c r="C721">
        <v>0.56050497950513511</v>
      </c>
      <c r="D721">
        <v>0.57740659359920321</v>
      </c>
      <c r="E721" s="2">
        <f t="shared" si="196"/>
        <v>0.1287376544332707</v>
      </c>
      <c r="F721" s="2">
        <f t="shared" si="197"/>
        <v>0.60198282919198276</v>
      </c>
      <c r="G721">
        <f t="shared" si="199"/>
        <v>3.3555107563398412E-2</v>
      </c>
      <c r="H721" s="3">
        <f t="shared" si="200"/>
        <v>1</v>
      </c>
      <c r="I721" s="3">
        <f t="shared" si="201"/>
        <v>0</v>
      </c>
      <c r="J721">
        <f t="shared" si="202"/>
        <v>1</v>
      </c>
      <c r="K721" s="4">
        <f t="shared" si="203"/>
        <v>-2.6691671555110017</v>
      </c>
      <c r="L721">
        <f t="shared" si="204"/>
        <v>2.6691671555110017</v>
      </c>
      <c r="M721">
        <f t="shared" si="205"/>
        <v>130</v>
      </c>
      <c r="N721">
        <f t="shared" si="206"/>
        <v>0</v>
      </c>
      <c r="O721">
        <f t="shared" si="207"/>
        <v>0</v>
      </c>
      <c r="P721">
        <f t="shared" si="208"/>
        <v>167.27966488963895</v>
      </c>
      <c r="Q721">
        <f t="shared" si="198"/>
        <v>167.27966488963895</v>
      </c>
      <c r="R721">
        <f t="shared" si="209"/>
        <v>1</v>
      </c>
      <c r="S721">
        <f t="shared" si="210"/>
        <v>-0.99924691315295822</v>
      </c>
      <c r="T721">
        <f t="shared" si="211"/>
        <v>0</v>
      </c>
      <c r="U721">
        <f t="shared" si="212"/>
        <v>0</v>
      </c>
      <c r="V721">
        <f t="shared" si="213"/>
        <v>0</v>
      </c>
      <c r="W721">
        <f>IF(ABS(J721)&gt;0.32,1,)</f>
        <v>1</v>
      </c>
      <c r="X721">
        <v>11</v>
      </c>
      <c r="AB721" s="5"/>
    </row>
    <row r="722" spans="1:28" x14ac:dyDescent="0.25">
      <c r="A722">
        <v>703</v>
      </c>
      <c r="C722">
        <v>0.55789485757383594</v>
      </c>
      <c r="D722">
        <v>0.57974709988827522</v>
      </c>
      <c r="E722" s="2">
        <f t="shared" si="196"/>
        <v>0.12612753250197156</v>
      </c>
      <c r="F722" s="2">
        <f t="shared" si="197"/>
        <v>0.60434515104321396</v>
      </c>
      <c r="G722">
        <f t="shared" si="199"/>
        <v>3.4237309036986296E-2</v>
      </c>
      <c r="H722" s="3">
        <f t="shared" si="200"/>
        <v>1</v>
      </c>
      <c r="I722" s="3">
        <f t="shared" si="201"/>
        <v>0</v>
      </c>
      <c r="J722">
        <f t="shared" si="202"/>
        <v>1</v>
      </c>
      <c r="K722" s="4">
        <f t="shared" si="203"/>
        <v>-2.6349298464740154</v>
      </c>
      <c r="L722">
        <f t="shared" si="204"/>
        <v>2.6349298464740154</v>
      </c>
      <c r="M722">
        <f t="shared" si="205"/>
        <v>131</v>
      </c>
      <c r="N722">
        <f t="shared" si="206"/>
        <v>0</v>
      </c>
      <c r="O722">
        <f t="shared" si="207"/>
        <v>0</v>
      </c>
      <c r="P722">
        <f t="shared" si="208"/>
        <v>164.13539966648455</v>
      </c>
      <c r="Q722">
        <f t="shared" si="198"/>
        <v>164.13539966648455</v>
      </c>
      <c r="R722">
        <f t="shared" si="209"/>
        <v>1</v>
      </c>
      <c r="S722">
        <f t="shared" si="210"/>
        <v>-0.9992097139171302</v>
      </c>
      <c r="T722">
        <f t="shared" si="211"/>
        <v>0</v>
      </c>
      <c r="U722">
        <f t="shared" si="212"/>
        <v>0</v>
      </c>
      <c r="V722">
        <f t="shared" si="213"/>
        <v>0</v>
      </c>
      <c r="W722">
        <f>IF(ABS(J722)&gt;0.32,1,)</f>
        <v>1</v>
      </c>
      <c r="X722">
        <v>11</v>
      </c>
      <c r="AB722" s="5"/>
    </row>
    <row r="723" spans="1:28" x14ac:dyDescent="0.25">
      <c r="A723">
        <v>704</v>
      </c>
      <c r="C723">
        <v>0.55525778318316055</v>
      </c>
      <c r="D723">
        <v>0.58195387908686358</v>
      </c>
      <c r="E723" s="2">
        <f t="shared" si="196"/>
        <v>0.12349045811129618</v>
      </c>
      <c r="F723" s="2">
        <f t="shared" si="197"/>
        <v>0.60657249935071822</v>
      </c>
      <c r="G723">
        <f t="shared" si="199"/>
        <v>3.4850530593986573E-2</v>
      </c>
      <c r="H723" s="3">
        <f t="shared" si="200"/>
        <v>1</v>
      </c>
      <c r="I723" s="3">
        <f t="shared" si="201"/>
        <v>0</v>
      </c>
      <c r="J723">
        <f t="shared" si="202"/>
        <v>1</v>
      </c>
      <c r="K723" s="4">
        <f t="shared" si="203"/>
        <v>-2.6000793158800288</v>
      </c>
      <c r="L723">
        <f t="shared" si="204"/>
        <v>2.6000793158800288</v>
      </c>
      <c r="M723">
        <f t="shared" si="205"/>
        <v>132</v>
      </c>
      <c r="N723">
        <f t="shared" si="206"/>
        <v>0</v>
      </c>
      <c r="O723">
        <f t="shared" si="207"/>
        <v>0</v>
      </c>
      <c r="P723">
        <f t="shared" si="208"/>
        <v>161.40629873492648</v>
      </c>
      <c r="Q723">
        <f t="shared" si="198"/>
        <v>161.40629873492648</v>
      </c>
      <c r="R723">
        <f t="shared" si="209"/>
        <v>1</v>
      </c>
      <c r="S723">
        <f t="shared" si="210"/>
        <v>-0.99916635030874379</v>
      </c>
      <c r="T723">
        <f t="shared" si="211"/>
        <v>0</v>
      </c>
      <c r="U723">
        <f t="shared" si="212"/>
        <v>0</v>
      </c>
      <c r="V723">
        <f t="shared" si="213"/>
        <v>0</v>
      </c>
      <c r="W723">
        <f>IF(ABS(J723)&gt;0.32,1,)</f>
        <v>1</v>
      </c>
      <c r="X723">
        <v>11</v>
      </c>
      <c r="AB723" s="5"/>
    </row>
    <row r="724" spans="1:28" x14ac:dyDescent="0.25">
      <c r="A724">
        <v>705</v>
      </c>
      <c r="C724">
        <v>0.55259639660268622</v>
      </c>
      <c r="D724">
        <v>0.58402799413089401</v>
      </c>
      <c r="E724" s="2">
        <f t="shared" si="196"/>
        <v>0.12082907153082188</v>
      </c>
      <c r="F724" s="2">
        <f t="shared" si="197"/>
        <v>0.60866594695791232</v>
      </c>
      <c r="G724">
        <f t="shared" si="199"/>
        <v>3.537514286574317E-2</v>
      </c>
      <c r="H724" s="3">
        <f t="shared" si="200"/>
        <v>1</v>
      </c>
      <c r="I724" s="3">
        <f t="shared" si="201"/>
        <v>0</v>
      </c>
      <c r="J724">
        <f t="shared" si="202"/>
        <v>1</v>
      </c>
      <c r="K724" s="4">
        <f t="shared" si="203"/>
        <v>-2.5647041730142854</v>
      </c>
      <c r="L724">
        <f t="shared" si="204"/>
        <v>2.5647041730142854</v>
      </c>
      <c r="M724">
        <f t="shared" si="205"/>
        <v>133</v>
      </c>
      <c r="N724">
        <f t="shared" si="206"/>
        <v>0</v>
      </c>
      <c r="O724">
        <f t="shared" si="207"/>
        <v>0</v>
      </c>
      <c r="P724">
        <f t="shared" si="208"/>
        <v>159.05722945696377</v>
      </c>
      <c r="Q724">
        <f t="shared" si="198"/>
        <v>159.05722945696377</v>
      </c>
      <c r="R724">
        <f t="shared" si="209"/>
        <v>1</v>
      </c>
      <c r="S724">
        <f t="shared" si="210"/>
        <v>-0.99911612572228437</v>
      </c>
      <c r="T724">
        <f t="shared" si="211"/>
        <v>0</v>
      </c>
      <c r="U724">
        <f t="shared" si="212"/>
        <v>0</v>
      </c>
      <c r="V724">
        <f t="shared" si="213"/>
        <v>0</v>
      </c>
      <c r="W724">
        <f>IF(ABS(J724)&gt;0.32,1,)</f>
        <v>1</v>
      </c>
      <c r="X724">
        <v>11</v>
      </c>
      <c r="AB724" s="5"/>
    </row>
    <row r="725" spans="1:28" x14ac:dyDescent="0.25">
      <c r="A725">
        <v>706</v>
      </c>
      <c r="C725">
        <v>0.54991375871453008</v>
      </c>
      <c r="D725">
        <v>0.58597053366418528</v>
      </c>
      <c r="E725" s="2">
        <f t="shared" ref="E725:E788" si="214">(C725-C$2040)/C$2041</f>
        <v>0.11814643364266576</v>
      </c>
      <c r="F725" s="2">
        <f t="shared" ref="F725:F788" si="215">(D725-D$2040)/D$2041</f>
        <v>0.61062659265572583</v>
      </c>
      <c r="G725">
        <f t="shared" si="199"/>
        <v>3.5804222674610253E-2</v>
      </c>
      <c r="H725" s="3">
        <f t="shared" si="200"/>
        <v>1</v>
      </c>
      <c r="I725" s="3">
        <f t="shared" si="201"/>
        <v>0</v>
      </c>
      <c r="J725">
        <f t="shared" si="202"/>
        <v>1</v>
      </c>
      <c r="K725" s="4">
        <f t="shared" si="203"/>
        <v>-2.5288999503396754</v>
      </c>
      <c r="L725">
        <f t="shared" si="204"/>
        <v>2.5288999503396754</v>
      </c>
      <c r="M725">
        <f t="shared" si="205"/>
        <v>134</v>
      </c>
      <c r="N725">
        <f t="shared" si="206"/>
        <v>0</v>
      </c>
      <c r="O725">
        <f t="shared" si="207"/>
        <v>0</v>
      </c>
      <c r="P725">
        <f t="shared" si="208"/>
        <v>157.04738717873593</v>
      </c>
      <c r="Q725">
        <f t="shared" si="198"/>
        <v>157.04738717873593</v>
      </c>
      <c r="R725">
        <f t="shared" si="209"/>
        <v>1</v>
      </c>
      <c r="S725">
        <f t="shared" si="210"/>
        <v>-0.99905809212910346</v>
      </c>
      <c r="T725">
        <f t="shared" si="211"/>
        <v>0</v>
      </c>
      <c r="U725">
        <f t="shared" si="212"/>
        <v>0</v>
      </c>
      <c r="V725">
        <f t="shared" si="213"/>
        <v>0</v>
      </c>
      <c r="W725">
        <f>IF(ABS(J725)&gt;0.32,1,)</f>
        <v>1</v>
      </c>
      <c r="X725">
        <v>11</v>
      </c>
      <c r="AB725" s="5"/>
    </row>
    <row r="726" spans="1:28" x14ac:dyDescent="0.25">
      <c r="A726">
        <v>707</v>
      </c>
      <c r="C726">
        <v>0.54721344674514227</v>
      </c>
      <c r="D726">
        <v>0.58778260202867694</v>
      </c>
      <c r="E726" s="2">
        <f t="shared" si="214"/>
        <v>0.11544612167327799</v>
      </c>
      <c r="F726" s="2">
        <f t="shared" si="215"/>
        <v>0.61245555107952943</v>
      </c>
      <c r="G726">
        <f t="shared" si="199"/>
        <v>3.6146188233903365E-2</v>
      </c>
      <c r="H726" s="3">
        <f t="shared" si="200"/>
        <v>1</v>
      </c>
      <c r="I726" s="3">
        <f t="shared" si="201"/>
        <v>0</v>
      </c>
      <c r="J726">
        <f t="shared" si="202"/>
        <v>1</v>
      </c>
      <c r="K726" s="4">
        <f t="shared" si="203"/>
        <v>-2.4927537621057718</v>
      </c>
      <c r="L726">
        <f t="shared" si="204"/>
        <v>2.4927537621057718</v>
      </c>
      <c r="M726">
        <f t="shared" si="205"/>
        <v>135</v>
      </c>
      <c r="N726">
        <f t="shared" si="206"/>
        <v>0</v>
      </c>
      <c r="O726">
        <f t="shared" si="207"/>
        <v>0</v>
      </c>
      <c r="P726">
        <f t="shared" si="208"/>
        <v>155.32546413823019</v>
      </c>
      <c r="Q726">
        <f t="shared" si="198"/>
        <v>155.32546413823019</v>
      </c>
      <c r="R726">
        <f t="shared" si="209"/>
        <v>1</v>
      </c>
      <c r="S726">
        <f t="shared" si="210"/>
        <v>-0.99899051107682491</v>
      </c>
      <c r="T726">
        <f t="shared" si="211"/>
        <v>0</v>
      </c>
      <c r="U726">
        <f t="shared" si="212"/>
        <v>0</v>
      </c>
      <c r="V726">
        <f t="shared" si="213"/>
        <v>0</v>
      </c>
      <c r="W726">
        <f>IF(ABS(J726)&gt;0.32,1,)</f>
        <v>1</v>
      </c>
      <c r="X726">
        <v>11</v>
      </c>
      <c r="AB726" s="5"/>
    </row>
    <row r="727" spans="1:28" x14ac:dyDescent="0.25">
      <c r="A727">
        <v>708</v>
      </c>
      <c r="C727">
        <v>0.54449959478306376</v>
      </c>
      <c r="D727">
        <v>0.58946531013028969</v>
      </c>
      <c r="E727" s="2">
        <f t="shared" si="214"/>
        <v>0.1127322697111995</v>
      </c>
      <c r="F727" s="2">
        <f t="shared" si="215"/>
        <v>0.61415394348985686</v>
      </c>
      <c r="G727">
        <f t="shared" si="199"/>
        <v>3.6419692055745356E-2</v>
      </c>
      <c r="H727" s="3">
        <f t="shared" si="200"/>
        <v>1</v>
      </c>
      <c r="I727" s="3">
        <f t="shared" si="201"/>
        <v>0</v>
      </c>
      <c r="J727">
        <f t="shared" si="202"/>
        <v>1</v>
      </c>
      <c r="K727" s="4">
        <f t="shared" si="203"/>
        <v>-2.4563340700500262</v>
      </c>
      <c r="L727">
        <f t="shared" si="204"/>
        <v>2.4563340700500262</v>
      </c>
      <c r="M727">
        <f t="shared" si="205"/>
        <v>136</v>
      </c>
      <c r="N727">
        <f t="shared" si="206"/>
        <v>0</v>
      </c>
      <c r="O727">
        <f t="shared" si="207"/>
        <v>0</v>
      </c>
      <c r="P727">
        <f t="shared" si="208"/>
        <v>153.82368480881323</v>
      </c>
      <c r="Q727">
        <f t="shared" si="198"/>
        <v>153.82368480881323</v>
      </c>
      <c r="R727">
        <f t="shared" si="209"/>
        <v>1</v>
      </c>
      <c r="S727">
        <f t="shared" si="210"/>
        <v>-0.99891040371211648</v>
      </c>
      <c r="T727">
        <f t="shared" si="211"/>
        <v>0</v>
      </c>
      <c r="U727">
        <f t="shared" si="212"/>
        <v>0</v>
      </c>
      <c r="V727">
        <f t="shared" si="213"/>
        <v>0</v>
      </c>
      <c r="W727">
        <f>IF(ABS(J727)&gt;0.32,1,)</f>
        <v>1</v>
      </c>
      <c r="X727">
        <v>11</v>
      </c>
      <c r="AB727" s="5"/>
    </row>
    <row r="728" spans="1:28" x14ac:dyDescent="0.25">
      <c r="A728">
        <v>709</v>
      </c>
      <c r="C728">
        <v>0.54177690076198382</v>
      </c>
      <c r="D728">
        <v>0.59101976793907252</v>
      </c>
      <c r="E728" s="2">
        <f t="shared" si="214"/>
        <v>0.11000957569011958</v>
      </c>
      <c r="F728" s="2">
        <f t="shared" si="215"/>
        <v>0.61572289020264714</v>
      </c>
      <c r="G728">
        <f t="shared" si="199"/>
        <v>3.6649614764884264E-2</v>
      </c>
      <c r="H728" s="3">
        <f t="shared" si="200"/>
        <v>1</v>
      </c>
      <c r="I728" s="3">
        <f t="shared" si="201"/>
        <v>0</v>
      </c>
      <c r="J728">
        <f t="shared" si="202"/>
        <v>1</v>
      </c>
      <c r="K728" s="4">
        <f t="shared" si="203"/>
        <v>-2.4196844552851422</v>
      </c>
      <c r="L728">
        <f t="shared" si="204"/>
        <v>2.4196844552851422</v>
      </c>
      <c r="M728">
        <f t="shared" si="205"/>
        <v>137</v>
      </c>
      <c r="N728">
        <f t="shared" si="206"/>
        <v>0</v>
      </c>
      <c r="O728">
        <f t="shared" si="207"/>
        <v>0</v>
      </c>
      <c r="P728">
        <f t="shared" si="208"/>
        <v>152.45183978967142</v>
      </c>
      <c r="Q728">
        <f t="shared" si="198"/>
        <v>152.45183978967142</v>
      </c>
      <c r="R728">
        <f t="shared" si="209"/>
        <v>1</v>
      </c>
      <c r="S728">
        <f t="shared" si="210"/>
        <v>-0.99881320978864407</v>
      </c>
      <c r="T728">
        <f t="shared" si="211"/>
        <v>0</v>
      </c>
      <c r="U728">
        <f t="shared" si="212"/>
        <v>0</v>
      </c>
      <c r="V728">
        <f t="shared" si="213"/>
        <v>0</v>
      </c>
      <c r="W728">
        <f>IF(ABS(J728)&gt;0.32,1,)</f>
        <v>1</v>
      </c>
      <c r="X728">
        <v>11</v>
      </c>
      <c r="AB728" s="5"/>
    </row>
    <row r="729" spans="1:28" x14ac:dyDescent="0.25">
      <c r="A729">
        <v>710</v>
      </c>
      <c r="C729">
        <v>0.53905061640662266</v>
      </c>
      <c r="D729">
        <v>0.59244707939158903</v>
      </c>
      <c r="E729" s="2">
        <f t="shared" si="214"/>
        <v>0.10728329133475845</v>
      </c>
      <c r="F729" s="2">
        <f t="shared" si="215"/>
        <v>0.61716350544411669</v>
      </c>
      <c r="G729">
        <f t="shared" si="199"/>
        <v>3.6865636021760739E-2</v>
      </c>
      <c r="H729" s="3">
        <f t="shared" si="200"/>
        <v>1</v>
      </c>
      <c r="I729" s="3">
        <f t="shared" si="201"/>
        <v>0</v>
      </c>
      <c r="J729">
        <f t="shared" si="202"/>
        <v>1</v>
      </c>
      <c r="K729" s="4">
        <f t="shared" si="203"/>
        <v>-2.3828188192633815</v>
      </c>
      <c r="L729">
        <f t="shared" si="204"/>
        <v>2.3828188192633815</v>
      </c>
      <c r="M729">
        <f t="shared" si="205"/>
        <v>138</v>
      </c>
      <c r="N729">
        <f t="shared" si="206"/>
        <v>0</v>
      </c>
      <c r="O729">
        <f t="shared" si="207"/>
        <v>0</v>
      </c>
      <c r="P729">
        <f t="shared" si="208"/>
        <v>151.09462259382744</v>
      </c>
      <c r="Q729">
        <f t="shared" si="198"/>
        <v>151.09462259382744</v>
      </c>
      <c r="R729">
        <f t="shared" si="209"/>
        <v>1</v>
      </c>
      <c r="S729">
        <f t="shared" si="210"/>
        <v>-0.9986922519532424</v>
      </c>
      <c r="T729">
        <f t="shared" si="211"/>
        <v>0</v>
      </c>
      <c r="U729">
        <f t="shared" si="212"/>
        <v>0</v>
      </c>
      <c r="V729">
        <f t="shared" si="213"/>
        <v>0</v>
      </c>
      <c r="W729">
        <f>IF(ABS(J729)&gt;0.32,1,)</f>
        <v>1</v>
      </c>
      <c r="X729">
        <v>11</v>
      </c>
      <c r="AB729" s="5"/>
    </row>
    <row r="730" spans="1:28" x14ac:dyDescent="0.25">
      <c r="A730">
        <v>711</v>
      </c>
      <c r="C730">
        <v>0.53632652664426828</v>
      </c>
      <c r="D730">
        <v>0.59374833832270502</v>
      </c>
      <c r="E730" s="2">
        <f t="shared" si="214"/>
        <v>0.10455920157240409</v>
      </c>
      <c r="F730" s="2">
        <f t="shared" si="215"/>
        <v>0.61847689324462707</v>
      </c>
      <c r="G730">
        <f t="shared" si="199"/>
        <v>3.7101526134825313E-2</v>
      </c>
      <c r="H730" s="3">
        <f t="shared" si="200"/>
        <v>1</v>
      </c>
      <c r="I730" s="3">
        <f t="shared" si="201"/>
        <v>0</v>
      </c>
      <c r="J730">
        <f t="shared" si="202"/>
        <v>1</v>
      </c>
      <c r="K730" s="4">
        <f t="shared" si="203"/>
        <v>-2.3457172931285561</v>
      </c>
      <c r="L730">
        <f t="shared" si="204"/>
        <v>2.3457172931285561</v>
      </c>
      <c r="M730">
        <f t="shared" si="205"/>
        <v>139</v>
      </c>
      <c r="N730">
        <f t="shared" si="206"/>
        <v>0</v>
      </c>
      <c r="O730">
        <f t="shared" si="207"/>
        <v>0</v>
      </c>
      <c r="P730">
        <f t="shared" si="208"/>
        <v>149.61537354889975</v>
      </c>
      <c r="Q730">
        <f t="shared" ref="Q730:Q793" si="216">IF(AND(ABS(J730)&gt;0.32,P730&lt;3*N$2038),P730,0)</f>
        <v>149.61537354889975</v>
      </c>
      <c r="R730">
        <f t="shared" si="209"/>
        <v>1</v>
      </c>
      <c r="S730">
        <f t="shared" si="210"/>
        <v>-0.99853768001432264</v>
      </c>
      <c r="T730">
        <f t="shared" si="211"/>
        <v>0</v>
      </c>
      <c r="U730">
        <f t="shared" si="212"/>
        <v>0</v>
      </c>
      <c r="V730">
        <f t="shared" si="213"/>
        <v>0</v>
      </c>
      <c r="W730">
        <f>IF(ABS(J730)&gt;0.32,1,)</f>
        <v>1</v>
      </c>
      <c r="X730">
        <v>11</v>
      </c>
      <c r="AB730" s="5"/>
    </row>
    <row r="731" spans="1:28" x14ac:dyDescent="0.25">
      <c r="A731">
        <v>712</v>
      </c>
      <c r="C731">
        <v>0.53361091999475352</v>
      </c>
      <c r="D731">
        <v>0.59492462529078038</v>
      </c>
      <c r="E731" s="2">
        <f t="shared" si="214"/>
        <v>0.10184359492288936</v>
      </c>
      <c r="F731" s="2">
        <f t="shared" si="215"/>
        <v>0.61966414423428573</v>
      </c>
      <c r="G731">
        <f t="shared" si="199"/>
        <v>3.7395147298580733E-2</v>
      </c>
      <c r="H731" s="3">
        <f t="shared" si="200"/>
        <v>1</v>
      </c>
      <c r="I731" s="3">
        <f t="shared" si="201"/>
        <v>0</v>
      </c>
      <c r="J731">
        <f t="shared" si="202"/>
        <v>1</v>
      </c>
      <c r="K731" s="4">
        <f t="shared" si="203"/>
        <v>-2.3083221458299752</v>
      </c>
      <c r="L731">
        <f t="shared" si="204"/>
        <v>2.3083221458299752</v>
      </c>
      <c r="M731">
        <f t="shared" si="205"/>
        <v>140</v>
      </c>
      <c r="N731">
        <f t="shared" si="206"/>
        <v>0</v>
      </c>
      <c r="O731">
        <f t="shared" si="207"/>
        <v>0</v>
      </c>
      <c r="P731">
        <f t="shared" si="208"/>
        <v>147.86617644323897</v>
      </c>
      <c r="Q731">
        <f t="shared" si="216"/>
        <v>147.86617644323897</v>
      </c>
      <c r="R731">
        <f t="shared" si="209"/>
        <v>1</v>
      </c>
      <c r="S731">
        <f t="shared" si="210"/>
        <v>-0.99833452722897886</v>
      </c>
      <c r="T731">
        <f t="shared" si="211"/>
        <v>0</v>
      </c>
      <c r="U731">
        <f t="shared" si="212"/>
        <v>0</v>
      </c>
      <c r="V731">
        <f t="shared" si="213"/>
        <v>0</v>
      </c>
      <c r="W731">
        <f>IF(ABS(J731)&gt;0.32,1,)</f>
        <v>1</v>
      </c>
      <c r="X731">
        <v>11</v>
      </c>
      <c r="AB731" s="5"/>
    </row>
    <row r="732" spans="1:28" x14ac:dyDescent="0.25">
      <c r="A732">
        <v>713</v>
      </c>
      <c r="C732">
        <v>0.53091054722990461</v>
      </c>
      <c r="D732">
        <v>0.595977005243292</v>
      </c>
      <c r="E732" s="2">
        <f t="shared" si="214"/>
        <v>9.9143222158040473E-2</v>
      </c>
      <c r="F732" s="2">
        <f t="shared" si="215"/>
        <v>0.62072633328680971</v>
      </c>
      <c r="G732">
        <f t="shared" si="199"/>
        <v>3.7789525282145409E-2</v>
      </c>
      <c r="H732" s="3">
        <f t="shared" si="200"/>
        <v>1</v>
      </c>
      <c r="I732" s="3">
        <f t="shared" si="201"/>
        <v>0</v>
      </c>
      <c r="J732">
        <f t="shared" si="202"/>
        <v>1</v>
      </c>
      <c r="K732" s="4">
        <f t="shared" si="203"/>
        <v>-2.2705326205478298</v>
      </c>
      <c r="L732">
        <f t="shared" si="204"/>
        <v>2.2705326205478298</v>
      </c>
      <c r="M732">
        <f t="shared" si="205"/>
        <v>141</v>
      </c>
      <c r="N732">
        <f t="shared" si="206"/>
        <v>0</v>
      </c>
      <c r="O732">
        <f t="shared" si="207"/>
        <v>0</v>
      </c>
      <c r="P732">
        <f t="shared" si="208"/>
        <v>145.70380342316898</v>
      </c>
      <c r="Q732">
        <f t="shared" si="216"/>
        <v>145.70380342316898</v>
      </c>
      <c r="R732">
        <f t="shared" si="209"/>
        <v>1</v>
      </c>
      <c r="S732">
        <f t="shared" si="210"/>
        <v>-0.99805911715682183</v>
      </c>
      <c r="T732">
        <f t="shared" si="211"/>
        <v>0</v>
      </c>
      <c r="U732">
        <f t="shared" si="212"/>
        <v>0</v>
      </c>
      <c r="V732">
        <f t="shared" si="213"/>
        <v>0</v>
      </c>
      <c r="W732">
        <f>IF(ABS(J732)&gt;0.32,1,)</f>
        <v>1</v>
      </c>
      <c r="X732">
        <v>11</v>
      </c>
      <c r="AB732" s="5"/>
    </row>
    <row r="733" spans="1:28" x14ac:dyDescent="0.25">
      <c r="A733">
        <v>714</v>
      </c>
      <c r="C733">
        <v>0.52823255684521608</v>
      </c>
      <c r="D733">
        <v>0.59690652581762182</v>
      </c>
      <c r="E733" s="2">
        <f t="shared" si="214"/>
        <v>9.6465231773351978E-2</v>
      </c>
      <c r="F733" s="2">
        <f t="shared" si="215"/>
        <v>0.62166451780447618</v>
      </c>
      <c r="G733">
        <f t="shared" si="199"/>
        <v>3.8335317318415552E-2</v>
      </c>
      <c r="H733" s="3">
        <f t="shared" si="200"/>
        <v>1</v>
      </c>
      <c r="I733" s="3">
        <f t="shared" si="201"/>
        <v>0</v>
      </c>
      <c r="J733">
        <f t="shared" si="202"/>
        <v>1</v>
      </c>
      <c r="K733" s="4">
        <f t="shared" si="203"/>
        <v>-2.2321973032294142</v>
      </c>
      <c r="L733">
        <f t="shared" si="204"/>
        <v>2.2321973032294142</v>
      </c>
      <c r="M733">
        <f t="shared" si="205"/>
        <v>142</v>
      </c>
      <c r="N733">
        <f t="shared" si="206"/>
        <v>0</v>
      </c>
      <c r="O733">
        <f t="shared" si="207"/>
        <v>0</v>
      </c>
      <c r="P733">
        <f t="shared" si="208"/>
        <v>143.00919163202468</v>
      </c>
      <c r="Q733">
        <f t="shared" si="216"/>
        <v>143.00919163202468</v>
      </c>
      <c r="R733">
        <f t="shared" si="209"/>
        <v>1</v>
      </c>
      <c r="S733">
        <f t="shared" si="210"/>
        <v>-0.99767207255534984</v>
      </c>
      <c r="T733">
        <f t="shared" si="211"/>
        <v>0</v>
      </c>
      <c r="U733">
        <f t="shared" si="212"/>
        <v>0</v>
      </c>
      <c r="V733">
        <f t="shared" si="213"/>
        <v>0</v>
      </c>
      <c r="W733">
        <f>IF(ABS(J733)&gt;0.32,1,)</f>
        <v>1</v>
      </c>
      <c r="X733">
        <v>11</v>
      </c>
      <c r="AB733" s="5"/>
    </row>
    <row r="734" spans="1:28" x14ac:dyDescent="0.25">
      <c r="A734">
        <v>715</v>
      </c>
      <c r="C734">
        <v>0.52558437658615442</v>
      </c>
      <c r="D734">
        <v>0.5977142161272111</v>
      </c>
      <c r="E734" s="2">
        <f t="shared" si="214"/>
        <v>9.3817051514290345E-2</v>
      </c>
      <c r="F734" s="2">
        <f t="shared" si="215"/>
        <v>0.62247973649296207</v>
      </c>
      <c r="G734">
        <f t="shared" si="199"/>
        <v>3.9091722200188084E-2</v>
      </c>
      <c r="H734" s="3">
        <f t="shared" si="200"/>
        <v>1</v>
      </c>
      <c r="I734" s="3">
        <f t="shared" si="201"/>
        <v>0</v>
      </c>
      <c r="J734">
        <f t="shared" si="202"/>
        <v>1</v>
      </c>
      <c r="K734" s="4">
        <f t="shared" si="203"/>
        <v>-2.1931055810292261</v>
      </c>
      <c r="L734">
        <f t="shared" si="204"/>
        <v>2.1931055810292261</v>
      </c>
      <c r="M734">
        <f t="shared" si="205"/>
        <v>143</v>
      </c>
      <c r="N734">
        <f t="shared" si="206"/>
        <v>0</v>
      </c>
      <c r="O734">
        <f t="shared" si="207"/>
        <v>0</v>
      </c>
      <c r="P734">
        <f t="shared" si="208"/>
        <v>139.70538084049448</v>
      </c>
      <c r="Q734">
        <f t="shared" si="216"/>
        <v>139.70538084049448</v>
      </c>
      <c r="R734">
        <f t="shared" si="209"/>
        <v>1</v>
      </c>
      <c r="S734">
        <f t="shared" si="210"/>
        <v>-0.99710394300294747</v>
      </c>
      <c r="T734">
        <f t="shared" si="211"/>
        <v>0</v>
      </c>
      <c r="U734">
        <f t="shared" si="212"/>
        <v>0</v>
      </c>
      <c r="V734">
        <f t="shared" si="213"/>
        <v>0</v>
      </c>
      <c r="W734">
        <f>IF(ABS(J734)&gt;0.32,1,)</f>
        <v>1</v>
      </c>
      <c r="X734">
        <v>11</v>
      </c>
      <c r="AB734" s="5"/>
    </row>
    <row r="735" spans="1:28" x14ac:dyDescent="0.25">
      <c r="A735">
        <v>716</v>
      </c>
      <c r="C735">
        <v>0.52297350130966525</v>
      </c>
      <c r="D735">
        <v>0.59840108583782181</v>
      </c>
      <c r="E735" s="2">
        <f t="shared" si="214"/>
        <v>9.1206176237801195E-2</v>
      </c>
      <c r="F735" s="2">
        <f t="shared" si="215"/>
        <v>0.62317300842899603</v>
      </c>
      <c r="G735">
        <f t="shared" si="199"/>
        <v>4.0118499908037286E-2</v>
      </c>
      <c r="H735" s="3">
        <f t="shared" si="200"/>
        <v>1</v>
      </c>
      <c r="I735" s="3">
        <f t="shared" si="201"/>
        <v>0</v>
      </c>
      <c r="J735">
        <f t="shared" si="202"/>
        <v>1</v>
      </c>
      <c r="K735" s="4">
        <f t="shared" si="203"/>
        <v>-2.1529870811211889</v>
      </c>
      <c r="L735">
        <f t="shared" si="204"/>
        <v>2.1529870811211889</v>
      </c>
      <c r="M735">
        <f t="shared" si="205"/>
        <v>144</v>
      </c>
      <c r="N735">
        <f t="shared" si="206"/>
        <v>0</v>
      </c>
      <c r="O735">
        <f t="shared" si="207"/>
        <v>0</v>
      </c>
      <c r="P735">
        <f t="shared" si="208"/>
        <v>135.76851298753161</v>
      </c>
      <c r="Q735">
        <f t="shared" si="216"/>
        <v>135.76851298753161</v>
      </c>
      <c r="R735">
        <f t="shared" si="209"/>
        <v>1</v>
      </c>
      <c r="S735">
        <f t="shared" si="210"/>
        <v>-0.99622387003809076</v>
      </c>
      <c r="T735">
        <f t="shared" si="211"/>
        <v>0</v>
      </c>
      <c r="U735">
        <f t="shared" si="212"/>
        <v>0</v>
      </c>
      <c r="V735">
        <f t="shared" si="213"/>
        <v>0</v>
      </c>
      <c r="W735">
        <f>IF(ABS(J735)&gt;0.32,1,)</f>
        <v>1</v>
      </c>
      <c r="X735">
        <v>11</v>
      </c>
      <c r="AB735" s="5"/>
    </row>
    <row r="736" spans="1:28" x14ac:dyDescent="0.25">
      <c r="A736">
        <v>717</v>
      </c>
      <c r="C736">
        <v>0.5204072033362851</v>
      </c>
      <c r="D736">
        <v>0.59896812436397617</v>
      </c>
      <c r="E736" s="2">
        <f t="shared" si="214"/>
        <v>8.8639878264421074E-2</v>
      </c>
      <c r="F736" s="2">
        <f t="shared" si="215"/>
        <v>0.62374533224930739</v>
      </c>
      <c r="G736">
        <f t="shared" si="199"/>
        <v>4.1462129430876793E-2</v>
      </c>
      <c r="H736" s="3">
        <f t="shared" si="200"/>
        <v>1</v>
      </c>
      <c r="I736" s="3">
        <f t="shared" si="201"/>
        <v>0</v>
      </c>
      <c r="J736">
        <f t="shared" si="202"/>
        <v>1</v>
      </c>
      <c r="K736" s="4">
        <f t="shared" si="203"/>
        <v>-2.1115249516903121</v>
      </c>
      <c r="L736">
        <f t="shared" si="204"/>
        <v>2.1115249516903121</v>
      </c>
      <c r="M736">
        <f t="shared" si="205"/>
        <v>145</v>
      </c>
      <c r="N736">
        <f t="shared" si="206"/>
        <v>0</v>
      </c>
      <c r="O736">
        <f t="shared" si="207"/>
        <v>0</v>
      </c>
      <c r="P736">
        <f t="shared" si="208"/>
        <v>131.23017063231458</v>
      </c>
      <c r="Q736">
        <f t="shared" si="216"/>
        <v>131.23017063231458</v>
      </c>
      <c r="R736">
        <f t="shared" si="209"/>
        <v>1</v>
      </c>
      <c r="S736">
        <f t="shared" si="210"/>
        <v>-0.99476465876498987</v>
      </c>
      <c r="T736">
        <f t="shared" si="211"/>
        <v>0</v>
      </c>
      <c r="U736">
        <f t="shared" si="212"/>
        <v>0</v>
      </c>
      <c r="V736">
        <f t="shared" si="213"/>
        <v>0</v>
      </c>
      <c r="W736">
        <f>IF(ABS(J736)&gt;0.32,1,)</f>
        <v>1</v>
      </c>
      <c r="X736">
        <v>11</v>
      </c>
      <c r="AB736" s="5"/>
    </row>
    <row r="737" spans="1:28" x14ac:dyDescent="0.25">
      <c r="A737">
        <v>718</v>
      </c>
      <c r="C737">
        <v>0.51789224949145651</v>
      </c>
      <c r="D737">
        <v>0.59941629996468648</v>
      </c>
      <c r="E737" s="2">
        <f t="shared" si="214"/>
        <v>8.6124924419592505E-2</v>
      </c>
      <c r="F737" s="2">
        <f t="shared" si="215"/>
        <v>0.62419768523792785</v>
      </c>
      <c r="G737">
        <f t="shared" si="199"/>
        <v>4.3146586780619334E-2</v>
      </c>
      <c r="H737" s="3">
        <f t="shared" si="200"/>
        <v>1</v>
      </c>
      <c r="I737" s="3">
        <f t="shared" si="201"/>
        <v>0</v>
      </c>
      <c r="J737">
        <f t="shared" si="202"/>
        <v>1</v>
      </c>
      <c r="K737" s="4">
        <f t="shared" si="203"/>
        <v>-2.0683783649096927</v>
      </c>
      <c r="L737">
        <f t="shared" si="204"/>
        <v>2.0683783649096927</v>
      </c>
      <c r="M737">
        <f t="shared" si="205"/>
        <v>146</v>
      </c>
      <c r="N737">
        <f t="shared" si="206"/>
        <v>0</v>
      </c>
      <c r="O737">
        <f t="shared" si="207"/>
        <v>0</v>
      </c>
      <c r="P737">
        <f t="shared" si="208"/>
        <v>126.17205785621975</v>
      </c>
      <c r="Q737">
        <f t="shared" si="216"/>
        <v>126.17205785621975</v>
      </c>
      <c r="R737">
        <f t="shared" si="209"/>
        <v>1</v>
      </c>
      <c r="S737">
        <f t="shared" si="210"/>
        <v>-0.99211725196785006</v>
      </c>
      <c r="T737">
        <f t="shared" si="211"/>
        <v>0</v>
      </c>
      <c r="U737">
        <f t="shared" si="212"/>
        <v>0</v>
      </c>
      <c r="V737">
        <f t="shared" si="213"/>
        <v>0</v>
      </c>
      <c r="W737">
        <f>IF(ABS(J737)&gt;0.32,1,)</f>
        <v>1</v>
      </c>
      <c r="X737">
        <v>11</v>
      </c>
      <c r="AB737" s="5"/>
    </row>
    <row r="738" spans="1:28" x14ac:dyDescent="0.25">
      <c r="A738">
        <v>719</v>
      </c>
      <c r="C738">
        <v>0.51543471143717179</v>
      </c>
      <c r="D738">
        <v>0.59974655882139016</v>
      </c>
      <c r="E738" s="2">
        <f t="shared" si="214"/>
        <v>8.3667386365307808E-2</v>
      </c>
      <c r="F738" s="2">
        <f t="shared" si="215"/>
        <v>0.62453102239553193</v>
      </c>
      <c r="G738">
        <f t="shared" si="199"/>
        <v>4.5173468157717167E-2</v>
      </c>
      <c r="H738" s="3">
        <f t="shared" si="200"/>
        <v>1</v>
      </c>
      <c r="I738" s="3">
        <f t="shared" si="201"/>
        <v>0</v>
      </c>
      <c r="J738">
        <f t="shared" si="202"/>
        <v>1</v>
      </c>
      <c r="K738" s="4">
        <f t="shared" si="203"/>
        <v>-2.0232048967519756</v>
      </c>
      <c r="L738">
        <f t="shared" si="204"/>
        <v>2.0232048967519756</v>
      </c>
      <c r="M738">
        <f t="shared" si="205"/>
        <v>147</v>
      </c>
      <c r="N738">
        <f t="shared" si="206"/>
        <v>0</v>
      </c>
      <c r="O738">
        <f t="shared" si="207"/>
        <v>0</v>
      </c>
      <c r="P738">
        <f t="shared" si="208"/>
        <v>120.71531988364218</v>
      </c>
      <c r="Q738">
        <f t="shared" si="216"/>
        <v>120.71531988364218</v>
      </c>
      <c r="R738">
        <f t="shared" si="209"/>
        <v>1</v>
      </c>
      <c r="S738">
        <f t="shared" si="210"/>
        <v>-0.98665177609566435</v>
      </c>
      <c r="T738">
        <f t="shared" si="211"/>
        <v>0</v>
      </c>
      <c r="U738">
        <f t="shared" si="212"/>
        <v>0</v>
      </c>
      <c r="V738">
        <f t="shared" si="213"/>
        <v>0</v>
      </c>
      <c r="W738">
        <f>IF(ABS(J738)&gt;0.32,1,)</f>
        <v>1</v>
      </c>
      <c r="X738">
        <v>11</v>
      </c>
      <c r="AB738" s="5"/>
    </row>
    <row r="739" spans="1:28" x14ac:dyDescent="0.25">
      <c r="A739">
        <v>720</v>
      </c>
      <c r="C739">
        <v>0.51303990893244966</v>
      </c>
      <c r="D739">
        <v>0.59995982380654134</v>
      </c>
      <c r="E739" s="2">
        <f t="shared" si="214"/>
        <v>8.1272583860585709E-2</v>
      </c>
      <c r="F739" s="2">
        <f t="shared" si="215"/>
        <v>0.62474627519655079</v>
      </c>
      <c r="G739">
        <f t="shared" si="199"/>
        <v>4.7529220007726858E-2</v>
      </c>
      <c r="H739" s="3">
        <f t="shared" si="200"/>
        <v>1</v>
      </c>
      <c r="I739" s="3">
        <f t="shared" si="201"/>
        <v>0</v>
      </c>
      <c r="J739">
        <f t="shared" si="202"/>
        <v>1</v>
      </c>
      <c r="K739" s="4">
        <f t="shared" si="203"/>
        <v>-1.9756756767442487</v>
      </c>
      <c r="L739">
        <f t="shared" si="204"/>
        <v>1.9756756767442487</v>
      </c>
      <c r="M739">
        <f t="shared" si="205"/>
        <v>148</v>
      </c>
      <c r="N739">
        <f t="shared" si="206"/>
        <v>0</v>
      </c>
      <c r="O739">
        <f t="shared" si="207"/>
        <v>0</v>
      </c>
      <c r="P739">
        <f t="shared" si="208"/>
        <v>115.00676029342866</v>
      </c>
      <c r="Q739">
        <f t="shared" si="216"/>
        <v>115.00676029342866</v>
      </c>
      <c r="R739">
        <f t="shared" si="209"/>
        <v>1</v>
      </c>
      <c r="S739">
        <f t="shared" si="210"/>
        <v>-0.97278778705898206</v>
      </c>
      <c r="T739">
        <f t="shared" si="211"/>
        <v>0</v>
      </c>
      <c r="U739">
        <f t="shared" si="212"/>
        <v>0</v>
      </c>
      <c r="V739">
        <f t="shared" si="213"/>
        <v>0</v>
      </c>
      <c r="W739">
        <f>IF(ABS(J739)&gt;0.32,1,)</f>
        <v>1</v>
      </c>
      <c r="X739">
        <v>11</v>
      </c>
      <c r="AB739" s="5"/>
    </row>
    <row r="740" spans="1:28" x14ac:dyDescent="0.25">
      <c r="A740">
        <v>721</v>
      </c>
      <c r="C740">
        <v>0.51071246821589555</v>
      </c>
      <c r="D740">
        <v>0.60005699210077557</v>
      </c>
      <c r="E740" s="2">
        <f t="shared" si="214"/>
        <v>7.8945143144031615E-2</v>
      </c>
      <c r="F740" s="2">
        <f t="shared" si="215"/>
        <v>0.62484434918412701</v>
      </c>
      <c r="G740">
        <f t="shared" si="199"/>
        <v>5.0192322923195309E-2</v>
      </c>
      <c r="H740" s="3">
        <f t="shared" si="200"/>
        <v>1</v>
      </c>
      <c r="I740" s="3">
        <f t="shared" si="201"/>
        <v>0</v>
      </c>
      <c r="J740">
        <f t="shared" si="202"/>
        <v>1</v>
      </c>
      <c r="K740" s="4">
        <f t="shared" si="203"/>
        <v>-1.9254833538210534</v>
      </c>
      <c r="L740">
        <f t="shared" si="204"/>
        <v>1.9254833538210534</v>
      </c>
      <c r="M740">
        <f t="shared" si="205"/>
        <v>149</v>
      </c>
      <c r="N740">
        <f t="shared" si="206"/>
        <v>0</v>
      </c>
      <c r="O740">
        <f t="shared" si="207"/>
        <v>0</v>
      </c>
      <c r="P740">
        <f t="shared" si="208"/>
        <v>109.20255424154534</v>
      </c>
      <c r="Q740">
        <f t="shared" si="216"/>
        <v>109.20255424154534</v>
      </c>
      <c r="R740">
        <f t="shared" si="209"/>
        <v>1</v>
      </c>
      <c r="S740">
        <f t="shared" si="210"/>
        <v>-0.92147341027363949</v>
      </c>
      <c r="T740">
        <f t="shared" si="211"/>
        <v>0</v>
      </c>
      <c r="U740">
        <f t="shared" si="212"/>
        <v>0</v>
      </c>
      <c r="V740">
        <f t="shared" si="213"/>
        <v>0</v>
      </c>
      <c r="W740">
        <f>IF(ABS(J740)&gt;0.32,1,)</f>
        <v>1</v>
      </c>
      <c r="X740">
        <v>11</v>
      </c>
      <c r="AB740" s="5"/>
    </row>
    <row r="741" spans="1:28" x14ac:dyDescent="0.25">
      <c r="A741">
        <v>722</v>
      </c>
      <c r="C741">
        <v>0.50845644656043254</v>
      </c>
      <c r="D741">
        <v>0.60003893337575753</v>
      </c>
      <c r="E741" s="2">
        <f t="shared" si="214"/>
        <v>7.6689121488568629E-2</v>
      </c>
      <c r="F741" s="2">
        <f t="shared" si="215"/>
        <v>0.62482612213602429</v>
      </c>
      <c r="G741">
        <f t="shared" si="199"/>
        <v>5.3137153100435652E-2</v>
      </c>
      <c r="H741" s="3">
        <f t="shared" si="200"/>
        <v>1</v>
      </c>
      <c r="I741" s="3">
        <f t="shared" si="201"/>
        <v>0</v>
      </c>
      <c r="J741">
        <f t="shared" si="202"/>
        <v>1</v>
      </c>
      <c r="K741" s="4">
        <f t="shared" si="203"/>
        <v>-1.8723462007206177</v>
      </c>
      <c r="L741">
        <f t="shared" si="204"/>
        <v>1.8723462007206177</v>
      </c>
      <c r="M741">
        <f t="shared" si="205"/>
        <v>150</v>
      </c>
      <c r="N741">
        <f t="shared" si="206"/>
        <v>0</v>
      </c>
      <c r="O741">
        <f t="shared" si="207"/>
        <v>0</v>
      </c>
      <c r="P741">
        <f t="shared" si="208"/>
        <v>103.45188195821677</v>
      </c>
      <c r="Q741">
        <f t="shared" si="216"/>
        <v>103.45188195821677</v>
      </c>
      <c r="R741">
        <f t="shared" si="209"/>
        <v>1</v>
      </c>
      <c r="S741">
        <f t="shared" si="210"/>
        <v>-0.52089553952555434</v>
      </c>
      <c r="T741">
        <f t="shared" si="211"/>
        <v>0</v>
      </c>
      <c r="U741">
        <f t="shared" si="212"/>
        <v>0</v>
      </c>
      <c r="V741">
        <f t="shared" si="213"/>
        <v>0</v>
      </c>
      <c r="W741">
        <f>IF(ABS(J741)&gt;0.32,1,)</f>
        <v>1</v>
      </c>
      <c r="X741">
        <v>11</v>
      </c>
      <c r="AB741" s="5"/>
    </row>
    <row r="742" spans="1:28" x14ac:dyDescent="0.25">
      <c r="A742">
        <v>723</v>
      </c>
      <c r="C742">
        <v>0.50627547626593361</v>
      </c>
      <c r="D742">
        <v>0.5999064899835701</v>
      </c>
      <c r="E742" s="2">
        <f t="shared" si="214"/>
        <v>7.4508151194069727E-2</v>
      </c>
      <c r="F742" s="2">
        <f t="shared" si="215"/>
        <v>0.62469244425578263</v>
      </c>
      <c r="G742">
        <f t="shared" ref="G742:G805" si="217">SIGN((E742-E741)*(F743-F742)-(F742-F741)*(E743-E742))*ACOS(((E742-E741)*(E743-E742) + (F742-F741)*(F743-F742))/(SQRT((E742-E741)^2+(F742-F741)^2)*SQRT((E743-E742)^2+(F743-F742)^2)))</f>
        <v>5.6334681105300488E-2</v>
      </c>
      <c r="H742" s="3">
        <f t="shared" ref="H742:H805" si="218">IF(SIGN(G742)&gt;0,1,0)</f>
        <v>1</v>
      </c>
      <c r="I742" s="3">
        <f t="shared" ref="I742:I805" si="219">1-H742</f>
        <v>0</v>
      </c>
      <c r="J742">
        <f t="shared" ref="J742:J805" si="220">(SUM(H738:H746)-SUM(I738:I746))/(SUM(H738:H746)+ABS(SUM(I738:I746)))</f>
        <v>1</v>
      </c>
      <c r="K742" s="4">
        <f t="shared" ref="K742:K805" si="221">G742+K741</f>
        <v>-1.8160115196153173</v>
      </c>
      <c r="L742">
        <f t="shared" ref="L742:L805" si="222">MOD(ABS(K742),6.28)</f>
        <v>1.8160115196153173</v>
      </c>
      <c r="M742">
        <f t="shared" ref="M742:M805" si="223">IF((L741-L742)&gt;2.5,0,M741+1)</f>
        <v>151</v>
      </c>
      <c r="N742">
        <f t="shared" ref="N742:N805" si="224">IF(M743=0,M742,0)</f>
        <v>0</v>
      </c>
      <c r="O742">
        <f t="shared" ref="O742:O805" si="225">IF(N742=0,0,1)</f>
        <v>0</v>
      </c>
      <c r="P742">
        <f t="shared" ref="P742:P805" si="226">8*6.28/ABS(SUM(G738:G746))</f>
        <v>97.884958545859945</v>
      </c>
      <c r="Q742">
        <f t="shared" si="216"/>
        <v>97.884958545859945</v>
      </c>
      <c r="R742">
        <f t="shared" ref="R742:R805" si="227">IF(Q742&gt;0,1,0)</f>
        <v>1</v>
      </c>
      <c r="S742">
        <f t="shared" ref="S742:S805" si="228">PEARSON(E739:E743,F739:F743)</f>
        <v>0.72851639955164516</v>
      </c>
      <c r="T742">
        <f t="shared" ref="T742:T805" si="229">IF(P742&lt;N$2044*2,Q742/6.28*(1.57-ASIN(S742)),0)</f>
        <v>0</v>
      </c>
      <c r="U742">
        <f t="shared" ref="U742:U805" si="230">IF(T742&gt;0,1,0)</f>
        <v>0</v>
      </c>
      <c r="V742">
        <f t="shared" ref="V742:V805" si="231">N$2044/6.28*(1.57-ASIN(S742))</f>
        <v>0</v>
      </c>
      <c r="W742">
        <f>IF(ABS(J742)&gt;0.32,1,)</f>
        <v>1</v>
      </c>
      <c r="X742">
        <v>11</v>
      </c>
      <c r="AB742" s="5"/>
    </row>
    <row r="743" spans="1:28" x14ac:dyDescent="0.25">
      <c r="A743">
        <v>724</v>
      </c>
      <c r="C743">
        <v>0.5041728987559535</v>
      </c>
      <c r="D743">
        <v>0.59966047828646307</v>
      </c>
      <c r="E743" s="2">
        <f t="shared" si="214"/>
        <v>7.2405573684089633E-2</v>
      </c>
      <c r="F743" s="2">
        <f t="shared" si="215"/>
        <v>0.62444413951486055</v>
      </c>
      <c r="G743">
        <f t="shared" si="217"/>
        <v>5.9749823865682394E-2</v>
      </c>
      <c r="H743" s="3">
        <f t="shared" si="218"/>
        <v>1</v>
      </c>
      <c r="I743" s="3">
        <f t="shared" si="219"/>
        <v>0</v>
      </c>
      <c r="J743">
        <f t="shared" si="220"/>
        <v>1</v>
      </c>
      <c r="K743" s="4">
        <f t="shared" si="221"/>
        <v>-1.7562616957496349</v>
      </c>
      <c r="L743">
        <f t="shared" si="222"/>
        <v>1.7562616957496349</v>
      </c>
      <c r="M743">
        <f t="shared" si="223"/>
        <v>152</v>
      </c>
      <c r="N743">
        <f t="shared" si="224"/>
        <v>0</v>
      </c>
      <c r="O743">
        <f t="shared" si="225"/>
        <v>0</v>
      </c>
      <c r="P743">
        <f t="shared" si="226"/>
        <v>92.607726628647896</v>
      </c>
      <c r="Q743">
        <f t="shared" si="216"/>
        <v>92.607726628647896</v>
      </c>
      <c r="R743">
        <f t="shared" si="227"/>
        <v>1</v>
      </c>
      <c r="S743">
        <f t="shared" si="228"/>
        <v>0.93469909029725073</v>
      </c>
      <c r="T743">
        <f t="shared" si="229"/>
        <v>0</v>
      </c>
      <c r="U743">
        <f t="shared" si="230"/>
        <v>0</v>
      </c>
      <c r="V743">
        <f t="shared" si="231"/>
        <v>0</v>
      </c>
      <c r="W743">
        <f>IF(ABS(J743)&gt;0.32,1,)</f>
        <v>1</v>
      </c>
      <c r="X743">
        <v>11</v>
      </c>
      <c r="AB743" s="5"/>
    </row>
    <row r="744" spans="1:28" x14ac:dyDescent="0.25">
      <c r="A744">
        <v>725</v>
      </c>
      <c r="C744">
        <v>0.50215187569871023</v>
      </c>
      <c r="D744">
        <v>0.59930169097416031</v>
      </c>
      <c r="E744" s="2">
        <f t="shared" si="214"/>
        <v>7.0384550626846371E-2</v>
      </c>
      <c r="F744" s="2">
        <f t="shared" si="215"/>
        <v>0.62408200799154245</v>
      </c>
      <c r="G744">
        <f t="shared" si="217"/>
        <v>6.333711361426686E-2</v>
      </c>
      <c r="H744" s="3">
        <f t="shared" si="218"/>
        <v>1</v>
      </c>
      <c r="I744" s="3">
        <f t="shared" si="219"/>
        <v>0</v>
      </c>
      <c r="J744">
        <f t="shared" si="220"/>
        <v>1</v>
      </c>
      <c r="K744" s="4">
        <f t="shared" si="221"/>
        <v>-1.692924582135368</v>
      </c>
      <c r="L744">
        <f t="shared" si="222"/>
        <v>1.692924582135368</v>
      </c>
      <c r="M744">
        <f t="shared" si="223"/>
        <v>153</v>
      </c>
      <c r="N744">
        <f t="shared" si="224"/>
        <v>0</v>
      </c>
      <c r="O744">
        <f t="shared" si="225"/>
        <v>0</v>
      </c>
      <c r="P744">
        <f t="shared" si="226"/>
        <v>87.702588152393403</v>
      </c>
      <c r="Q744">
        <f t="shared" si="216"/>
        <v>87.702588152393403</v>
      </c>
      <c r="R744">
        <f t="shared" si="227"/>
        <v>1</v>
      </c>
      <c r="S744">
        <f t="shared" si="228"/>
        <v>0.97115105547906566</v>
      </c>
      <c r="T744">
        <f t="shared" si="229"/>
        <v>0</v>
      </c>
      <c r="U744">
        <f t="shared" si="230"/>
        <v>0</v>
      </c>
      <c r="V744">
        <f t="shared" si="231"/>
        <v>0</v>
      </c>
      <c r="W744">
        <f>IF(ABS(J744)&gt;0.32,1,)</f>
        <v>1</v>
      </c>
      <c r="X744">
        <v>11</v>
      </c>
      <c r="AB744" s="5"/>
    </row>
    <row r="745" spans="1:28" x14ac:dyDescent="0.25">
      <c r="A745">
        <v>726</v>
      </c>
      <c r="C745">
        <v>0.50021547392516774</v>
      </c>
      <c r="D745">
        <v>0.59883089992559735</v>
      </c>
      <c r="E745" s="2">
        <f t="shared" si="214"/>
        <v>6.8448148853303914E-2</v>
      </c>
      <c r="F745" s="2">
        <f t="shared" si="215"/>
        <v>0.62360682875934936</v>
      </c>
      <c r="G745">
        <f t="shared" si="217"/>
        <v>6.7036035013234407E-2</v>
      </c>
      <c r="H745" s="3">
        <f t="shared" si="218"/>
        <v>1</v>
      </c>
      <c r="I745" s="3">
        <f t="shared" si="219"/>
        <v>0</v>
      </c>
      <c r="J745">
        <f t="shared" si="220"/>
        <v>1</v>
      </c>
      <c r="K745" s="4">
        <f t="shared" si="221"/>
        <v>-1.6258885471221336</v>
      </c>
      <c r="L745">
        <f t="shared" si="222"/>
        <v>1.6258885471221336</v>
      </c>
      <c r="M745">
        <f t="shared" si="223"/>
        <v>154</v>
      </c>
      <c r="N745">
        <f t="shared" si="224"/>
        <v>0</v>
      </c>
      <c r="O745">
        <f t="shared" si="225"/>
        <v>0</v>
      </c>
      <c r="P745">
        <f t="shared" si="226"/>
        <v>83.232228140337085</v>
      </c>
      <c r="Q745">
        <f t="shared" si="216"/>
        <v>83.232228140337085</v>
      </c>
      <c r="R745">
        <f t="shared" si="227"/>
        <v>1</v>
      </c>
      <c r="S745">
        <f t="shared" si="228"/>
        <v>0.98314881829488288</v>
      </c>
      <c r="T745">
        <f t="shared" si="229"/>
        <v>0</v>
      </c>
      <c r="U745">
        <f t="shared" si="230"/>
        <v>0</v>
      </c>
      <c r="V745">
        <f t="shared" si="231"/>
        <v>0</v>
      </c>
      <c r="W745">
        <f>IF(ABS(J745)&gt;0.32,1,)</f>
        <v>1</v>
      </c>
      <c r="X745">
        <v>11</v>
      </c>
      <c r="AB745" s="5"/>
    </row>
    <row r="746" spans="1:28" x14ac:dyDescent="0.25">
      <c r="A746">
        <v>727</v>
      </c>
      <c r="C746">
        <v>0.49836672544231486</v>
      </c>
      <c r="D746">
        <v>0.59824885814823081</v>
      </c>
      <c r="E746" s="2">
        <f t="shared" si="214"/>
        <v>6.6599400370451048E-2</v>
      </c>
      <c r="F746" s="2">
        <f t="shared" si="215"/>
        <v>0.62301936184442486</v>
      </c>
      <c r="G746">
        <f t="shared" si="217"/>
        <v>7.0765750241946979E-2</v>
      </c>
      <c r="H746" s="3">
        <f t="shared" si="218"/>
        <v>1</v>
      </c>
      <c r="I746" s="3">
        <f t="shared" si="219"/>
        <v>0</v>
      </c>
      <c r="J746">
        <f t="shared" si="220"/>
        <v>1</v>
      </c>
      <c r="K746" s="4">
        <f t="shared" si="221"/>
        <v>-1.5551227968801866</v>
      </c>
      <c r="L746">
        <f t="shared" si="222"/>
        <v>1.5551227968801866</v>
      </c>
      <c r="M746">
        <f t="shared" si="223"/>
        <v>155</v>
      </c>
      <c r="N746">
        <f t="shared" si="224"/>
        <v>0</v>
      </c>
      <c r="O746">
        <f t="shared" si="225"/>
        <v>0</v>
      </c>
      <c r="P746">
        <f t="shared" si="226"/>
        <v>79.243852494037043</v>
      </c>
      <c r="Q746">
        <f t="shared" si="216"/>
        <v>79.243852494037043</v>
      </c>
      <c r="R746">
        <f t="shared" si="227"/>
        <v>1</v>
      </c>
      <c r="S746">
        <f t="shared" si="228"/>
        <v>0.98849007464414673</v>
      </c>
      <c r="T746">
        <f t="shared" si="229"/>
        <v>0</v>
      </c>
      <c r="U746">
        <f t="shared" si="230"/>
        <v>0</v>
      </c>
      <c r="V746">
        <f t="shared" si="231"/>
        <v>0</v>
      </c>
      <c r="W746">
        <f>IF(ABS(J746)&gt;0.32,1,)</f>
        <v>1</v>
      </c>
      <c r="X746">
        <v>11</v>
      </c>
      <c r="AB746" s="5"/>
    </row>
    <row r="747" spans="1:28" x14ac:dyDescent="0.25">
      <c r="A747">
        <v>728</v>
      </c>
      <c r="C747">
        <v>0.49660866543834359</v>
      </c>
      <c r="D747">
        <v>0.59755630065238619</v>
      </c>
      <c r="E747" s="2">
        <f t="shared" si="214"/>
        <v>6.4841340366479788E-2</v>
      </c>
      <c r="F747" s="2">
        <f t="shared" si="215"/>
        <v>0.62232034910803258</v>
      </c>
      <c r="G747">
        <f t="shared" si="217"/>
        <v>7.4421229266823374E-2</v>
      </c>
      <c r="H747" s="3">
        <f t="shared" si="218"/>
        <v>1</v>
      </c>
      <c r="I747" s="3">
        <f t="shared" si="219"/>
        <v>0</v>
      </c>
      <c r="J747">
        <f t="shared" si="220"/>
        <v>1</v>
      </c>
      <c r="K747" s="4">
        <f t="shared" si="221"/>
        <v>-1.4807015676133632</v>
      </c>
      <c r="L747">
        <f t="shared" si="222"/>
        <v>1.4807015676133632</v>
      </c>
      <c r="M747">
        <f t="shared" si="223"/>
        <v>156</v>
      </c>
      <c r="N747">
        <f t="shared" si="224"/>
        <v>0</v>
      </c>
      <c r="O747">
        <f t="shared" si="225"/>
        <v>0</v>
      </c>
      <c r="P747">
        <f t="shared" si="226"/>
        <v>75.772699875666802</v>
      </c>
      <c r="Q747">
        <f t="shared" si="216"/>
        <v>75.772699875666802</v>
      </c>
      <c r="R747">
        <f t="shared" si="227"/>
        <v>1</v>
      </c>
      <c r="S747">
        <f t="shared" si="228"/>
        <v>0.99129410447851918</v>
      </c>
      <c r="T747">
        <f t="shared" si="229"/>
        <v>0</v>
      </c>
      <c r="U747">
        <f t="shared" si="230"/>
        <v>0</v>
      </c>
      <c r="V747">
        <f t="shared" si="231"/>
        <v>0</v>
      </c>
      <c r="W747">
        <f>IF(ABS(J747)&gt;0.32,1,)</f>
        <v>1</v>
      </c>
      <c r="X747">
        <v>11</v>
      </c>
      <c r="AB747" s="5"/>
    </row>
    <row r="748" spans="1:28" x14ac:dyDescent="0.25">
      <c r="A748">
        <v>729</v>
      </c>
      <c r="C748">
        <v>0.49494435151532384</v>
      </c>
      <c r="D748">
        <v>0.59675394343225441</v>
      </c>
      <c r="E748" s="2">
        <f t="shared" si="214"/>
        <v>6.3177026443460071E-2</v>
      </c>
      <c r="F748" s="2">
        <f t="shared" si="215"/>
        <v>0.62151051321805428</v>
      </c>
      <c r="G748">
        <f t="shared" si="217"/>
        <v>7.7871015036969027E-2</v>
      </c>
      <c r="H748" s="3">
        <f t="shared" si="218"/>
        <v>1</v>
      </c>
      <c r="I748" s="3">
        <f t="shared" si="219"/>
        <v>0</v>
      </c>
      <c r="J748">
        <f t="shared" si="220"/>
        <v>1</v>
      </c>
      <c r="K748" s="4">
        <f t="shared" si="221"/>
        <v>-1.4028305525763942</v>
      </c>
      <c r="L748">
        <f t="shared" si="222"/>
        <v>1.4028305525763942</v>
      </c>
      <c r="M748">
        <f t="shared" si="223"/>
        <v>157</v>
      </c>
      <c r="N748">
        <f t="shared" si="224"/>
        <v>0</v>
      </c>
      <c r="O748">
        <f t="shared" si="225"/>
        <v>0</v>
      </c>
      <c r="P748">
        <f t="shared" si="226"/>
        <v>72.844496984511949</v>
      </c>
      <c r="Q748">
        <f t="shared" si="216"/>
        <v>72.844496984511949</v>
      </c>
      <c r="R748">
        <f t="shared" si="227"/>
        <v>1</v>
      </c>
      <c r="S748">
        <f t="shared" si="228"/>
        <v>0.99290995208013877</v>
      </c>
      <c r="T748">
        <f t="shared" si="229"/>
        <v>0</v>
      </c>
      <c r="U748">
        <f t="shared" si="230"/>
        <v>0</v>
      </c>
      <c r="V748">
        <f t="shared" si="231"/>
        <v>0</v>
      </c>
      <c r="W748">
        <f>IF(ABS(J748)&gt;0.32,1,)</f>
        <v>1</v>
      </c>
      <c r="X748">
        <v>11</v>
      </c>
      <c r="AB748" s="5"/>
    </row>
    <row r="749" spans="1:28" x14ac:dyDescent="0.25">
      <c r="A749">
        <v>730</v>
      </c>
      <c r="C749">
        <v>0.49337686741694931</v>
      </c>
      <c r="D749">
        <v>0.59584248167397869</v>
      </c>
      <c r="E749" s="2">
        <f t="shared" si="214"/>
        <v>6.160954234508554E-2</v>
      </c>
      <c r="F749" s="2">
        <f t="shared" si="215"/>
        <v>0.62059055584037504</v>
      </c>
      <c r="G749">
        <f t="shared" si="217"/>
        <v>8.0959538861036462E-2</v>
      </c>
      <c r="H749" s="3">
        <f t="shared" si="218"/>
        <v>1</v>
      </c>
      <c r="I749" s="3">
        <f t="shared" si="219"/>
        <v>0</v>
      </c>
      <c r="J749">
        <f t="shared" si="220"/>
        <v>1</v>
      </c>
      <c r="K749" s="4">
        <f t="shared" si="221"/>
        <v>-1.3218710137153578</v>
      </c>
      <c r="L749">
        <f t="shared" si="222"/>
        <v>1.3218710137153578</v>
      </c>
      <c r="M749">
        <f t="shared" si="223"/>
        <v>158</v>
      </c>
      <c r="N749">
        <f t="shared" si="224"/>
        <v>0</v>
      </c>
      <c r="O749">
        <f t="shared" si="225"/>
        <v>0</v>
      </c>
      <c r="P749">
        <f t="shared" si="226"/>
        <v>70.477206102710028</v>
      </c>
      <c r="Q749">
        <f t="shared" si="216"/>
        <v>70.477206102710028</v>
      </c>
      <c r="R749">
        <f t="shared" si="227"/>
        <v>1</v>
      </c>
      <c r="S749">
        <f t="shared" si="228"/>
        <v>0.99388153181286887</v>
      </c>
      <c r="T749">
        <f t="shared" si="229"/>
        <v>0</v>
      </c>
      <c r="U749">
        <f t="shared" si="230"/>
        <v>0</v>
      </c>
      <c r="V749">
        <f t="shared" si="231"/>
        <v>0</v>
      </c>
      <c r="W749">
        <f>IF(ABS(J749)&gt;0.32,1,)</f>
        <v>1</v>
      </c>
      <c r="X749">
        <v>11</v>
      </c>
      <c r="AB749" s="5"/>
    </row>
    <row r="750" spans="1:28" x14ac:dyDescent="0.25">
      <c r="A750">
        <v>731</v>
      </c>
      <c r="C750">
        <v>0.49190931479625066</v>
      </c>
      <c r="D750">
        <v>0.59482258851883096</v>
      </c>
      <c r="E750" s="2">
        <f t="shared" si="214"/>
        <v>6.0141989724386911E-2</v>
      </c>
      <c r="F750" s="2">
        <f t="shared" si="215"/>
        <v>0.61956115639053122</v>
      </c>
      <c r="G750">
        <f t="shared" si="217"/>
        <v>8.3517210118295715E-2</v>
      </c>
      <c r="H750" s="3">
        <f t="shared" si="218"/>
        <v>1</v>
      </c>
      <c r="I750" s="3">
        <f t="shared" si="219"/>
        <v>0</v>
      </c>
      <c r="J750">
        <f t="shared" si="220"/>
        <v>1</v>
      </c>
      <c r="K750" s="4">
        <f t="shared" si="221"/>
        <v>-1.238353803597062</v>
      </c>
      <c r="L750">
        <f t="shared" si="222"/>
        <v>1.238353803597062</v>
      </c>
      <c r="M750">
        <f t="shared" si="223"/>
        <v>159</v>
      </c>
      <c r="N750">
        <f t="shared" si="224"/>
        <v>0</v>
      </c>
      <c r="O750">
        <f t="shared" si="225"/>
        <v>0</v>
      </c>
      <c r="P750">
        <f t="shared" si="226"/>
        <v>68.682652713541458</v>
      </c>
      <c r="Q750">
        <f t="shared" si="216"/>
        <v>68.682652713541458</v>
      </c>
      <c r="R750">
        <f t="shared" si="227"/>
        <v>1</v>
      </c>
      <c r="S750">
        <f t="shared" si="228"/>
        <v>0.9944584587906713</v>
      </c>
      <c r="T750">
        <f t="shared" si="229"/>
        <v>0</v>
      </c>
      <c r="U750">
        <f t="shared" si="230"/>
        <v>0</v>
      </c>
      <c r="V750">
        <f t="shared" si="231"/>
        <v>0</v>
      </c>
      <c r="W750">
        <f>IF(ABS(J750)&gt;0.32,1,)</f>
        <v>1</v>
      </c>
      <c r="X750">
        <v>11</v>
      </c>
      <c r="AB750" s="5"/>
    </row>
    <row r="751" spans="1:28" x14ac:dyDescent="0.25">
      <c r="A751">
        <v>732</v>
      </c>
      <c r="C751">
        <v>0.49054479741721613</v>
      </c>
      <c r="D751">
        <v>0.59369491361221938</v>
      </c>
      <c r="E751" s="2">
        <f t="shared" si="214"/>
        <v>5.877747234535239E-2</v>
      </c>
      <c r="F751" s="2">
        <f t="shared" si="215"/>
        <v>0.61842297056919349</v>
      </c>
      <c r="G751">
        <f t="shared" si="217"/>
        <v>8.5377916636214524E-2</v>
      </c>
      <c r="H751" s="3">
        <f t="shared" si="218"/>
        <v>1</v>
      </c>
      <c r="I751" s="3">
        <f t="shared" si="219"/>
        <v>0</v>
      </c>
      <c r="J751">
        <f t="shared" si="220"/>
        <v>1</v>
      </c>
      <c r="K751" s="4">
        <f t="shared" si="221"/>
        <v>-1.1529758869608475</v>
      </c>
      <c r="L751">
        <f t="shared" si="222"/>
        <v>1.1529758869608475</v>
      </c>
      <c r="M751">
        <f t="shared" si="223"/>
        <v>160</v>
      </c>
      <c r="N751">
        <f t="shared" si="224"/>
        <v>0</v>
      </c>
      <c r="O751">
        <f t="shared" si="225"/>
        <v>0</v>
      </c>
      <c r="P751">
        <f t="shared" si="226"/>
        <v>67.46836683626654</v>
      </c>
      <c r="Q751">
        <f t="shared" si="216"/>
        <v>67.46836683626654</v>
      </c>
      <c r="R751">
        <f t="shared" si="227"/>
        <v>1</v>
      </c>
      <c r="S751">
        <f t="shared" si="228"/>
        <v>0.99476288830758752</v>
      </c>
      <c r="T751">
        <f t="shared" si="229"/>
        <v>0</v>
      </c>
      <c r="U751">
        <f t="shared" si="230"/>
        <v>0</v>
      </c>
      <c r="V751">
        <f t="shared" si="231"/>
        <v>0</v>
      </c>
      <c r="W751">
        <f>IF(ABS(J751)&gt;0.32,1,)</f>
        <v>1</v>
      </c>
      <c r="X751">
        <v>11</v>
      </c>
      <c r="AB751" s="5"/>
    </row>
    <row r="752" spans="1:28" x14ac:dyDescent="0.25">
      <c r="A752">
        <v>733</v>
      </c>
      <c r="C752">
        <v>0.48928640349488967</v>
      </c>
      <c r="D752">
        <v>0.59246008124782357</v>
      </c>
      <c r="E752" s="2">
        <f t="shared" si="214"/>
        <v>5.7519078423025942E-2</v>
      </c>
      <c r="F752" s="2">
        <f t="shared" si="215"/>
        <v>0.61717662848900345</v>
      </c>
      <c r="G752">
        <f t="shared" si="217"/>
        <v>8.6402528419196045E-2</v>
      </c>
      <c r="H752" s="3">
        <f t="shared" si="218"/>
        <v>1</v>
      </c>
      <c r="I752" s="3">
        <f t="shared" si="219"/>
        <v>0</v>
      </c>
      <c r="J752">
        <f t="shared" si="220"/>
        <v>1</v>
      </c>
      <c r="K752" s="4">
        <f t="shared" si="221"/>
        <v>-1.0665733585416515</v>
      </c>
      <c r="L752">
        <f t="shared" si="222"/>
        <v>1.0665733585416515</v>
      </c>
      <c r="M752">
        <f t="shared" si="223"/>
        <v>161</v>
      </c>
      <c r="N752">
        <f t="shared" si="224"/>
        <v>0</v>
      </c>
      <c r="O752">
        <f t="shared" si="225"/>
        <v>0</v>
      </c>
      <c r="P752">
        <f t="shared" si="226"/>
        <v>66.839727068229124</v>
      </c>
      <c r="Q752">
        <f t="shared" si="216"/>
        <v>66.839727068229124</v>
      </c>
      <c r="R752">
        <f t="shared" si="227"/>
        <v>1</v>
      </c>
      <c r="S752">
        <f t="shared" si="228"/>
        <v>0.99485231249064754</v>
      </c>
      <c r="T752">
        <f t="shared" si="229"/>
        <v>0</v>
      </c>
      <c r="U752">
        <f t="shared" si="230"/>
        <v>0</v>
      </c>
      <c r="V752">
        <f t="shared" si="231"/>
        <v>0</v>
      </c>
      <c r="W752">
        <f>IF(ABS(J752)&gt;0.32,1,)</f>
        <v>1</v>
      </c>
      <c r="X752">
        <v>11</v>
      </c>
      <c r="AB752" s="5"/>
    </row>
    <row r="753" spans="1:28" x14ac:dyDescent="0.25">
      <c r="A753">
        <v>734</v>
      </c>
      <c r="C753">
        <v>0.48813719278101431</v>
      </c>
      <c r="D753">
        <v>0.59111868824855096</v>
      </c>
      <c r="E753" s="2">
        <f t="shared" si="214"/>
        <v>5.6369867709150596E-2</v>
      </c>
      <c r="F753" s="2">
        <f t="shared" si="215"/>
        <v>0.61582273253577935</v>
      </c>
      <c r="G753">
        <f t="shared" si="217"/>
        <v>8.6503368382910395E-2</v>
      </c>
      <c r="H753" s="3">
        <f t="shared" si="218"/>
        <v>1</v>
      </c>
      <c r="I753" s="3">
        <f t="shared" si="219"/>
        <v>0</v>
      </c>
      <c r="J753">
        <f t="shared" si="220"/>
        <v>1</v>
      </c>
      <c r="K753" s="4">
        <f t="shared" si="221"/>
        <v>-0.98006999015874108</v>
      </c>
      <c r="L753">
        <f t="shared" si="222"/>
        <v>0.98006999015874108</v>
      </c>
      <c r="M753">
        <f t="shared" si="223"/>
        <v>162</v>
      </c>
      <c r="N753">
        <f t="shared" si="224"/>
        <v>0</v>
      </c>
      <c r="O753">
        <f t="shared" si="225"/>
        <v>0</v>
      </c>
      <c r="P753">
        <f t="shared" si="226"/>
        <v>66.802016747331535</v>
      </c>
      <c r="Q753">
        <f t="shared" si="216"/>
        <v>66.802016747331535</v>
      </c>
      <c r="R753">
        <f t="shared" si="227"/>
        <v>1</v>
      </c>
      <c r="S753">
        <f t="shared" si="228"/>
        <v>0.9947440575892087</v>
      </c>
      <c r="T753">
        <f t="shared" si="229"/>
        <v>0</v>
      </c>
      <c r="U753">
        <f t="shared" si="230"/>
        <v>0</v>
      </c>
      <c r="V753">
        <f t="shared" si="231"/>
        <v>0</v>
      </c>
      <c r="W753">
        <f>IF(ABS(J753)&gt;0.32,1,)</f>
        <v>1</v>
      </c>
      <c r="X753">
        <v>11</v>
      </c>
      <c r="AB753" s="5"/>
    </row>
    <row r="754" spans="1:28" x14ac:dyDescent="0.25">
      <c r="A754">
        <v>735</v>
      </c>
      <c r="C754">
        <v>0.48710019399444365</v>
      </c>
      <c r="D754">
        <v>0.58967130171161997</v>
      </c>
      <c r="E754" s="2">
        <f t="shared" si="214"/>
        <v>5.533286892257995E-2</v>
      </c>
      <c r="F754" s="2">
        <f t="shared" si="215"/>
        <v>0.61436185509258068</v>
      </c>
      <c r="G754">
        <f t="shared" si="217"/>
        <v>8.5661635124393509E-2</v>
      </c>
      <c r="H754" s="3">
        <f t="shared" si="218"/>
        <v>1</v>
      </c>
      <c r="I754" s="3">
        <f t="shared" si="219"/>
        <v>0</v>
      </c>
      <c r="J754">
        <f t="shared" si="220"/>
        <v>1</v>
      </c>
      <c r="K754" s="4">
        <f t="shared" si="221"/>
        <v>-0.89440835503434757</v>
      </c>
      <c r="L754">
        <f t="shared" si="222"/>
        <v>0.89440835503434757</v>
      </c>
      <c r="M754">
        <f t="shared" si="223"/>
        <v>163</v>
      </c>
      <c r="N754">
        <f t="shared" si="224"/>
        <v>0</v>
      </c>
      <c r="O754">
        <f t="shared" si="225"/>
        <v>0</v>
      </c>
      <c r="P754">
        <f t="shared" si="226"/>
        <v>67.361955233812225</v>
      </c>
      <c r="Q754">
        <f t="shared" si="216"/>
        <v>67.361955233812225</v>
      </c>
      <c r="R754">
        <f t="shared" si="227"/>
        <v>1</v>
      </c>
      <c r="S754">
        <f t="shared" si="228"/>
        <v>0.99442184438122527</v>
      </c>
      <c r="T754">
        <f t="shared" si="229"/>
        <v>0</v>
      </c>
      <c r="U754">
        <f t="shared" si="230"/>
        <v>0</v>
      </c>
      <c r="V754">
        <f t="shared" si="231"/>
        <v>0</v>
      </c>
      <c r="W754">
        <f>IF(ABS(J754)&gt;0.32,1,)</f>
        <v>1</v>
      </c>
      <c r="X754">
        <v>11</v>
      </c>
      <c r="AB754" s="5"/>
    </row>
    <row r="755" spans="1:28" x14ac:dyDescent="0.25">
      <c r="A755">
        <v>736</v>
      </c>
      <c r="C755">
        <v>0.48617841440058812</v>
      </c>
      <c r="D755">
        <v>0.58811845673648833</v>
      </c>
      <c r="E755" s="2">
        <f t="shared" si="214"/>
        <v>5.4411089328724425E-2</v>
      </c>
      <c r="F755" s="2">
        <f t="shared" si="215"/>
        <v>0.6127945362464593</v>
      </c>
      <c r="G755">
        <f t="shared" si="217"/>
        <v>8.3930824608043686E-2</v>
      </c>
      <c r="H755" s="3">
        <f t="shared" si="218"/>
        <v>1</v>
      </c>
      <c r="I755" s="3">
        <f t="shared" si="219"/>
        <v>0</v>
      </c>
      <c r="J755">
        <f t="shared" si="220"/>
        <v>1</v>
      </c>
      <c r="K755" s="4">
        <f t="shared" si="221"/>
        <v>-0.81047753042630388</v>
      </c>
      <c r="L755">
        <f t="shared" si="222"/>
        <v>0.81047753042630388</v>
      </c>
      <c r="M755">
        <f t="shared" si="223"/>
        <v>164</v>
      </c>
      <c r="N755">
        <f t="shared" si="224"/>
        <v>0</v>
      </c>
      <c r="O755">
        <f t="shared" si="225"/>
        <v>0</v>
      </c>
      <c r="P755">
        <f t="shared" si="226"/>
        <v>68.528484741275122</v>
      </c>
      <c r="Q755">
        <f t="shared" si="216"/>
        <v>68.528484741275122</v>
      </c>
      <c r="R755">
        <f t="shared" si="227"/>
        <v>1</v>
      </c>
      <c r="S755">
        <f t="shared" si="228"/>
        <v>0.99382933793970385</v>
      </c>
      <c r="T755">
        <f t="shared" si="229"/>
        <v>0</v>
      </c>
      <c r="U755">
        <f t="shared" si="230"/>
        <v>0</v>
      </c>
      <c r="V755">
        <f t="shared" si="231"/>
        <v>0</v>
      </c>
      <c r="W755">
        <f>IF(ABS(J755)&gt;0.32,1,)</f>
        <v>1</v>
      </c>
      <c r="X755">
        <v>11</v>
      </c>
      <c r="AB755" s="5"/>
    </row>
    <row r="756" spans="1:28" x14ac:dyDescent="0.25">
      <c r="A756">
        <v>737</v>
      </c>
      <c r="C756">
        <v>0.48537485802498326</v>
      </c>
      <c r="D756">
        <v>0.58646065420193971</v>
      </c>
      <c r="E756" s="2">
        <f t="shared" si="214"/>
        <v>5.3607532953119576E-2</v>
      </c>
      <c r="F756" s="2">
        <f t="shared" si="215"/>
        <v>0.61112128154482659</v>
      </c>
      <c r="G756">
        <f t="shared" si="217"/>
        <v>8.1424753190490584E-2</v>
      </c>
      <c r="H756" s="3">
        <f t="shared" si="218"/>
        <v>1</v>
      </c>
      <c r="I756" s="3">
        <f t="shared" si="219"/>
        <v>0</v>
      </c>
      <c r="J756">
        <f t="shared" si="220"/>
        <v>1</v>
      </c>
      <c r="K756" s="4">
        <f t="shared" si="221"/>
        <v>-0.7290527772358133</v>
      </c>
      <c r="L756">
        <f t="shared" si="222"/>
        <v>0.7290527772358133</v>
      </c>
      <c r="M756">
        <f t="shared" si="223"/>
        <v>165</v>
      </c>
      <c r="N756">
        <f t="shared" si="224"/>
        <v>0</v>
      </c>
      <c r="O756">
        <f t="shared" si="225"/>
        <v>0</v>
      </c>
      <c r="P756">
        <f t="shared" si="226"/>
        <v>70.312775192739281</v>
      </c>
      <c r="Q756">
        <f t="shared" si="216"/>
        <v>70.312775192739281</v>
      </c>
      <c r="R756">
        <f t="shared" si="227"/>
        <v>1</v>
      </c>
      <c r="S756">
        <f t="shared" si="228"/>
        <v>0.99284620148507197</v>
      </c>
      <c r="T756">
        <f t="shared" si="229"/>
        <v>0</v>
      </c>
      <c r="U756">
        <f t="shared" si="230"/>
        <v>0</v>
      </c>
      <c r="V756">
        <f t="shared" si="231"/>
        <v>0</v>
      </c>
      <c r="W756">
        <f>IF(ABS(J756)&gt;0.32,1,)</f>
        <v>1</v>
      </c>
      <c r="X756">
        <v>11</v>
      </c>
      <c r="AB756" s="5"/>
    </row>
    <row r="757" spans="1:28" x14ac:dyDescent="0.25">
      <c r="A757">
        <v>738</v>
      </c>
      <c r="C757">
        <v>0.48469254519714045</v>
      </c>
      <c r="D757">
        <v>0.58469835864430852</v>
      </c>
      <c r="E757" s="2">
        <f t="shared" si="214"/>
        <v>5.2925220125276763E-2</v>
      </c>
      <c r="F757" s="2">
        <f t="shared" si="215"/>
        <v>0.60934255985390118</v>
      </c>
      <c r="G757">
        <f t="shared" si="217"/>
        <v>7.8295327332728482E-2</v>
      </c>
      <c r="H757" s="3">
        <f t="shared" si="218"/>
        <v>1</v>
      </c>
      <c r="I757" s="3">
        <f t="shared" si="219"/>
        <v>0</v>
      </c>
      <c r="J757">
        <f t="shared" si="220"/>
        <v>1</v>
      </c>
      <c r="K757" s="4">
        <f t="shared" si="221"/>
        <v>-0.65075744990308482</v>
      </c>
      <c r="L757">
        <f t="shared" si="222"/>
        <v>0.65075744990308482</v>
      </c>
      <c r="M757">
        <f t="shared" si="223"/>
        <v>166</v>
      </c>
      <c r="N757">
        <f t="shared" si="224"/>
        <v>0</v>
      </c>
      <c r="O757">
        <f t="shared" si="225"/>
        <v>0</v>
      </c>
      <c r="P757">
        <f t="shared" si="226"/>
        <v>72.727777991581888</v>
      </c>
      <c r="Q757">
        <f t="shared" si="216"/>
        <v>72.727777991581888</v>
      </c>
      <c r="R757">
        <f t="shared" si="227"/>
        <v>1</v>
      </c>
      <c r="S757">
        <f t="shared" si="228"/>
        <v>0.99122717206501154</v>
      </c>
      <c r="T757">
        <f t="shared" si="229"/>
        <v>0</v>
      </c>
      <c r="U757">
        <f t="shared" si="230"/>
        <v>0</v>
      </c>
      <c r="V757">
        <f t="shared" si="231"/>
        <v>0</v>
      </c>
      <c r="W757">
        <f>IF(ABS(J757)&gt;0.32,1,)</f>
        <v>1</v>
      </c>
      <c r="X757">
        <v>11</v>
      </c>
      <c r="AB757" s="5"/>
    </row>
    <row r="758" spans="1:28" x14ac:dyDescent="0.25">
      <c r="A758">
        <v>739</v>
      </c>
      <c r="C758">
        <v>0.48413452594515155</v>
      </c>
      <c r="D758">
        <v>0.58283199624942306</v>
      </c>
      <c r="E758" s="2">
        <f t="shared" si="214"/>
        <v>5.2367200873287875E-2</v>
      </c>
      <c r="F758" s="2">
        <f t="shared" si="215"/>
        <v>0.60745880133193531</v>
      </c>
      <c r="G758">
        <f t="shared" si="217"/>
        <v>7.4708017904258295E-2</v>
      </c>
      <c r="H758" s="3">
        <f t="shared" si="218"/>
        <v>1</v>
      </c>
      <c r="I758" s="3">
        <f t="shared" si="219"/>
        <v>0</v>
      </c>
      <c r="J758">
        <f t="shared" si="220"/>
        <v>1</v>
      </c>
      <c r="K758" s="4">
        <f t="shared" si="221"/>
        <v>-0.57604943199882652</v>
      </c>
      <c r="L758">
        <f t="shared" si="222"/>
        <v>0.57604943199882652</v>
      </c>
      <c r="M758">
        <f t="shared" si="223"/>
        <v>167</v>
      </c>
      <c r="N758">
        <f t="shared" si="224"/>
        <v>0</v>
      </c>
      <c r="O758">
        <f t="shared" si="225"/>
        <v>0</v>
      </c>
      <c r="P758">
        <f t="shared" si="226"/>
        <v>75.787898334377658</v>
      </c>
      <c r="Q758">
        <f t="shared" si="216"/>
        <v>75.787898334377658</v>
      </c>
      <c r="R758">
        <f t="shared" si="227"/>
        <v>1</v>
      </c>
      <c r="S758">
        <f t="shared" si="228"/>
        <v>0.98844150639128969</v>
      </c>
      <c r="T758">
        <f t="shared" si="229"/>
        <v>0</v>
      </c>
      <c r="U758">
        <f t="shared" si="230"/>
        <v>0</v>
      </c>
      <c r="V758">
        <f t="shared" si="231"/>
        <v>0</v>
      </c>
      <c r="W758">
        <f>IF(ABS(J758)&gt;0.32,1,)</f>
        <v>1</v>
      </c>
      <c r="X758">
        <v>11</v>
      </c>
      <c r="AB758" s="5"/>
    </row>
    <row r="759" spans="1:28" x14ac:dyDescent="0.25">
      <c r="A759">
        <v>740</v>
      </c>
      <c r="C759">
        <v>0.48370388235116152</v>
      </c>
      <c r="D759">
        <v>0.58086195292877441</v>
      </c>
      <c r="E759" s="2">
        <f t="shared" si="214"/>
        <v>5.193655727929785E-2</v>
      </c>
      <c r="F759" s="2">
        <f t="shared" si="215"/>
        <v>0.60547039548745207</v>
      </c>
      <c r="G759">
        <f t="shared" si="217"/>
        <v>7.0821425501727875E-2</v>
      </c>
      <c r="H759" s="3">
        <f t="shared" si="218"/>
        <v>1</v>
      </c>
      <c r="I759" s="3">
        <f t="shared" si="219"/>
        <v>0</v>
      </c>
      <c r="J759">
        <f t="shared" si="220"/>
        <v>1</v>
      </c>
      <c r="K759" s="4">
        <f t="shared" si="221"/>
        <v>-0.50522800649709865</v>
      </c>
      <c r="L759">
        <f t="shared" si="222"/>
        <v>0.50522800649709865</v>
      </c>
      <c r="M759">
        <f t="shared" si="223"/>
        <v>168</v>
      </c>
      <c r="N759">
        <f t="shared" si="224"/>
        <v>0</v>
      </c>
      <c r="O759">
        <f t="shared" si="225"/>
        <v>0</v>
      </c>
      <c r="P759">
        <f t="shared" si="226"/>
        <v>79.509392605550744</v>
      </c>
      <c r="Q759">
        <f t="shared" si="216"/>
        <v>79.509392605550744</v>
      </c>
      <c r="R759">
        <f t="shared" si="227"/>
        <v>1</v>
      </c>
      <c r="S759">
        <f t="shared" si="228"/>
        <v>0.98318665510097725</v>
      </c>
      <c r="T759">
        <f t="shared" si="229"/>
        <v>0</v>
      </c>
      <c r="U759">
        <f t="shared" si="230"/>
        <v>0</v>
      </c>
      <c r="V759">
        <f t="shared" si="231"/>
        <v>0</v>
      </c>
      <c r="W759">
        <f>IF(ABS(J759)&gt;0.32,1,)</f>
        <v>1</v>
      </c>
      <c r="X759">
        <v>11</v>
      </c>
      <c r="AB759" s="5"/>
    </row>
    <row r="760" spans="1:28" x14ac:dyDescent="0.25">
      <c r="A760">
        <v>741</v>
      </c>
      <c r="C760">
        <v>0.4834037180796279</v>
      </c>
      <c r="D760">
        <v>0.57878857219767421</v>
      </c>
      <c r="E760" s="2">
        <f t="shared" si="214"/>
        <v>5.1636393007764229E-2</v>
      </c>
      <c r="F760" s="2">
        <f t="shared" si="215"/>
        <v>0.6033776890376259</v>
      </c>
      <c r="G760">
        <f t="shared" si="217"/>
        <v>6.6773767448506272E-2</v>
      </c>
      <c r="H760" s="3">
        <f t="shared" si="218"/>
        <v>1</v>
      </c>
      <c r="I760" s="3">
        <f t="shared" si="219"/>
        <v>0</v>
      </c>
      <c r="J760">
        <f t="shared" si="220"/>
        <v>1</v>
      </c>
      <c r="K760" s="4">
        <f t="shared" si="221"/>
        <v>-0.43845423904859238</v>
      </c>
      <c r="L760">
        <f t="shared" si="222"/>
        <v>0.43845423904859238</v>
      </c>
      <c r="M760">
        <f t="shared" si="223"/>
        <v>169</v>
      </c>
      <c r="N760">
        <f t="shared" si="224"/>
        <v>0</v>
      </c>
      <c r="O760">
        <f t="shared" si="225"/>
        <v>0</v>
      </c>
      <c r="P760">
        <f t="shared" si="226"/>
        <v>83.913543894463658</v>
      </c>
      <c r="Q760">
        <f t="shared" si="216"/>
        <v>83.913543894463658</v>
      </c>
      <c r="R760">
        <f t="shared" si="227"/>
        <v>1</v>
      </c>
      <c r="S760">
        <f t="shared" si="228"/>
        <v>0.97154639469480952</v>
      </c>
      <c r="T760">
        <f t="shared" si="229"/>
        <v>0</v>
      </c>
      <c r="U760">
        <f t="shared" si="230"/>
        <v>0</v>
      </c>
      <c r="V760">
        <f t="shared" si="231"/>
        <v>0</v>
      </c>
      <c r="W760">
        <f>IF(ABS(J760)&gt;0.32,1,)</f>
        <v>1</v>
      </c>
      <c r="X760">
        <v>11</v>
      </c>
      <c r="AB760" s="5"/>
    </row>
    <row r="761" spans="1:28" x14ac:dyDescent="0.25">
      <c r="A761">
        <v>742</v>
      </c>
      <c r="C761">
        <v>0.4832371353362136</v>
      </c>
      <c r="D761">
        <v>0.57661215209416394</v>
      </c>
      <c r="E761" s="2">
        <f t="shared" si="214"/>
        <v>5.1469810264349936E-2</v>
      </c>
      <c r="F761" s="2">
        <f t="shared" si="215"/>
        <v>0.60118098279847298</v>
      </c>
      <c r="G761">
        <f t="shared" si="217"/>
        <v>6.2676081287242447E-2</v>
      </c>
      <c r="H761" s="3">
        <f t="shared" si="218"/>
        <v>1</v>
      </c>
      <c r="I761" s="3">
        <f t="shared" si="219"/>
        <v>0</v>
      </c>
      <c r="J761">
        <f t="shared" si="220"/>
        <v>1</v>
      </c>
      <c r="K761" s="4">
        <f t="shared" si="221"/>
        <v>-0.37577815776134993</v>
      </c>
      <c r="L761">
        <f t="shared" si="222"/>
        <v>0.37577815776134993</v>
      </c>
      <c r="M761">
        <f t="shared" si="223"/>
        <v>170</v>
      </c>
      <c r="N761">
        <f t="shared" si="224"/>
        <v>0</v>
      </c>
      <c r="O761">
        <f t="shared" si="225"/>
        <v>0</v>
      </c>
      <c r="P761">
        <f t="shared" si="226"/>
        <v>89.03493161859231</v>
      </c>
      <c r="Q761">
        <f t="shared" si="216"/>
        <v>89.03493161859231</v>
      </c>
      <c r="R761">
        <f t="shared" si="227"/>
        <v>1</v>
      </c>
      <c r="S761">
        <f t="shared" si="228"/>
        <v>0.93702072328514274</v>
      </c>
      <c r="T761">
        <f t="shared" si="229"/>
        <v>0</v>
      </c>
      <c r="U761">
        <f t="shared" si="230"/>
        <v>0</v>
      </c>
      <c r="V761">
        <f t="shared" si="231"/>
        <v>0</v>
      </c>
      <c r="W761">
        <f>IF(ABS(J761)&gt;0.32,1,)</f>
        <v>1</v>
      </c>
      <c r="X761">
        <v>11</v>
      </c>
      <c r="AB761" s="5"/>
    </row>
    <row r="762" spans="1:28" x14ac:dyDescent="0.25">
      <c r="A762">
        <v>743</v>
      </c>
      <c r="C762">
        <v>0.48320720009058032</v>
      </c>
      <c r="D762">
        <v>0.57433294190105333</v>
      </c>
      <c r="E762" s="2">
        <f t="shared" si="214"/>
        <v>5.1439875018716663E-2</v>
      </c>
      <c r="F762" s="2">
        <f t="shared" si="215"/>
        <v>0.59888052837633643</v>
      </c>
      <c r="G762">
        <f t="shared" si="217"/>
        <v>5.8610835497424407E-2</v>
      </c>
      <c r="H762" s="3">
        <f t="shared" si="218"/>
        <v>1</v>
      </c>
      <c r="I762" s="3">
        <f t="shared" si="219"/>
        <v>0</v>
      </c>
      <c r="J762">
        <f t="shared" si="220"/>
        <v>1</v>
      </c>
      <c r="K762" s="4">
        <f t="shared" si="221"/>
        <v>-0.31716732226392552</v>
      </c>
      <c r="L762">
        <f t="shared" si="222"/>
        <v>0.31716732226392552</v>
      </c>
      <c r="M762">
        <f t="shared" si="223"/>
        <v>171</v>
      </c>
      <c r="N762">
        <f t="shared" si="224"/>
        <v>0</v>
      </c>
      <c r="O762">
        <f t="shared" si="225"/>
        <v>0</v>
      </c>
      <c r="P762">
        <f t="shared" si="226"/>
        <v>94.921425405352949</v>
      </c>
      <c r="Q762">
        <f t="shared" si="216"/>
        <v>94.921425405352949</v>
      </c>
      <c r="R762">
        <f t="shared" si="227"/>
        <v>1</v>
      </c>
      <c r="S762">
        <f t="shared" si="228"/>
        <v>0.75064185025159313</v>
      </c>
      <c r="T762">
        <f t="shared" si="229"/>
        <v>0</v>
      </c>
      <c r="U762">
        <f t="shared" si="230"/>
        <v>0</v>
      </c>
      <c r="V762">
        <f t="shared" si="231"/>
        <v>0</v>
      </c>
      <c r="W762">
        <f>IF(ABS(J762)&gt;0.32,1,)</f>
        <v>1</v>
      </c>
      <c r="X762">
        <v>11</v>
      </c>
      <c r="AB762" s="5"/>
    </row>
    <row r="763" spans="1:28" x14ac:dyDescent="0.25">
      <c r="A763">
        <v>744</v>
      </c>
      <c r="C763">
        <v>0.48331689582451787</v>
      </c>
      <c r="D763">
        <v>0.57195113931823982</v>
      </c>
      <c r="E763" s="2">
        <f t="shared" si="214"/>
        <v>5.1549570752654199E-2</v>
      </c>
      <c r="F763" s="2">
        <f t="shared" si="215"/>
        <v>0.59647652531384943</v>
      </c>
      <c r="G763">
        <f t="shared" si="217"/>
        <v>5.4633999268152822E-2</v>
      </c>
      <c r="H763" s="3">
        <f t="shared" si="218"/>
        <v>1</v>
      </c>
      <c r="I763" s="3">
        <f t="shared" si="219"/>
        <v>0</v>
      </c>
      <c r="J763">
        <f t="shared" si="220"/>
        <v>1</v>
      </c>
      <c r="K763" s="4">
        <f t="shared" si="221"/>
        <v>-0.2625333229957727</v>
      </c>
      <c r="L763">
        <f t="shared" si="222"/>
        <v>0.2625333229957727</v>
      </c>
      <c r="M763">
        <f t="shared" si="223"/>
        <v>172</v>
      </c>
      <c r="N763">
        <f t="shared" si="224"/>
        <v>0</v>
      </c>
      <c r="O763">
        <f t="shared" si="225"/>
        <v>0</v>
      </c>
      <c r="P763">
        <f t="shared" si="226"/>
        <v>101.63564421634251</v>
      </c>
      <c r="Q763">
        <f t="shared" si="216"/>
        <v>101.63564421634251</v>
      </c>
      <c r="R763">
        <f t="shared" si="227"/>
        <v>1</v>
      </c>
      <c r="S763">
        <f t="shared" si="228"/>
        <v>-0.4682356516322706</v>
      </c>
      <c r="T763">
        <f t="shared" si="229"/>
        <v>0</v>
      </c>
      <c r="U763">
        <f t="shared" si="230"/>
        <v>0</v>
      </c>
      <c r="V763">
        <f t="shared" si="231"/>
        <v>0</v>
      </c>
      <c r="W763">
        <f>IF(ABS(J763)&gt;0.32,1,)</f>
        <v>1</v>
      </c>
      <c r="X763">
        <v>11</v>
      </c>
      <c r="AB763" s="5"/>
    </row>
    <row r="764" spans="1:28" x14ac:dyDescent="0.25">
      <c r="A764">
        <v>745</v>
      </c>
      <c r="C764">
        <v>0.4835690651938776</v>
      </c>
      <c r="D764">
        <v>0.56946688913847654</v>
      </c>
      <c r="E764" s="2">
        <f t="shared" si="214"/>
        <v>5.1801740122013933E-2</v>
      </c>
      <c r="F764" s="2">
        <f t="shared" si="215"/>
        <v>0.59396911975335986</v>
      </c>
      <c r="G764">
        <f t="shared" si="217"/>
        <v>5.0767248054960135E-2</v>
      </c>
      <c r="H764" s="3">
        <f t="shared" si="218"/>
        <v>1</v>
      </c>
      <c r="I764" s="3">
        <f t="shared" si="219"/>
        <v>0</v>
      </c>
      <c r="J764">
        <f t="shared" si="220"/>
        <v>1</v>
      </c>
      <c r="K764" s="4">
        <f t="shared" si="221"/>
        <v>-0.21176607494081257</v>
      </c>
      <c r="L764">
        <f t="shared" si="222"/>
        <v>0.21176607494081257</v>
      </c>
      <c r="M764">
        <f t="shared" si="223"/>
        <v>173</v>
      </c>
      <c r="N764">
        <f t="shared" si="224"/>
        <v>0</v>
      </c>
      <c r="O764">
        <f t="shared" si="225"/>
        <v>0</v>
      </c>
      <c r="P764">
        <f t="shared" si="226"/>
        <v>109.25676287913488</v>
      </c>
      <c r="Q764">
        <f t="shared" si="216"/>
        <v>109.25676287913488</v>
      </c>
      <c r="R764">
        <f t="shared" si="227"/>
        <v>1</v>
      </c>
      <c r="S764">
        <f t="shared" si="228"/>
        <v>-0.91768492121045087</v>
      </c>
      <c r="T764">
        <f t="shared" si="229"/>
        <v>0</v>
      </c>
      <c r="U764">
        <f t="shared" si="230"/>
        <v>0</v>
      </c>
      <c r="V764">
        <f t="shared" si="231"/>
        <v>0</v>
      </c>
      <c r="W764">
        <f>IF(ABS(J764)&gt;0.32,1,)</f>
        <v>1</v>
      </c>
      <c r="X764">
        <v>11</v>
      </c>
      <c r="AB764" s="5"/>
    </row>
    <row r="765" spans="1:28" x14ac:dyDescent="0.25">
      <c r="A765">
        <v>746</v>
      </c>
      <c r="C765">
        <v>0.48396630743706665</v>
      </c>
      <c r="D765">
        <v>0.56688028135867974</v>
      </c>
      <c r="E765" s="2">
        <f t="shared" si="214"/>
        <v>5.2198982365202977E-2</v>
      </c>
      <c r="F765" s="2">
        <f t="shared" si="215"/>
        <v>0.59135840253063388</v>
      </c>
      <c r="G765">
        <f t="shared" si="217"/>
        <v>4.6986208198355195E-2</v>
      </c>
      <c r="H765" s="3">
        <f t="shared" si="218"/>
        <v>1</v>
      </c>
      <c r="I765" s="3">
        <f t="shared" si="219"/>
        <v>0</v>
      </c>
      <c r="J765">
        <f t="shared" si="220"/>
        <v>1</v>
      </c>
      <c r="K765" s="4">
        <f t="shared" si="221"/>
        <v>-0.16477986674245737</v>
      </c>
      <c r="L765">
        <f t="shared" si="222"/>
        <v>0.16477986674245737</v>
      </c>
      <c r="M765">
        <f t="shared" si="223"/>
        <v>174</v>
      </c>
      <c r="N765">
        <f t="shared" si="224"/>
        <v>0</v>
      </c>
      <c r="O765">
        <f t="shared" si="225"/>
        <v>0</v>
      </c>
      <c r="P765">
        <f t="shared" si="226"/>
        <v>117.88234197700186</v>
      </c>
      <c r="Q765">
        <f t="shared" si="216"/>
        <v>117.88234197700186</v>
      </c>
      <c r="R765">
        <f t="shared" si="227"/>
        <v>1</v>
      </c>
      <c r="S765">
        <f t="shared" si="228"/>
        <v>-0.97284098483172898</v>
      </c>
      <c r="T765">
        <f t="shared" si="229"/>
        <v>0</v>
      </c>
      <c r="U765">
        <f t="shared" si="230"/>
        <v>0</v>
      </c>
      <c r="V765">
        <f t="shared" si="231"/>
        <v>0</v>
      </c>
      <c r="W765">
        <f>IF(ABS(J765)&gt;0.32,1,)</f>
        <v>1</v>
      </c>
      <c r="X765">
        <v>11</v>
      </c>
      <c r="AB765" s="5"/>
    </row>
    <row r="766" spans="1:28" x14ac:dyDescent="0.25">
      <c r="A766">
        <v>747</v>
      </c>
      <c r="C766">
        <v>0.48451077370684525</v>
      </c>
      <c r="D766">
        <v>0.56419135076337934</v>
      </c>
      <c r="E766" s="2">
        <f t="shared" si="214"/>
        <v>5.274344863498158E-2</v>
      </c>
      <c r="F766" s="2">
        <f t="shared" si="215"/>
        <v>0.5886444087544237</v>
      </c>
      <c r="G766">
        <f t="shared" si="217"/>
        <v>4.3302290012945832E-2</v>
      </c>
      <c r="H766" s="3">
        <f t="shared" si="218"/>
        <v>1</v>
      </c>
      <c r="I766" s="3">
        <f t="shared" si="219"/>
        <v>0</v>
      </c>
      <c r="J766">
        <f t="shared" si="220"/>
        <v>1</v>
      </c>
      <c r="K766" s="4">
        <f t="shared" si="221"/>
        <v>-0.12147757672951154</v>
      </c>
      <c r="L766">
        <f t="shared" si="222"/>
        <v>0.12147757672951154</v>
      </c>
      <c r="M766">
        <f t="shared" si="223"/>
        <v>175</v>
      </c>
      <c r="N766">
        <f t="shared" si="224"/>
        <v>0</v>
      </c>
      <c r="O766">
        <f t="shared" si="225"/>
        <v>0</v>
      </c>
      <c r="P766">
        <f t="shared" si="226"/>
        <v>127.6310926660868</v>
      </c>
      <c r="Q766">
        <f t="shared" si="216"/>
        <v>127.6310926660868</v>
      </c>
      <c r="R766">
        <f t="shared" si="227"/>
        <v>1</v>
      </c>
      <c r="S766">
        <f t="shared" si="228"/>
        <v>-0.98730846781125692</v>
      </c>
      <c r="T766">
        <f t="shared" si="229"/>
        <v>0</v>
      </c>
      <c r="U766">
        <f t="shared" si="230"/>
        <v>0</v>
      </c>
      <c r="V766">
        <f t="shared" si="231"/>
        <v>0</v>
      </c>
      <c r="W766">
        <f>IF(ABS(J766)&gt;0.32,1,)</f>
        <v>1</v>
      </c>
      <c r="X766">
        <v>11</v>
      </c>
      <c r="AB766" s="5"/>
    </row>
    <row r="767" spans="1:28" x14ac:dyDescent="0.25">
      <c r="A767">
        <v>748</v>
      </c>
      <c r="C767">
        <v>0.48520406101501734</v>
      </c>
      <c r="D767">
        <v>0.56140007578198459</v>
      </c>
      <c r="E767" s="2">
        <f t="shared" si="214"/>
        <v>5.3436735943153658E-2</v>
      </c>
      <c r="F767" s="2">
        <f t="shared" si="215"/>
        <v>0.58582711665308174</v>
      </c>
      <c r="G767">
        <f t="shared" si="217"/>
        <v>3.9742913799877932E-2</v>
      </c>
      <c r="H767" s="3">
        <f t="shared" si="218"/>
        <v>1</v>
      </c>
      <c r="I767" s="3">
        <f t="shared" si="219"/>
        <v>0</v>
      </c>
      <c r="J767">
        <f t="shared" si="220"/>
        <v>1</v>
      </c>
      <c r="K767" s="4">
        <f t="shared" si="221"/>
        <v>-8.1734662929633606E-2</v>
      </c>
      <c r="L767">
        <f t="shared" si="222"/>
        <v>8.1734662929633606E-2</v>
      </c>
      <c r="M767">
        <f t="shared" si="223"/>
        <v>176</v>
      </c>
      <c r="N767">
        <f t="shared" si="224"/>
        <v>0</v>
      </c>
      <c r="O767">
        <f t="shared" si="225"/>
        <v>0</v>
      </c>
      <c r="P767">
        <f t="shared" si="226"/>
        <v>138.65137296907844</v>
      </c>
      <c r="Q767">
        <f t="shared" si="216"/>
        <v>138.65137296907844</v>
      </c>
      <c r="R767">
        <f t="shared" si="227"/>
        <v>1</v>
      </c>
      <c r="S767">
        <f t="shared" si="228"/>
        <v>-0.99293448173694365</v>
      </c>
      <c r="T767">
        <f t="shared" si="229"/>
        <v>0</v>
      </c>
      <c r="U767">
        <f t="shared" si="230"/>
        <v>0</v>
      </c>
      <c r="V767">
        <f t="shared" si="231"/>
        <v>0</v>
      </c>
      <c r="W767">
        <f>IF(ABS(J767)&gt;0.32,1,)</f>
        <v>1</v>
      </c>
      <c r="X767">
        <v>11</v>
      </c>
      <c r="AB767" s="5"/>
    </row>
    <row r="768" spans="1:28" x14ac:dyDescent="0.25">
      <c r="A768">
        <v>749</v>
      </c>
      <c r="C768">
        <v>0.48604717610286391</v>
      </c>
      <c r="D768">
        <v>0.558506373729029</v>
      </c>
      <c r="E768" s="2">
        <f t="shared" si="214"/>
        <v>5.427985103100022E-2</v>
      </c>
      <c r="F768" s="2">
        <f t="shared" si="215"/>
        <v>0.58290644277044079</v>
      </c>
      <c r="G768">
        <f t="shared" si="217"/>
        <v>3.6340891642101969E-2</v>
      </c>
      <c r="H768" s="3">
        <f t="shared" si="218"/>
        <v>1</v>
      </c>
      <c r="I768" s="3">
        <f t="shared" si="219"/>
        <v>0</v>
      </c>
      <c r="J768">
        <f t="shared" si="220"/>
        <v>1</v>
      </c>
      <c r="K768" s="4">
        <f t="shared" si="221"/>
        <v>-4.5393771287531637E-2</v>
      </c>
      <c r="L768">
        <f t="shared" si="222"/>
        <v>4.5393771287531637E-2</v>
      </c>
      <c r="M768">
        <f t="shared" si="223"/>
        <v>177</v>
      </c>
      <c r="N768">
        <f t="shared" si="224"/>
        <v>0</v>
      </c>
      <c r="O768">
        <f t="shared" si="225"/>
        <v>0</v>
      </c>
      <c r="P768">
        <f t="shared" si="226"/>
        <v>151.12845194487522</v>
      </c>
      <c r="Q768">
        <f t="shared" si="216"/>
        <v>151.12845194487522</v>
      </c>
      <c r="R768">
        <f t="shared" si="227"/>
        <v>1</v>
      </c>
      <c r="S768">
        <f t="shared" si="228"/>
        <v>-0.99564209771119638</v>
      </c>
      <c r="T768">
        <f t="shared" si="229"/>
        <v>0</v>
      </c>
      <c r="U768">
        <f t="shared" si="230"/>
        <v>0</v>
      </c>
      <c r="V768">
        <f t="shared" si="231"/>
        <v>0</v>
      </c>
      <c r="W768">
        <f>IF(ABS(J768)&gt;0.32,1,)</f>
        <v>1</v>
      </c>
      <c r="X768">
        <v>11</v>
      </c>
      <c r="AB768" s="5"/>
    </row>
    <row r="769" spans="1:28" x14ac:dyDescent="0.25">
      <c r="A769">
        <v>750</v>
      </c>
      <c r="C769">
        <v>0.48704055511480243</v>
      </c>
      <c r="D769">
        <v>0.55551009351667902</v>
      </c>
      <c r="E769" s="2">
        <f t="shared" si="214"/>
        <v>5.5273230042938729E-2</v>
      </c>
      <c r="F769" s="2">
        <f t="shared" si="215"/>
        <v>0.57988223461039667</v>
      </c>
      <c r="G769">
        <f t="shared" si="217"/>
        <v>3.3127196628925049E-2</v>
      </c>
      <c r="H769" s="3">
        <f t="shared" si="218"/>
        <v>1</v>
      </c>
      <c r="I769" s="3">
        <f t="shared" si="219"/>
        <v>0</v>
      </c>
      <c r="J769">
        <f t="shared" si="220"/>
        <v>1</v>
      </c>
      <c r="K769" s="4">
        <f t="shared" si="221"/>
        <v>-1.2266574658606588E-2</v>
      </c>
      <c r="L769">
        <f t="shared" si="222"/>
        <v>1.2266574658606588E-2</v>
      </c>
      <c r="M769">
        <f t="shared" si="223"/>
        <v>178</v>
      </c>
      <c r="N769">
        <f t="shared" si="224"/>
        <v>0</v>
      </c>
      <c r="O769">
        <f t="shared" si="225"/>
        <v>0</v>
      </c>
      <c r="P769">
        <f t="shared" si="226"/>
        <v>165.28389414834552</v>
      </c>
      <c r="Q769">
        <f t="shared" si="216"/>
        <v>165.28389414834552</v>
      </c>
      <c r="R769">
        <f t="shared" si="227"/>
        <v>1</v>
      </c>
      <c r="S769">
        <f t="shared" si="228"/>
        <v>-0.99712830024679588</v>
      </c>
      <c r="T769">
        <f t="shared" si="229"/>
        <v>0</v>
      </c>
      <c r="U769">
        <f t="shared" si="230"/>
        <v>0</v>
      </c>
      <c r="V769">
        <f t="shared" si="231"/>
        <v>0</v>
      </c>
      <c r="W769">
        <f>IF(ABS(J769)&gt;0.32,1,)</f>
        <v>1</v>
      </c>
      <c r="X769">
        <v>11</v>
      </c>
      <c r="AB769" s="5"/>
    </row>
    <row r="770" spans="1:28" x14ac:dyDescent="0.25">
      <c r="A770">
        <v>751</v>
      </c>
      <c r="C770">
        <v>0.4881841256430976</v>
      </c>
      <c r="D770">
        <v>0.55241100646133057</v>
      </c>
      <c r="E770" s="2">
        <f t="shared" si="214"/>
        <v>5.641680057123389E-2</v>
      </c>
      <c r="F770" s="2">
        <f t="shared" si="215"/>
        <v>0.5767542613578146</v>
      </c>
      <c r="G770">
        <f t="shared" si="217"/>
        <v>3.0122906350698475E-2</v>
      </c>
      <c r="H770" s="3">
        <f t="shared" si="218"/>
        <v>1</v>
      </c>
      <c r="I770" s="3">
        <f t="shared" si="219"/>
        <v>0</v>
      </c>
      <c r="J770">
        <f t="shared" si="220"/>
        <v>1</v>
      </c>
      <c r="K770" s="4">
        <f t="shared" si="221"/>
        <v>1.7856331692091887E-2</v>
      </c>
      <c r="L770">
        <f t="shared" si="222"/>
        <v>1.7856331692091887E-2</v>
      </c>
      <c r="M770">
        <f t="shared" si="223"/>
        <v>179</v>
      </c>
      <c r="N770">
        <f t="shared" si="224"/>
        <v>0</v>
      </c>
      <c r="O770">
        <f t="shared" si="225"/>
        <v>0</v>
      </c>
      <c r="P770">
        <f t="shared" si="226"/>
        <v>181.3527207710973</v>
      </c>
      <c r="Q770">
        <f t="shared" si="216"/>
        <v>181.3527207710973</v>
      </c>
      <c r="R770">
        <f t="shared" si="227"/>
        <v>1</v>
      </c>
      <c r="S770">
        <f t="shared" si="228"/>
        <v>-0.99801915692824517</v>
      </c>
      <c r="T770">
        <f t="shared" si="229"/>
        <v>0</v>
      </c>
      <c r="U770">
        <f t="shared" si="230"/>
        <v>0</v>
      </c>
      <c r="V770">
        <f t="shared" si="231"/>
        <v>0</v>
      </c>
      <c r="W770">
        <f>IF(ABS(J770)&gt;0.32,1,)</f>
        <v>1</v>
      </c>
      <c r="X770">
        <v>11</v>
      </c>
      <c r="AB770" s="5"/>
    </row>
    <row r="771" spans="1:28" x14ac:dyDescent="0.25">
      <c r="A771">
        <v>752</v>
      </c>
      <c r="C771">
        <v>0.48947738425039861</v>
      </c>
      <c r="D771">
        <v>0.54920879553672053</v>
      </c>
      <c r="E771" s="2">
        <f t="shared" si="214"/>
        <v>5.7710059178534882E-2</v>
      </c>
      <c r="F771" s="2">
        <f t="shared" si="215"/>
        <v>0.57352220303146972</v>
      </c>
      <c r="G771">
        <f t="shared" si="217"/>
        <v>2.732400206902863E-2</v>
      </c>
      <c r="H771" s="3">
        <f t="shared" si="218"/>
        <v>1</v>
      </c>
      <c r="I771" s="3">
        <f t="shared" si="219"/>
        <v>0</v>
      </c>
      <c r="J771">
        <f t="shared" si="220"/>
        <v>1</v>
      </c>
      <c r="K771" s="4">
        <f t="shared" si="221"/>
        <v>4.5180333761120517E-2</v>
      </c>
      <c r="L771">
        <f t="shared" si="222"/>
        <v>4.5180333761120517E-2</v>
      </c>
      <c r="M771">
        <f t="shared" si="223"/>
        <v>180</v>
      </c>
      <c r="N771">
        <f t="shared" si="224"/>
        <v>0</v>
      </c>
      <c r="O771">
        <f t="shared" si="225"/>
        <v>0</v>
      </c>
      <c r="P771">
        <f t="shared" si="226"/>
        <v>199.60516603099586</v>
      </c>
      <c r="Q771">
        <f t="shared" si="216"/>
        <v>199.60516603099586</v>
      </c>
      <c r="R771">
        <f t="shared" si="227"/>
        <v>1</v>
      </c>
      <c r="S771">
        <f t="shared" si="228"/>
        <v>-0.99858791791237378</v>
      </c>
      <c r="T771">
        <f t="shared" si="229"/>
        <v>0</v>
      </c>
      <c r="U771">
        <f t="shared" si="230"/>
        <v>0</v>
      </c>
      <c r="V771">
        <f t="shared" si="231"/>
        <v>0</v>
      </c>
      <c r="W771">
        <f>IF(ABS(J771)&gt;0.32,1,)</f>
        <v>1</v>
      </c>
      <c r="X771">
        <v>11</v>
      </c>
      <c r="AB771" s="5"/>
    </row>
    <row r="772" spans="1:28" x14ac:dyDescent="0.25">
      <c r="A772">
        <v>753</v>
      </c>
      <c r="C772">
        <v>0.49091942053828075</v>
      </c>
      <c r="D772">
        <v>0.54590304345393159</v>
      </c>
      <c r="E772" s="2">
        <f t="shared" si="214"/>
        <v>5.9152095466417011E-2</v>
      </c>
      <c r="F772" s="2">
        <f t="shared" si="215"/>
        <v>0.5701856384529479</v>
      </c>
      <c r="G772">
        <f t="shared" si="217"/>
        <v>2.471878302172148E-2</v>
      </c>
      <c r="H772" s="3">
        <f t="shared" si="218"/>
        <v>1</v>
      </c>
      <c r="I772" s="3">
        <f t="shared" si="219"/>
        <v>0</v>
      </c>
      <c r="J772">
        <f t="shared" si="220"/>
        <v>1</v>
      </c>
      <c r="K772" s="4">
        <f t="shared" si="221"/>
        <v>6.9899116782841997E-2</v>
      </c>
      <c r="L772">
        <f t="shared" si="222"/>
        <v>6.9899116782841997E-2</v>
      </c>
      <c r="M772">
        <f t="shared" si="223"/>
        <v>181</v>
      </c>
      <c r="N772">
        <f t="shared" si="224"/>
        <v>0</v>
      </c>
      <c r="O772">
        <f t="shared" si="225"/>
        <v>0</v>
      </c>
      <c r="P772">
        <f t="shared" si="226"/>
        <v>220.3717380477658</v>
      </c>
      <c r="Q772">
        <f t="shared" si="216"/>
        <v>220.3717380477658</v>
      </c>
      <c r="R772">
        <f t="shared" si="227"/>
        <v>1</v>
      </c>
      <c r="S772">
        <f t="shared" si="228"/>
        <v>-0.99896897185345557</v>
      </c>
      <c r="T772">
        <f t="shared" si="229"/>
        <v>0</v>
      </c>
      <c r="U772">
        <f t="shared" si="230"/>
        <v>0</v>
      </c>
      <c r="V772">
        <f t="shared" si="231"/>
        <v>0</v>
      </c>
      <c r="W772">
        <f>IF(ABS(J772)&gt;0.32,1,)</f>
        <v>1</v>
      </c>
      <c r="X772">
        <v>11</v>
      </c>
      <c r="AB772" s="5"/>
    </row>
    <row r="773" spans="1:28" x14ac:dyDescent="0.25">
      <c r="A773">
        <v>754</v>
      </c>
      <c r="C773">
        <v>0.49250892915516442</v>
      </c>
      <c r="D773">
        <v>0.54249321989881827</v>
      </c>
      <c r="E773" s="2">
        <f t="shared" si="214"/>
        <v>6.0741604083300663E-2</v>
      </c>
      <c r="F773" s="2">
        <f t="shared" si="215"/>
        <v>0.5667440323651125</v>
      </c>
      <c r="G773">
        <f t="shared" si="217"/>
        <v>2.2296668921452323E-2</v>
      </c>
      <c r="H773" s="3">
        <f t="shared" si="218"/>
        <v>1</v>
      </c>
      <c r="I773" s="3">
        <f t="shared" si="219"/>
        <v>0</v>
      </c>
      <c r="J773">
        <f t="shared" si="220"/>
        <v>1</v>
      </c>
      <c r="K773" s="4">
        <f t="shared" si="221"/>
        <v>9.219578570429432E-2</v>
      </c>
      <c r="L773">
        <f t="shared" si="222"/>
        <v>9.219578570429432E-2</v>
      </c>
      <c r="M773">
        <f t="shared" si="223"/>
        <v>182</v>
      </c>
      <c r="N773">
        <f t="shared" si="224"/>
        <v>0</v>
      </c>
      <c r="O773">
        <f t="shared" si="225"/>
        <v>0</v>
      </c>
      <c r="P773">
        <f t="shared" si="226"/>
        <v>244.07872473990017</v>
      </c>
      <c r="Q773">
        <f t="shared" si="216"/>
        <v>244.07872473990017</v>
      </c>
      <c r="R773">
        <f t="shared" si="227"/>
        <v>1</v>
      </c>
      <c r="S773">
        <f t="shared" si="228"/>
        <v>-0.99923420021294218</v>
      </c>
      <c r="T773">
        <f t="shared" si="229"/>
        <v>0</v>
      </c>
      <c r="U773">
        <f t="shared" si="230"/>
        <v>0</v>
      </c>
      <c r="V773">
        <f t="shared" si="231"/>
        <v>0</v>
      </c>
      <c r="W773">
        <f>IF(ABS(J773)&gt;0.32,1,)</f>
        <v>1</v>
      </c>
      <c r="X773">
        <v>11</v>
      </c>
      <c r="AB773" s="5"/>
    </row>
    <row r="774" spans="1:28" x14ac:dyDescent="0.25">
      <c r="A774">
        <v>755</v>
      </c>
      <c r="C774">
        <v>0.49424423622577462</v>
      </c>
      <c r="D774">
        <v>0.53897866855648302</v>
      </c>
      <c r="E774" s="2">
        <f t="shared" si="214"/>
        <v>6.2476911153910852E-2</v>
      </c>
      <c r="F774" s="2">
        <f t="shared" si="215"/>
        <v>0.56319672233563833</v>
      </c>
      <c r="G774">
        <f t="shared" si="217"/>
        <v>2.0053552223481708E-2</v>
      </c>
      <c r="H774" s="3">
        <f t="shared" si="218"/>
        <v>1</v>
      </c>
      <c r="I774" s="3">
        <f t="shared" si="219"/>
        <v>0</v>
      </c>
      <c r="J774">
        <f t="shared" si="220"/>
        <v>1</v>
      </c>
      <c r="K774" s="4">
        <f t="shared" si="221"/>
        <v>0.11224933792777603</v>
      </c>
      <c r="L774">
        <f t="shared" si="222"/>
        <v>0.11224933792777603</v>
      </c>
      <c r="M774">
        <f t="shared" si="223"/>
        <v>183</v>
      </c>
      <c r="N774">
        <f t="shared" si="224"/>
        <v>0</v>
      </c>
      <c r="O774">
        <f t="shared" si="225"/>
        <v>0</v>
      </c>
      <c r="P774">
        <f t="shared" si="226"/>
        <v>271.30440842615661</v>
      </c>
      <c r="Q774">
        <f t="shared" si="216"/>
        <v>271.30440842615661</v>
      </c>
      <c r="R774">
        <f t="shared" si="227"/>
        <v>1</v>
      </c>
      <c r="S774">
        <f t="shared" si="228"/>
        <v>-0.99942431818177613</v>
      </c>
      <c r="T774">
        <f t="shared" si="229"/>
        <v>0</v>
      </c>
      <c r="U774">
        <f t="shared" si="230"/>
        <v>0</v>
      </c>
      <c r="V774">
        <f t="shared" si="231"/>
        <v>0</v>
      </c>
      <c r="W774">
        <f>IF(ABS(J774)&gt;0.32,1,)</f>
        <v>1</v>
      </c>
      <c r="X774">
        <v>11</v>
      </c>
      <c r="AB774" s="5"/>
    </row>
    <row r="775" spans="1:28" x14ac:dyDescent="0.25">
      <c r="A775">
        <v>756</v>
      </c>
      <c r="C775">
        <v>0.49612336362278608</v>
      </c>
      <c r="D775">
        <v>0.53535859439013944</v>
      </c>
      <c r="E775" s="2">
        <f t="shared" si="214"/>
        <v>6.4356038550922298E-2</v>
      </c>
      <c r="F775" s="2">
        <f t="shared" si="215"/>
        <v>0.55954290591730182</v>
      </c>
      <c r="G775">
        <f t="shared" si="217"/>
        <v>1.7969977757803735E-2</v>
      </c>
      <c r="H775" s="3">
        <f t="shared" si="218"/>
        <v>1</v>
      </c>
      <c r="I775" s="3">
        <f t="shared" si="219"/>
        <v>0</v>
      </c>
      <c r="J775">
        <f t="shared" si="220"/>
        <v>1</v>
      </c>
      <c r="K775" s="4">
        <f t="shared" si="221"/>
        <v>0.13021931568557976</v>
      </c>
      <c r="L775">
        <f t="shared" si="222"/>
        <v>0.13021931568557976</v>
      </c>
      <c r="M775">
        <f t="shared" si="223"/>
        <v>184</v>
      </c>
      <c r="N775">
        <f t="shared" si="224"/>
        <v>0</v>
      </c>
      <c r="O775">
        <f t="shared" si="225"/>
        <v>0</v>
      </c>
      <c r="P775">
        <f t="shared" si="226"/>
        <v>302.86309780605268</v>
      </c>
      <c r="Q775">
        <f t="shared" si="216"/>
        <v>302.86309780605268</v>
      </c>
      <c r="R775">
        <f t="shared" si="227"/>
        <v>1</v>
      </c>
      <c r="S775">
        <f t="shared" si="228"/>
        <v>-0.99956379377519067</v>
      </c>
      <c r="T775">
        <f t="shared" si="229"/>
        <v>0</v>
      </c>
      <c r="U775">
        <f t="shared" si="230"/>
        <v>0</v>
      </c>
      <c r="V775">
        <f t="shared" si="231"/>
        <v>0</v>
      </c>
      <c r="W775">
        <f>IF(ABS(J775)&gt;0.32,1,)</f>
        <v>1</v>
      </c>
      <c r="X775">
        <v>11</v>
      </c>
      <c r="AB775" s="5"/>
    </row>
    <row r="776" spans="1:28" x14ac:dyDescent="0.25">
      <c r="A776">
        <v>757</v>
      </c>
      <c r="C776">
        <v>0.49814403141710251</v>
      </c>
      <c r="D776">
        <v>0.5316320513951357</v>
      </c>
      <c r="E776" s="2">
        <f t="shared" si="214"/>
        <v>6.6376706345238692E-2</v>
      </c>
      <c r="F776" s="2">
        <f t="shared" si="215"/>
        <v>0.55578162828786193</v>
      </c>
      <c r="G776">
        <f t="shared" si="217"/>
        <v>1.6024438422594045E-2</v>
      </c>
      <c r="H776" s="3">
        <f t="shared" si="218"/>
        <v>1</v>
      </c>
      <c r="I776" s="3">
        <f t="shared" si="219"/>
        <v>0</v>
      </c>
      <c r="J776">
        <f t="shared" si="220"/>
        <v>1</v>
      </c>
      <c r="K776" s="4">
        <f t="shared" si="221"/>
        <v>0.14624375410817381</v>
      </c>
      <c r="L776">
        <f t="shared" si="222"/>
        <v>0.14624375410817381</v>
      </c>
      <c r="M776">
        <f t="shared" si="223"/>
        <v>185</v>
      </c>
      <c r="N776">
        <f t="shared" si="224"/>
        <v>0</v>
      </c>
      <c r="O776">
        <f t="shared" si="225"/>
        <v>0</v>
      </c>
      <c r="P776">
        <f t="shared" si="226"/>
        <v>339.89087201290675</v>
      </c>
      <c r="Q776">
        <f t="shared" si="216"/>
        <v>339.89087201290675</v>
      </c>
      <c r="R776">
        <f t="shared" si="227"/>
        <v>1</v>
      </c>
      <c r="S776">
        <f t="shared" si="228"/>
        <v>-0.99966817442775491</v>
      </c>
      <c r="T776">
        <f t="shared" si="229"/>
        <v>0</v>
      </c>
      <c r="U776">
        <f t="shared" si="230"/>
        <v>0</v>
      </c>
      <c r="V776">
        <f t="shared" si="231"/>
        <v>0</v>
      </c>
      <c r="W776">
        <f>IF(ABS(J776)&gt;0.32,1,)</f>
        <v>1</v>
      </c>
      <c r="X776">
        <v>11</v>
      </c>
      <c r="AB776" s="5"/>
    </row>
    <row r="777" spans="1:28" x14ac:dyDescent="0.25">
      <c r="A777">
        <v>758</v>
      </c>
      <c r="C777">
        <v>0.50030364219284584</v>
      </c>
      <c r="D777">
        <v>0.52779793146370646</v>
      </c>
      <c r="E777" s="2">
        <f t="shared" si="214"/>
        <v>6.8536317120982015E-2</v>
      </c>
      <c r="F777" s="2">
        <f t="shared" si="215"/>
        <v>0.5519117710110214</v>
      </c>
      <c r="G777">
        <f t="shared" si="217"/>
        <v>1.4197702781341581E-2</v>
      </c>
      <c r="H777" s="3">
        <f t="shared" si="218"/>
        <v>1</v>
      </c>
      <c r="I777" s="3">
        <f t="shared" si="219"/>
        <v>0</v>
      </c>
      <c r="J777">
        <f t="shared" si="220"/>
        <v>1</v>
      </c>
      <c r="K777" s="4">
        <f t="shared" si="221"/>
        <v>0.16044145688951539</v>
      </c>
      <c r="L777">
        <f t="shared" si="222"/>
        <v>0.16044145688951539</v>
      </c>
      <c r="M777">
        <f t="shared" si="223"/>
        <v>186</v>
      </c>
      <c r="N777">
        <f t="shared" si="224"/>
        <v>0</v>
      </c>
      <c r="O777">
        <f t="shared" si="225"/>
        <v>0</v>
      </c>
      <c r="P777">
        <f t="shared" si="226"/>
        <v>151.35909625501193</v>
      </c>
      <c r="Q777">
        <f t="shared" si="216"/>
        <v>151.35909625501193</v>
      </c>
      <c r="R777">
        <f t="shared" si="227"/>
        <v>1</v>
      </c>
      <c r="S777">
        <f t="shared" si="228"/>
        <v>-0.99974769532362007</v>
      </c>
      <c r="T777">
        <f t="shared" si="229"/>
        <v>0</v>
      </c>
      <c r="U777">
        <f t="shared" si="230"/>
        <v>0</v>
      </c>
      <c r="V777">
        <f t="shared" si="231"/>
        <v>0</v>
      </c>
      <c r="W777">
        <f>IF(ABS(J777)&gt;0.32,1,)</f>
        <v>1</v>
      </c>
      <c r="X777">
        <v>11</v>
      </c>
      <c r="AB777" s="5"/>
    </row>
    <row r="778" spans="1:28" x14ac:dyDescent="0.25">
      <c r="A778">
        <v>759</v>
      </c>
      <c r="C778">
        <v>0.50259926428658042</v>
      </c>
      <c r="D778">
        <v>0.52385495490771095</v>
      </c>
      <c r="E778" s="2">
        <f t="shared" si="214"/>
        <v>7.0831939214716561E-2</v>
      </c>
      <c r="F778" s="2">
        <f t="shared" si="215"/>
        <v>0.54793204247082861</v>
      </c>
      <c r="G778">
        <f t="shared" si="217"/>
        <v>1.2471414268639514E-2</v>
      </c>
      <c r="H778" s="3">
        <f t="shared" si="218"/>
        <v>1</v>
      </c>
      <c r="I778" s="3">
        <f t="shared" si="219"/>
        <v>0</v>
      </c>
      <c r="J778">
        <f t="shared" si="220"/>
        <v>0.77777777777777779</v>
      </c>
      <c r="K778" s="4">
        <f t="shared" si="221"/>
        <v>0.1729128711581549</v>
      </c>
      <c r="L778">
        <f t="shared" si="222"/>
        <v>0.1729128711581549</v>
      </c>
      <c r="M778">
        <f t="shared" si="223"/>
        <v>187</v>
      </c>
      <c r="N778">
        <f t="shared" si="224"/>
        <v>0</v>
      </c>
      <c r="O778">
        <f t="shared" si="225"/>
        <v>0</v>
      </c>
      <c r="P778">
        <f t="shared" si="226"/>
        <v>171.11082447565676</v>
      </c>
      <c r="Q778">
        <f t="shared" si="216"/>
        <v>171.11082447565676</v>
      </c>
      <c r="R778">
        <f t="shared" si="227"/>
        <v>1</v>
      </c>
      <c r="S778">
        <f t="shared" si="228"/>
        <v>-0.9998091667469724</v>
      </c>
      <c r="T778">
        <f t="shared" si="229"/>
        <v>0</v>
      </c>
      <c r="U778">
        <f t="shared" si="230"/>
        <v>0</v>
      </c>
      <c r="V778">
        <f t="shared" si="231"/>
        <v>0</v>
      </c>
      <c r="W778">
        <f>IF(ABS(J778)&gt;0.32,1,)</f>
        <v>1</v>
      </c>
      <c r="X778">
        <v>11</v>
      </c>
      <c r="AB778" s="5"/>
    </row>
    <row r="779" spans="1:28" x14ac:dyDescent="0.25">
      <c r="A779">
        <v>760</v>
      </c>
      <c r="C779">
        <v>0.50502760673428648</v>
      </c>
      <c r="D779">
        <v>0.51980166304090503</v>
      </c>
      <c r="E779" s="2">
        <f t="shared" si="214"/>
        <v>7.3260281662422599E-2</v>
      </c>
      <c r="F779" s="2">
        <f t="shared" si="215"/>
        <v>0.54384097038481005</v>
      </c>
      <c r="G779">
        <f t="shared" si="217"/>
        <v>1.0826991290703747E-2</v>
      </c>
      <c r="H779" s="3">
        <f t="shared" si="218"/>
        <v>1</v>
      </c>
      <c r="I779" s="3">
        <f t="shared" si="219"/>
        <v>0</v>
      </c>
      <c r="J779">
        <f t="shared" si="220"/>
        <v>0.55555555555555558</v>
      </c>
      <c r="K779" s="4">
        <f t="shared" si="221"/>
        <v>0.18373986244885865</v>
      </c>
      <c r="L779">
        <f t="shared" si="222"/>
        <v>0.18373986244885865</v>
      </c>
      <c r="M779">
        <f t="shared" si="223"/>
        <v>188</v>
      </c>
      <c r="N779">
        <f t="shared" si="224"/>
        <v>0</v>
      </c>
      <c r="O779">
        <f t="shared" si="225"/>
        <v>0</v>
      </c>
      <c r="P779">
        <f t="shared" si="226"/>
        <v>727.75466514516143</v>
      </c>
      <c r="Q779">
        <f t="shared" si="216"/>
        <v>727.75466514516143</v>
      </c>
      <c r="R779">
        <f t="shared" si="227"/>
        <v>1</v>
      </c>
      <c r="S779">
        <f t="shared" si="228"/>
        <v>-0.99985722782280351</v>
      </c>
      <c r="T779">
        <f t="shared" si="229"/>
        <v>0</v>
      </c>
      <c r="U779">
        <f t="shared" si="230"/>
        <v>0</v>
      </c>
      <c r="V779">
        <f t="shared" si="231"/>
        <v>0</v>
      </c>
      <c r="W779">
        <f>IF(ABS(J779)&gt;0.32,1,)</f>
        <v>1</v>
      </c>
      <c r="X779">
        <v>11</v>
      </c>
      <c r="AB779" s="5"/>
    </row>
    <row r="780" spans="1:28" x14ac:dyDescent="0.25">
      <c r="A780">
        <v>761</v>
      </c>
      <c r="C780">
        <v>0.50758497881147924</v>
      </c>
      <c r="D780">
        <v>0.51563641301295393</v>
      </c>
      <c r="E780" s="2">
        <f t="shared" si="214"/>
        <v>7.581765373961534E-2</v>
      </c>
      <c r="F780" s="2">
        <f t="shared" si="215"/>
        <v>0.53963689658983149</v>
      </c>
      <c r="G780">
        <f t="shared" si="217"/>
        <v>9.2526196717277465E-3</v>
      </c>
      <c r="H780" s="3">
        <f t="shared" si="218"/>
        <v>1</v>
      </c>
      <c r="I780" s="3">
        <f t="shared" si="219"/>
        <v>0</v>
      </c>
      <c r="J780">
        <f t="shared" si="220"/>
        <v>0.55555555555555558</v>
      </c>
      <c r="K780" s="4">
        <f t="shared" si="221"/>
        <v>0.19299248212058639</v>
      </c>
      <c r="L780">
        <f t="shared" si="222"/>
        <v>0.19299248212058639</v>
      </c>
      <c r="M780">
        <f t="shared" si="223"/>
        <v>189</v>
      </c>
      <c r="N780">
        <f t="shared" si="224"/>
        <v>0</v>
      </c>
      <c r="O780">
        <f t="shared" si="225"/>
        <v>0</v>
      </c>
      <c r="P780">
        <f t="shared" si="226"/>
        <v>895.99029178416799</v>
      </c>
      <c r="Q780">
        <f t="shared" si="216"/>
        <v>0</v>
      </c>
      <c r="R780">
        <f t="shared" si="227"/>
        <v>0</v>
      </c>
      <c r="S780">
        <f t="shared" si="228"/>
        <v>-0.99989507600177707</v>
      </c>
      <c r="T780">
        <f t="shared" si="229"/>
        <v>0</v>
      </c>
      <c r="U780">
        <f t="shared" si="230"/>
        <v>0</v>
      </c>
      <c r="V780">
        <f t="shared" si="231"/>
        <v>0</v>
      </c>
      <c r="W780">
        <f>IF(ABS(J780)&gt;0.32,1,)</f>
        <v>1</v>
      </c>
      <c r="X780">
        <v>11</v>
      </c>
      <c r="AB780" s="5"/>
    </row>
    <row r="781" spans="1:28" x14ac:dyDescent="0.25">
      <c r="A781">
        <v>762</v>
      </c>
      <c r="C781">
        <v>0.51026727402229455</v>
      </c>
      <c r="D781">
        <v>0.51135737540954518</v>
      </c>
      <c r="E781" s="2">
        <f t="shared" si="214"/>
        <v>7.8499948950430623E-2</v>
      </c>
      <c r="F781" s="2">
        <f t="shared" si="215"/>
        <v>0.53531797461984154</v>
      </c>
      <c r="G781">
        <f t="shared" si="217"/>
        <v>0.20883250659898378</v>
      </c>
      <c r="H781" s="3">
        <f t="shared" si="218"/>
        <v>1</v>
      </c>
      <c r="I781" s="3">
        <f t="shared" si="219"/>
        <v>0</v>
      </c>
      <c r="J781">
        <f t="shared" si="220"/>
        <v>0.55555555555555558</v>
      </c>
      <c r="K781" s="4">
        <f t="shared" si="221"/>
        <v>0.40182498871957018</v>
      </c>
      <c r="L781">
        <f t="shared" si="222"/>
        <v>0.40182498871957018</v>
      </c>
      <c r="M781">
        <f t="shared" si="223"/>
        <v>190</v>
      </c>
      <c r="N781">
        <f t="shared" si="224"/>
        <v>0</v>
      </c>
      <c r="O781">
        <f t="shared" si="225"/>
        <v>0</v>
      </c>
      <c r="P781">
        <f t="shared" si="226"/>
        <v>1151.5263859861059</v>
      </c>
      <c r="Q781">
        <f t="shared" si="216"/>
        <v>0</v>
      </c>
      <c r="R781">
        <f t="shared" si="227"/>
        <v>0</v>
      </c>
      <c r="S781">
        <f t="shared" si="228"/>
        <v>-0.99426209907164886</v>
      </c>
      <c r="T781">
        <f t="shared" si="229"/>
        <v>0</v>
      </c>
      <c r="U781">
        <f t="shared" si="230"/>
        <v>0</v>
      </c>
      <c r="V781">
        <f t="shared" si="231"/>
        <v>0</v>
      </c>
      <c r="W781">
        <f>IF(ABS(J781)&gt;0.32,1,)</f>
        <v>1</v>
      </c>
      <c r="X781">
        <v>11</v>
      </c>
      <c r="AB781" s="5"/>
    </row>
    <row r="782" spans="1:28" x14ac:dyDescent="0.25">
      <c r="A782">
        <v>763</v>
      </c>
      <c r="C782">
        <v>0.51452222355757093</v>
      </c>
      <c r="D782">
        <v>0.50696253469814323</v>
      </c>
      <c r="E782" s="2">
        <f t="shared" si="214"/>
        <v>8.2754898485706968E-2</v>
      </c>
      <c r="F782" s="2">
        <f t="shared" si="215"/>
        <v>0.53088217015578187</v>
      </c>
      <c r="G782">
        <f t="shared" si="217"/>
        <v>-1.6018321564889026E-2</v>
      </c>
      <c r="H782" s="3">
        <f t="shared" si="218"/>
        <v>0</v>
      </c>
      <c r="I782" s="3">
        <f t="shared" si="219"/>
        <v>1</v>
      </c>
      <c r="J782">
        <f t="shared" si="220"/>
        <v>0.55555555555555558</v>
      </c>
      <c r="K782" s="4">
        <f t="shared" si="221"/>
        <v>0.38580666715468115</v>
      </c>
      <c r="L782">
        <f t="shared" si="222"/>
        <v>0.38580666715468115</v>
      </c>
      <c r="M782">
        <f t="shared" si="223"/>
        <v>191</v>
      </c>
      <c r="N782">
        <f t="shared" si="224"/>
        <v>0</v>
      </c>
      <c r="O782">
        <f t="shared" si="225"/>
        <v>0</v>
      </c>
      <c r="P782">
        <f t="shared" si="226"/>
        <v>1588.0311358394038</v>
      </c>
      <c r="Q782">
        <f t="shared" si="216"/>
        <v>0</v>
      </c>
      <c r="R782">
        <f t="shared" si="227"/>
        <v>0</v>
      </c>
      <c r="S782">
        <f t="shared" si="228"/>
        <v>-0.99398288894891595</v>
      </c>
      <c r="T782">
        <f t="shared" si="229"/>
        <v>0</v>
      </c>
      <c r="U782">
        <f t="shared" si="230"/>
        <v>0</v>
      </c>
      <c r="V782">
        <f t="shared" si="231"/>
        <v>0</v>
      </c>
      <c r="W782">
        <f>IF(ABS(J782)&gt;0.32,1,)</f>
        <v>1</v>
      </c>
      <c r="X782">
        <v>11</v>
      </c>
      <c r="AB782" s="5"/>
    </row>
    <row r="783" spans="1:28" x14ac:dyDescent="0.25">
      <c r="A783">
        <v>764</v>
      </c>
      <c r="C783">
        <v>0.5187534310871319</v>
      </c>
      <c r="D783">
        <v>0.50244969270418938</v>
      </c>
      <c r="E783" s="2">
        <f t="shared" si="214"/>
        <v>8.6986106015267892E-2</v>
      </c>
      <c r="F783" s="2">
        <f t="shared" si="215"/>
        <v>0.52632726453418754</v>
      </c>
      <c r="G783">
        <f t="shared" si="217"/>
        <v>-0.20452307578109741</v>
      </c>
      <c r="H783" s="3">
        <f t="shared" si="218"/>
        <v>0</v>
      </c>
      <c r="I783" s="3">
        <f t="shared" si="219"/>
        <v>1</v>
      </c>
      <c r="J783">
        <f t="shared" si="220"/>
        <v>0.55555555555555558</v>
      </c>
      <c r="K783" s="4">
        <f t="shared" si="221"/>
        <v>0.18128359137358374</v>
      </c>
      <c r="L783">
        <f t="shared" si="222"/>
        <v>0.18128359137358374</v>
      </c>
      <c r="M783">
        <f t="shared" si="223"/>
        <v>192</v>
      </c>
      <c r="N783">
        <f t="shared" si="224"/>
        <v>0</v>
      </c>
      <c r="O783">
        <f t="shared" si="225"/>
        <v>0</v>
      </c>
      <c r="P783">
        <f t="shared" si="226"/>
        <v>2505.1083001777988</v>
      </c>
      <c r="Q783">
        <f t="shared" si="216"/>
        <v>0</v>
      </c>
      <c r="R783">
        <f t="shared" si="227"/>
        <v>0</v>
      </c>
      <c r="S783">
        <f t="shared" si="228"/>
        <v>-0.99663656284601276</v>
      </c>
      <c r="T783">
        <f t="shared" si="229"/>
        <v>0</v>
      </c>
      <c r="U783">
        <f t="shared" si="230"/>
        <v>0</v>
      </c>
      <c r="V783">
        <f t="shared" si="231"/>
        <v>0</v>
      </c>
      <c r="W783">
        <f>IF(ABS(J783)&gt;0.32,1,)</f>
        <v>1</v>
      </c>
      <c r="X783">
        <v>11</v>
      </c>
      <c r="AB783" s="5"/>
    </row>
    <row r="784" spans="1:28" x14ac:dyDescent="0.25">
      <c r="A784">
        <v>765</v>
      </c>
      <c r="C784">
        <v>0.521582411160329</v>
      </c>
      <c r="D784">
        <v>0.49781647559221115</v>
      </c>
      <c r="E784" s="2">
        <f t="shared" si="214"/>
        <v>8.981508608846496E-2</v>
      </c>
      <c r="F784" s="2">
        <f t="shared" si="215"/>
        <v>0.52165086179336673</v>
      </c>
      <c r="G784">
        <f t="shared" si="217"/>
        <v>5.007760427429897E-3</v>
      </c>
      <c r="H784" s="3">
        <f t="shared" si="218"/>
        <v>1</v>
      </c>
      <c r="I784" s="3">
        <f t="shared" si="219"/>
        <v>0</v>
      </c>
      <c r="J784">
        <f t="shared" si="220"/>
        <v>0.33333333333333331</v>
      </c>
      <c r="K784" s="4">
        <f t="shared" si="221"/>
        <v>0.18629135180101364</v>
      </c>
      <c r="L784">
        <f t="shared" si="222"/>
        <v>0.18629135180101364</v>
      </c>
      <c r="M784">
        <f t="shared" si="223"/>
        <v>193</v>
      </c>
      <c r="N784">
        <f t="shared" si="224"/>
        <v>0</v>
      </c>
      <c r="O784">
        <f t="shared" si="225"/>
        <v>0</v>
      </c>
      <c r="P784">
        <f t="shared" si="226"/>
        <v>5659.6746923154005</v>
      </c>
      <c r="Q784">
        <f t="shared" si="216"/>
        <v>0</v>
      </c>
      <c r="R784">
        <f t="shared" si="227"/>
        <v>0</v>
      </c>
      <c r="S784">
        <f t="shared" si="228"/>
        <v>-0.9933485872188581</v>
      </c>
      <c r="T784">
        <f t="shared" si="229"/>
        <v>0</v>
      </c>
      <c r="U784">
        <f t="shared" si="230"/>
        <v>0</v>
      </c>
      <c r="V784">
        <f t="shared" si="231"/>
        <v>0</v>
      </c>
      <c r="W784">
        <f>IF(ABS(J784)&gt;0.32,1,)</f>
        <v>1</v>
      </c>
      <c r="X784">
        <v>11</v>
      </c>
      <c r="AB784" s="5"/>
    </row>
    <row r="785" spans="1:28" x14ac:dyDescent="0.25">
      <c r="A785">
        <v>766</v>
      </c>
      <c r="C785">
        <v>0.52451938019706079</v>
      </c>
      <c r="D785">
        <v>0.49306034101673307</v>
      </c>
      <c r="E785" s="2">
        <f t="shared" si="214"/>
        <v>9.2752055125196728E-2</v>
      </c>
      <c r="F785" s="2">
        <f t="shared" si="215"/>
        <v>0.51685039589096449</v>
      </c>
      <c r="G785">
        <f t="shared" si="217"/>
        <v>3.5814503354232308E-3</v>
      </c>
      <c r="H785" s="3">
        <f t="shared" si="218"/>
        <v>1</v>
      </c>
      <c r="I785" s="3">
        <f t="shared" si="219"/>
        <v>0</v>
      </c>
      <c r="J785">
        <f t="shared" si="220"/>
        <v>0.1111111111111111</v>
      </c>
      <c r="K785" s="4">
        <f t="shared" si="221"/>
        <v>0.18987280213643687</v>
      </c>
      <c r="L785">
        <f t="shared" si="222"/>
        <v>0.18987280213643687</v>
      </c>
      <c r="M785">
        <f t="shared" si="223"/>
        <v>194</v>
      </c>
      <c r="N785">
        <f t="shared" si="224"/>
        <v>0</v>
      </c>
      <c r="O785">
        <f t="shared" si="225"/>
        <v>0</v>
      </c>
      <c r="P785">
        <f t="shared" si="226"/>
        <v>26872.068754157612</v>
      </c>
      <c r="Q785">
        <f t="shared" si="216"/>
        <v>0</v>
      </c>
      <c r="R785">
        <f t="shared" si="227"/>
        <v>0</v>
      </c>
      <c r="S785">
        <f t="shared" si="228"/>
        <v>-0.99586245611573643</v>
      </c>
      <c r="T785">
        <f t="shared" si="229"/>
        <v>0</v>
      </c>
      <c r="U785">
        <f t="shared" si="230"/>
        <v>0</v>
      </c>
      <c r="V785">
        <f t="shared" si="231"/>
        <v>0</v>
      </c>
      <c r="W785">
        <f>IF(ABS(J785)&gt;0.32,1,)</f>
        <v>0</v>
      </c>
      <c r="X785">
        <v>11</v>
      </c>
      <c r="AB785" s="5"/>
    </row>
    <row r="786" spans="1:28" x14ac:dyDescent="0.25">
      <c r="A786">
        <v>767</v>
      </c>
      <c r="C786">
        <v>0.52755822792741047</v>
      </c>
      <c r="D786">
        <v>0.48817858415084348</v>
      </c>
      <c r="E786" s="2">
        <f t="shared" si="214"/>
        <v>9.5790902855546381E-2</v>
      </c>
      <c r="F786" s="2">
        <f t="shared" si="215"/>
        <v>0.51192313678872081</v>
      </c>
      <c r="G786">
        <f t="shared" si="217"/>
        <v>2.2053140516029579E-3</v>
      </c>
      <c r="H786" s="3">
        <f t="shared" si="218"/>
        <v>1</v>
      </c>
      <c r="I786" s="3">
        <f t="shared" si="219"/>
        <v>0</v>
      </c>
      <c r="J786">
        <f t="shared" si="220"/>
        <v>-0.1111111111111111</v>
      </c>
      <c r="K786" s="4">
        <f t="shared" si="221"/>
        <v>0.19207811618803983</v>
      </c>
      <c r="L786">
        <f t="shared" si="222"/>
        <v>0.19207811618803983</v>
      </c>
      <c r="M786">
        <f t="shared" si="223"/>
        <v>195</v>
      </c>
      <c r="N786">
        <f t="shared" si="224"/>
        <v>0</v>
      </c>
      <c r="O786">
        <f t="shared" si="225"/>
        <v>0</v>
      </c>
      <c r="P786">
        <f t="shared" si="226"/>
        <v>235.60427287690257</v>
      </c>
      <c r="Q786">
        <f t="shared" si="216"/>
        <v>0</v>
      </c>
      <c r="R786">
        <f t="shared" si="227"/>
        <v>0</v>
      </c>
      <c r="S786">
        <f t="shared" si="228"/>
        <v>-0.99998861144120177</v>
      </c>
      <c r="T786">
        <f t="shared" si="229"/>
        <v>0</v>
      </c>
      <c r="U786">
        <f t="shared" si="230"/>
        <v>0</v>
      </c>
      <c r="V786">
        <f t="shared" si="231"/>
        <v>0</v>
      </c>
      <c r="W786">
        <f>IF(ABS(J786)&gt;0.32,1,)</f>
        <v>0</v>
      </c>
      <c r="X786">
        <v>11</v>
      </c>
      <c r="AB786" s="5"/>
    </row>
    <row r="787" spans="1:28" x14ac:dyDescent="0.25">
      <c r="A787">
        <v>768</v>
      </c>
      <c r="C787">
        <v>0.5306924702899366</v>
      </c>
      <c r="D787">
        <v>0.483168344134151</v>
      </c>
      <c r="E787" s="2">
        <f t="shared" si="214"/>
        <v>9.8925145218072469E-2</v>
      </c>
      <c r="F787" s="2">
        <f t="shared" si="215"/>
        <v>0.50686619696052726</v>
      </c>
      <c r="G787">
        <f t="shared" si="217"/>
        <v>8.8977614282614859E-4</v>
      </c>
      <c r="H787" s="3">
        <f t="shared" si="218"/>
        <v>1</v>
      </c>
      <c r="I787" s="3">
        <f t="shared" si="219"/>
        <v>0</v>
      </c>
      <c r="J787">
        <f t="shared" si="220"/>
        <v>-0.1111111111111111</v>
      </c>
      <c r="K787" s="4">
        <f t="shared" si="221"/>
        <v>0.19296789233086598</v>
      </c>
      <c r="L787">
        <f t="shared" si="222"/>
        <v>0.19296789233086598</v>
      </c>
      <c r="M787">
        <f t="shared" si="223"/>
        <v>196</v>
      </c>
      <c r="N787">
        <f t="shared" si="224"/>
        <v>0</v>
      </c>
      <c r="O787">
        <f t="shared" si="225"/>
        <v>0</v>
      </c>
      <c r="P787">
        <f t="shared" si="226"/>
        <v>250.31564466192381</v>
      </c>
      <c r="Q787">
        <f t="shared" si="216"/>
        <v>0</v>
      </c>
      <c r="R787">
        <f t="shared" si="227"/>
        <v>0</v>
      </c>
      <c r="S787">
        <f t="shared" si="228"/>
        <v>-0.99999559989716891</v>
      </c>
      <c r="T787">
        <f t="shared" si="229"/>
        <v>0</v>
      </c>
      <c r="U787">
        <f t="shared" si="230"/>
        <v>0</v>
      </c>
      <c r="V787">
        <f t="shared" si="231"/>
        <v>0</v>
      </c>
      <c r="W787">
        <f>IF(ABS(J787)&gt;0.32,1,)</f>
        <v>0</v>
      </c>
      <c r="X787">
        <v>11</v>
      </c>
      <c r="AB787" s="5"/>
    </row>
    <row r="788" spans="1:28" x14ac:dyDescent="0.25">
      <c r="A788">
        <v>769</v>
      </c>
      <c r="C788">
        <v>0.53391536469279743</v>
      </c>
      <c r="D788">
        <v>0.478026612174627</v>
      </c>
      <c r="E788" s="2">
        <f t="shared" si="214"/>
        <v>0.10214803962093327</v>
      </c>
      <c r="F788" s="2">
        <f t="shared" si="215"/>
        <v>0.50167653956978653</v>
      </c>
      <c r="G788">
        <f t="shared" si="217"/>
        <v>-3.5119459883903303E-4</v>
      </c>
      <c r="H788" s="3">
        <f t="shared" si="218"/>
        <v>0</v>
      </c>
      <c r="I788" s="3">
        <f t="shared" si="219"/>
        <v>1</v>
      </c>
      <c r="J788">
        <f t="shared" si="220"/>
        <v>-0.1111111111111111</v>
      </c>
      <c r="K788" s="4">
        <f t="shared" si="221"/>
        <v>0.19261669773202694</v>
      </c>
      <c r="L788">
        <f t="shared" si="222"/>
        <v>0.19261669773202694</v>
      </c>
      <c r="M788">
        <f t="shared" si="223"/>
        <v>197</v>
      </c>
      <c r="N788">
        <f t="shared" si="224"/>
        <v>0</v>
      </c>
      <c r="O788">
        <f t="shared" si="225"/>
        <v>0</v>
      </c>
      <c r="P788">
        <f t="shared" si="226"/>
        <v>94482.09392256524</v>
      </c>
      <c r="Q788">
        <f t="shared" si="216"/>
        <v>0</v>
      </c>
      <c r="R788">
        <f t="shared" si="227"/>
        <v>0</v>
      </c>
      <c r="S788">
        <f t="shared" si="228"/>
        <v>-0.99999915056092525</v>
      </c>
      <c r="T788">
        <f t="shared" si="229"/>
        <v>0</v>
      </c>
      <c r="U788">
        <f t="shared" si="230"/>
        <v>0</v>
      </c>
      <c r="V788">
        <f t="shared" si="231"/>
        <v>0</v>
      </c>
      <c r="W788">
        <f>IF(ABS(J788)&gt;0.32,1,)</f>
        <v>0</v>
      </c>
      <c r="X788">
        <v>11</v>
      </c>
      <c r="AB788" s="5"/>
    </row>
    <row r="789" spans="1:28" x14ac:dyDescent="0.25">
      <c r="A789">
        <v>770</v>
      </c>
      <c r="C789">
        <v>0.53722006098820729</v>
      </c>
      <c r="D789">
        <v>0.47275024163297275</v>
      </c>
      <c r="E789" s="2">
        <f t="shared" ref="E789:E852" si="232">(C789-C$2040)/C$2041</f>
        <v>0.1054527359163431</v>
      </c>
      <c r="F789" s="2">
        <f t="shared" ref="F789:F852" si="233">(D789-D$2040)/D$2041</f>
        <v>0.49635098864777455</v>
      </c>
      <c r="G789">
        <f t="shared" si="217"/>
        <v>-1.4938148767456028E-3</v>
      </c>
      <c r="H789" s="3">
        <f t="shared" si="218"/>
        <v>0</v>
      </c>
      <c r="I789" s="3">
        <f t="shared" si="219"/>
        <v>1</v>
      </c>
      <c r="J789">
        <f t="shared" si="220"/>
        <v>-0.33333333333333331</v>
      </c>
      <c r="K789" s="4">
        <f t="shared" si="221"/>
        <v>0.19112288285528134</v>
      </c>
      <c r="L789">
        <f t="shared" si="222"/>
        <v>0.19112288285528134</v>
      </c>
      <c r="M789">
        <f t="shared" si="223"/>
        <v>198</v>
      </c>
      <c r="N789">
        <f t="shared" si="224"/>
        <v>0</v>
      </c>
      <c r="O789">
        <f t="shared" si="225"/>
        <v>0</v>
      </c>
      <c r="P789">
        <f t="shared" si="226"/>
        <v>4707.6052774767086</v>
      </c>
      <c r="Q789">
        <f t="shared" si="216"/>
        <v>0</v>
      </c>
      <c r="R789">
        <f t="shared" si="227"/>
        <v>0</v>
      </c>
      <c r="S789">
        <f t="shared" si="228"/>
        <v>-0.99999975564111843</v>
      </c>
      <c r="T789">
        <f t="shared" si="229"/>
        <v>0</v>
      </c>
      <c r="U789">
        <f t="shared" si="230"/>
        <v>0</v>
      </c>
      <c r="V789">
        <f t="shared" si="231"/>
        <v>0</v>
      </c>
      <c r="W789">
        <f>IF(ABS(J789)&gt;0.32,1,)</f>
        <v>1</v>
      </c>
      <c r="X789">
        <v>11</v>
      </c>
      <c r="AB789" s="5"/>
    </row>
    <row r="790" spans="1:28" x14ac:dyDescent="0.25">
      <c r="A790">
        <v>771</v>
      </c>
      <c r="C790">
        <v>0.54059983814787604</v>
      </c>
      <c r="D790">
        <v>0.4673359589435197</v>
      </c>
      <c r="E790" s="2">
        <f t="shared" si="232"/>
        <v>0.10883251307601181</v>
      </c>
      <c r="F790" s="2">
        <f t="shared" si="233"/>
        <v>0.49088624011633214</v>
      </c>
      <c r="G790">
        <f t="shared" si="217"/>
        <v>-2.5368111830652573E-3</v>
      </c>
      <c r="H790" s="3">
        <f t="shared" si="218"/>
        <v>0</v>
      </c>
      <c r="I790" s="3">
        <f t="shared" si="219"/>
        <v>1</v>
      </c>
      <c r="J790">
        <f t="shared" si="220"/>
        <v>-0.55555555555555558</v>
      </c>
      <c r="K790" s="4">
        <f t="shared" si="221"/>
        <v>0.18858607167221608</v>
      </c>
      <c r="L790">
        <f t="shared" si="222"/>
        <v>0.18858607167221608</v>
      </c>
      <c r="M790">
        <f t="shared" si="223"/>
        <v>199</v>
      </c>
      <c r="N790">
        <f t="shared" si="224"/>
        <v>0</v>
      </c>
      <c r="O790">
        <f t="shared" si="225"/>
        <v>0</v>
      </c>
      <c r="P790">
        <f t="shared" si="226"/>
        <v>2498.9273928747957</v>
      </c>
      <c r="Q790">
        <f t="shared" si="216"/>
        <v>0</v>
      </c>
      <c r="R790">
        <f t="shared" si="227"/>
        <v>0</v>
      </c>
      <c r="S790">
        <f t="shared" si="228"/>
        <v>-0.99999795916203849</v>
      </c>
      <c r="T790">
        <f t="shared" si="229"/>
        <v>0</v>
      </c>
      <c r="U790">
        <f t="shared" si="230"/>
        <v>0</v>
      </c>
      <c r="V790">
        <f t="shared" si="231"/>
        <v>0</v>
      </c>
      <c r="W790">
        <f>IF(ABS(J790)&gt;0.32,1,)</f>
        <v>1</v>
      </c>
      <c r="X790">
        <v>11</v>
      </c>
      <c r="AB790" s="5"/>
    </row>
    <row r="791" spans="1:28" x14ac:dyDescent="0.25">
      <c r="A791">
        <v>772</v>
      </c>
      <c r="C791">
        <v>0.54404818452334003</v>
      </c>
      <c r="D791">
        <v>0.46178037605613537</v>
      </c>
      <c r="E791" s="2">
        <f t="shared" si="232"/>
        <v>0.11228085945147577</v>
      </c>
      <c r="F791" s="2">
        <f t="shared" si="233"/>
        <v>0.48527887434574163</v>
      </c>
      <c r="G791">
        <f t="shared" si="217"/>
        <v>-3.4859966598443926E-3</v>
      </c>
      <c r="H791" s="3">
        <f t="shared" si="218"/>
        <v>0</v>
      </c>
      <c r="I791" s="3">
        <f t="shared" si="219"/>
        <v>1</v>
      </c>
      <c r="J791">
        <f t="shared" si="220"/>
        <v>-0.77777777777777779</v>
      </c>
      <c r="K791" s="4">
        <f t="shared" si="221"/>
        <v>0.18510007501237169</v>
      </c>
      <c r="L791">
        <f t="shared" si="222"/>
        <v>0.18510007501237169</v>
      </c>
      <c r="M791">
        <f t="shared" si="223"/>
        <v>200</v>
      </c>
      <c r="N791">
        <f t="shared" si="224"/>
        <v>0</v>
      </c>
      <c r="O791">
        <f t="shared" si="225"/>
        <v>0</v>
      </c>
      <c r="P791">
        <f t="shared" si="226"/>
        <v>1743.4103199864387</v>
      </c>
      <c r="Q791">
        <f t="shared" si="216"/>
        <v>0</v>
      </c>
      <c r="R791">
        <f t="shared" si="227"/>
        <v>0</v>
      </c>
      <c r="S791">
        <f t="shared" si="228"/>
        <v>-0.99999430702164105</v>
      </c>
      <c r="T791">
        <f t="shared" si="229"/>
        <v>0</v>
      </c>
      <c r="U791">
        <f t="shared" si="230"/>
        <v>0</v>
      </c>
      <c r="V791">
        <f t="shared" si="231"/>
        <v>0</v>
      </c>
      <c r="W791">
        <f>IF(ABS(J791)&gt;0.32,1,)</f>
        <v>1</v>
      </c>
      <c r="X791">
        <v>11</v>
      </c>
      <c r="AB791" s="5"/>
    </row>
    <row r="792" spans="1:28" x14ac:dyDescent="0.25">
      <c r="A792">
        <v>773</v>
      </c>
      <c r="C792">
        <v>0.5475588180735963</v>
      </c>
      <c r="D792">
        <v>0.4560800048854981</v>
      </c>
      <c r="E792" s="2">
        <f t="shared" si="232"/>
        <v>0.115791493001732</v>
      </c>
      <c r="F792" s="2">
        <f t="shared" si="233"/>
        <v>0.47952537073868062</v>
      </c>
      <c r="G792">
        <f t="shared" si="217"/>
        <v>-4.3482246059300955E-3</v>
      </c>
      <c r="H792" s="3">
        <f t="shared" si="218"/>
        <v>0</v>
      </c>
      <c r="I792" s="3">
        <f t="shared" si="219"/>
        <v>1</v>
      </c>
      <c r="J792">
        <f t="shared" si="220"/>
        <v>-1</v>
      </c>
      <c r="K792" s="4">
        <f t="shared" si="221"/>
        <v>0.18075185040644159</v>
      </c>
      <c r="L792">
        <f t="shared" si="222"/>
        <v>0.18075185040644159</v>
      </c>
      <c r="M792">
        <f t="shared" si="223"/>
        <v>201</v>
      </c>
      <c r="N792">
        <f t="shared" si="224"/>
        <v>0</v>
      </c>
      <c r="O792">
        <f t="shared" si="225"/>
        <v>0</v>
      </c>
      <c r="P792">
        <f t="shared" si="226"/>
        <v>1364.846418112076</v>
      </c>
      <c r="Q792">
        <f t="shared" si="216"/>
        <v>0</v>
      </c>
      <c r="R792">
        <f t="shared" si="227"/>
        <v>0</v>
      </c>
      <c r="S792">
        <f t="shared" si="228"/>
        <v>-0.99998926496332696</v>
      </c>
      <c r="T792">
        <f t="shared" si="229"/>
        <v>0</v>
      </c>
      <c r="U792">
        <f t="shared" si="230"/>
        <v>0</v>
      </c>
      <c r="V792">
        <f t="shared" si="231"/>
        <v>0</v>
      </c>
      <c r="W792">
        <f>IF(ABS(J792)&gt;0.32,1,)</f>
        <v>1</v>
      </c>
      <c r="X792">
        <v>11</v>
      </c>
      <c r="AB792" s="5"/>
    </row>
    <row r="793" spans="1:28" x14ac:dyDescent="0.25">
      <c r="A793">
        <v>774</v>
      </c>
      <c r="C793">
        <v>0.55112568850947075</v>
      </c>
      <c r="D793">
        <v>0.45023127339515412</v>
      </c>
      <c r="E793" s="2">
        <f t="shared" si="232"/>
        <v>0.11935836343760642</v>
      </c>
      <c r="F793" s="2">
        <f t="shared" si="233"/>
        <v>0.47362212396419673</v>
      </c>
      <c r="G793">
        <f t="shared" si="217"/>
        <v>-5.1325913232203035E-3</v>
      </c>
      <c r="H793" s="3">
        <f t="shared" si="218"/>
        <v>0</v>
      </c>
      <c r="I793" s="3">
        <f t="shared" si="219"/>
        <v>1</v>
      </c>
      <c r="J793">
        <f t="shared" si="220"/>
        <v>-1</v>
      </c>
      <c r="K793" s="4">
        <f t="shared" si="221"/>
        <v>0.17561925908322129</v>
      </c>
      <c r="L793">
        <f t="shared" si="222"/>
        <v>0.17561925908322129</v>
      </c>
      <c r="M793">
        <f t="shared" si="223"/>
        <v>202</v>
      </c>
      <c r="N793">
        <f t="shared" si="224"/>
        <v>0</v>
      </c>
      <c r="O793">
        <f t="shared" si="225"/>
        <v>0</v>
      </c>
      <c r="P793">
        <f t="shared" si="226"/>
        <v>1139.1875414831904</v>
      </c>
      <c r="Q793">
        <f t="shared" si="216"/>
        <v>0</v>
      </c>
      <c r="R793">
        <f t="shared" si="227"/>
        <v>0</v>
      </c>
      <c r="S793">
        <f t="shared" si="228"/>
        <v>-0.99998319485999665</v>
      </c>
      <c r="T793">
        <f t="shared" si="229"/>
        <v>0</v>
      </c>
      <c r="U793">
        <f t="shared" si="230"/>
        <v>0</v>
      </c>
      <c r="V793">
        <f t="shared" si="231"/>
        <v>0</v>
      </c>
      <c r="W793">
        <f>IF(ABS(J793)&gt;0.32,1,)</f>
        <v>1</v>
      </c>
      <c r="X793">
        <v>11</v>
      </c>
      <c r="AB793" s="5"/>
    </row>
    <row r="794" spans="1:28" x14ac:dyDescent="0.25">
      <c r="A794">
        <v>775</v>
      </c>
      <c r="C794">
        <v>0.55474295202959267</v>
      </c>
      <c r="D794">
        <v>0.44423054187534106</v>
      </c>
      <c r="E794" s="2">
        <f t="shared" si="232"/>
        <v>0.1229756269577283</v>
      </c>
      <c r="F794" s="2">
        <f t="shared" si="233"/>
        <v>0.46756546038725466</v>
      </c>
      <c r="G794">
        <f t="shared" si="217"/>
        <v>-5.8510826927142823E-3</v>
      </c>
      <c r="H794" s="3">
        <f t="shared" si="218"/>
        <v>0</v>
      </c>
      <c r="I794" s="3">
        <f t="shared" si="219"/>
        <v>1</v>
      </c>
      <c r="J794">
        <f t="shared" si="220"/>
        <v>-1</v>
      </c>
      <c r="K794" s="4">
        <f t="shared" si="221"/>
        <v>0.16976817639050701</v>
      </c>
      <c r="L794">
        <f t="shared" si="222"/>
        <v>0.16976817639050701</v>
      </c>
      <c r="M794">
        <f t="shared" si="223"/>
        <v>203</v>
      </c>
      <c r="N794">
        <f t="shared" si="224"/>
        <v>0</v>
      </c>
      <c r="O794">
        <f t="shared" si="225"/>
        <v>0</v>
      </c>
      <c r="P794">
        <f t="shared" si="226"/>
        <v>990.16986167745813</v>
      </c>
      <c r="Q794">
        <f t="shared" ref="Q794:Q857" si="234">IF(AND(ABS(J794)&gt;0.32,P794&lt;3*N$2038),P794,0)</f>
        <v>0</v>
      </c>
      <c r="R794">
        <f t="shared" si="227"/>
        <v>0</v>
      </c>
      <c r="S794">
        <f t="shared" si="228"/>
        <v>-0.999976353291682</v>
      </c>
      <c r="T794">
        <f t="shared" si="229"/>
        <v>0</v>
      </c>
      <c r="U794">
        <f t="shared" si="230"/>
        <v>0</v>
      </c>
      <c r="V794">
        <f t="shared" si="231"/>
        <v>0</v>
      </c>
      <c r="W794">
        <f>IF(ABS(J794)&gt;0.32,1,)</f>
        <v>1</v>
      </c>
      <c r="X794">
        <v>11</v>
      </c>
      <c r="AB794" s="5"/>
    </row>
    <row r="795" spans="1:28" x14ac:dyDescent="0.25">
      <c r="A795">
        <v>776</v>
      </c>
      <c r="C795">
        <v>0.55840491143357285</v>
      </c>
      <c r="D795">
        <v>0.43807412024194819</v>
      </c>
      <c r="E795" s="2">
        <f t="shared" si="232"/>
        <v>0.12663758636170844</v>
      </c>
      <c r="F795" s="2">
        <f t="shared" si="233"/>
        <v>0.46135165552893787</v>
      </c>
      <c r="G795">
        <f t="shared" si="217"/>
        <v>-6.5071432632068937E-3</v>
      </c>
      <c r="H795" s="3">
        <f t="shared" si="218"/>
        <v>0</v>
      </c>
      <c r="I795" s="3">
        <f t="shared" si="219"/>
        <v>1</v>
      </c>
      <c r="J795">
        <f t="shared" si="220"/>
        <v>-1</v>
      </c>
      <c r="K795" s="4">
        <f t="shared" si="221"/>
        <v>0.16326103312730011</v>
      </c>
      <c r="L795">
        <f t="shared" si="222"/>
        <v>0.16326103312730011</v>
      </c>
      <c r="M795">
        <f t="shared" si="223"/>
        <v>204</v>
      </c>
      <c r="N795">
        <f t="shared" si="224"/>
        <v>0</v>
      </c>
      <c r="O795">
        <f t="shared" si="225"/>
        <v>0</v>
      </c>
      <c r="P795">
        <f t="shared" si="226"/>
        <v>884.89335866526392</v>
      </c>
      <c r="Q795">
        <f t="shared" si="234"/>
        <v>0</v>
      </c>
      <c r="R795">
        <f t="shared" si="227"/>
        <v>0</v>
      </c>
      <c r="S795">
        <f t="shared" si="228"/>
        <v>-0.99996891965755552</v>
      </c>
      <c r="T795">
        <f t="shared" si="229"/>
        <v>0</v>
      </c>
      <c r="U795">
        <f t="shared" si="230"/>
        <v>0</v>
      </c>
      <c r="V795">
        <f t="shared" si="231"/>
        <v>0</v>
      </c>
      <c r="W795">
        <f>IF(ABS(J795)&gt;0.32,1,)</f>
        <v>1</v>
      </c>
      <c r="X795">
        <v>11</v>
      </c>
      <c r="AB795" s="5"/>
    </row>
    <row r="796" spans="1:28" x14ac:dyDescent="0.25">
      <c r="A796">
        <v>777</v>
      </c>
      <c r="C796">
        <v>0.56210601732011889</v>
      </c>
      <c r="D796">
        <v>0.43175828638841346</v>
      </c>
      <c r="E796" s="2">
        <f t="shared" si="232"/>
        <v>0.13033869224825445</v>
      </c>
      <c r="F796" s="2">
        <f t="shared" si="233"/>
        <v>0.45497695258940141</v>
      </c>
      <c r="G796">
        <f t="shared" si="217"/>
        <v>-7.1031432504058412E-3</v>
      </c>
      <c r="H796" s="3">
        <f t="shared" si="218"/>
        <v>0</v>
      </c>
      <c r="I796" s="3">
        <f t="shared" si="219"/>
        <v>1</v>
      </c>
      <c r="J796">
        <f t="shared" si="220"/>
        <v>-1</v>
      </c>
      <c r="K796" s="4">
        <f t="shared" si="221"/>
        <v>0.15615788987689427</v>
      </c>
      <c r="L796">
        <f t="shared" si="222"/>
        <v>0.15615788987689427</v>
      </c>
      <c r="M796">
        <f t="shared" si="223"/>
        <v>205</v>
      </c>
      <c r="N796">
        <f t="shared" si="224"/>
        <v>0</v>
      </c>
      <c r="O796">
        <f t="shared" si="225"/>
        <v>0</v>
      </c>
      <c r="P796">
        <f t="shared" si="226"/>
        <v>806.8792543636547</v>
      </c>
      <c r="Q796">
        <f t="shared" si="234"/>
        <v>806.8792543636547</v>
      </c>
      <c r="R796">
        <f t="shared" si="227"/>
        <v>1</v>
      </c>
      <c r="S796">
        <f t="shared" si="228"/>
        <v>-0.99996104137104402</v>
      </c>
      <c r="T796">
        <f t="shared" si="229"/>
        <v>0</v>
      </c>
      <c r="U796">
        <f t="shared" si="230"/>
        <v>0</v>
      </c>
      <c r="V796">
        <f t="shared" si="231"/>
        <v>0</v>
      </c>
      <c r="W796">
        <f>IF(ABS(J796)&gt;0.32,1,)</f>
        <v>1</v>
      </c>
      <c r="X796">
        <v>11</v>
      </c>
      <c r="AB796" s="5"/>
    </row>
    <row r="797" spans="1:28" x14ac:dyDescent="0.25">
      <c r="A797">
        <v>778</v>
      </c>
      <c r="C797">
        <v>0.5658408742536406</v>
      </c>
      <c r="D797">
        <v>0.42527930553339377</v>
      </c>
      <c r="E797" s="2">
        <f t="shared" si="232"/>
        <v>0.13407354918177614</v>
      </c>
      <c r="F797" s="2">
        <f t="shared" si="233"/>
        <v>0.44843758197587913</v>
      </c>
      <c r="G797">
        <f t="shared" si="217"/>
        <v>-7.6427980442690391E-3</v>
      </c>
      <c r="H797" s="3">
        <f t="shared" si="218"/>
        <v>0</v>
      </c>
      <c r="I797" s="3">
        <f t="shared" si="219"/>
        <v>1</v>
      </c>
      <c r="J797">
        <f t="shared" si="220"/>
        <v>-1</v>
      </c>
      <c r="K797" s="4">
        <f t="shared" si="221"/>
        <v>0.14851509183262523</v>
      </c>
      <c r="L797">
        <f t="shared" si="222"/>
        <v>0.14851509183262523</v>
      </c>
      <c r="M797">
        <f t="shared" si="223"/>
        <v>206</v>
      </c>
      <c r="N797">
        <f t="shared" si="224"/>
        <v>0</v>
      </c>
      <c r="O797">
        <f t="shared" si="225"/>
        <v>0</v>
      </c>
      <c r="P797">
        <f t="shared" si="226"/>
        <v>746.96004068314858</v>
      </c>
      <c r="Q797">
        <f t="shared" si="234"/>
        <v>746.96004068314858</v>
      </c>
      <c r="R797">
        <f t="shared" si="227"/>
        <v>1</v>
      </c>
      <c r="S797">
        <f t="shared" si="228"/>
        <v>-0.99995285252949206</v>
      </c>
      <c r="T797">
        <f t="shared" si="229"/>
        <v>0</v>
      </c>
      <c r="U797">
        <f t="shared" si="230"/>
        <v>0</v>
      </c>
      <c r="V797">
        <f t="shared" si="231"/>
        <v>0</v>
      </c>
      <c r="W797">
        <f>IF(ABS(J797)&gt;0.32,1,)</f>
        <v>1</v>
      </c>
      <c r="X797">
        <v>11</v>
      </c>
      <c r="AB797" s="5"/>
    </row>
    <row r="798" spans="1:28" x14ac:dyDescent="0.25">
      <c r="A798">
        <v>779</v>
      </c>
      <c r="C798">
        <v>0.5696042318632889</v>
      </c>
      <c r="D798">
        <v>0.4186334508902686</v>
      </c>
      <c r="E798" s="2">
        <f t="shared" si="232"/>
        <v>0.13783690679142438</v>
      </c>
      <c r="F798" s="2">
        <f t="shared" si="233"/>
        <v>0.44172978216484521</v>
      </c>
      <c r="G798">
        <f t="shared" si="217"/>
        <v>-8.1309780960967526E-3</v>
      </c>
      <c r="H798" s="3">
        <f t="shared" si="218"/>
        <v>0</v>
      </c>
      <c r="I798" s="3">
        <f t="shared" si="219"/>
        <v>1</v>
      </c>
      <c r="J798">
        <f t="shared" si="220"/>
        <v>-1</v>
      </c>
      <c r="K798" s="4">
        <f t="shared" si="221"/>
        <v>0.14038411373652848</v>
      </c>
      <c r="L798">
        <f t="shared" si="222"/>
        <v>0.14038411373652848</v>
      </c>
      <c r="M798">
        <f t="shared" si="223"/>
        <v>207</v>
      </c>
      <c r="N798">
        <f t="shared" si="224"/>
        <v>0</v>
      </c>
      <c r="O798">
        <f t="shared" si="225"/>
        <v>0</v>
      </c>
      <c r="P798">
        <f t="shared" si="226"/>
        <v>699.6478884613233</v>
      </c>
      <c r="Q798">
        <f t="shared" si="234"/>
        <v>699.6478884613233</v>
      </c>
      <c r="R798">
        <f t="shared" si="227"/>
        <v>1</v>
      </c>
      <c r="S798">
        <f t="shared" si="228"/>
        <v>-0.99994445083277061</v>
      </c>
      <c r="T798">
        <f t="shared" si="229"/>
        <v>0</v>
      </c>
      <c r="U798">
        <f t="shared" si="230"/>
        <v>0</v>
      </c>
      <c r="V798">
        <f t="shared" si="231"/>
        <v>0</v>
      </c>
      <c r="W798">
        <f>IF(ABS(J798)&gt;0.32,1,)</f>
        <v>1</v>
      </c>
      <c r="X798">
        <v>11</v>
      </c>
      <c r="AB798" s="5"/>
    </row>
    <row r="799" spans="1:28" x14ac:dyDescent="0.25">
      <c r="A799">
        <v>780</v>
      </c>
      <c r="C799">
        <v>0.57339096330679562</v>
      </c>
      <c r="D799">
        <v>0.41181702316516372</v>
      </c>
      <c r="E799" s="2">
        <f t="shared" si="232"/>
        <v>0.14162363823493107</v>
      </c>
      <c r="F799" s="2">
        <f t="shared" si="233"/>
        <v>0.43484981938177647</v>
      </c>
      <c r="G799">
        <f t="shared" si="217"/>
        <v>-8.5732449834301505E-3</v>
      </c>
      <c r="H799" s="3">
        <f t="shared" si="218"/>
        <v>0</v>
      </c>
      <c r="I799" s="3">
        <f t="shared" si="219"/>
        <v>1</v>
      </c>
      <c r="J799">
        <f t="shared" si="220"/>
        <v>-1</v>
      </c>
      <c r="K799" s="4">
        <f t="shared" si="221"/>
        <v>0.13181086875309833</v>
      </c>
      <c r="L799">
        <f t="shared" si="222"/>
        <v>0.13181086875309833</v>
      </c>
      <c r="M799">
        <f t="shared" si="223"/>
        <v>208</v>
      </c>
      <c r="N799">
        <f t="shared" si="224"/>
        <v>0</v>
      </c>
      <c r="O799">
        <f t="shared" si="225"/>
        <v>0</v>
      </c>
      <c r="P799">
        <f t="shared" si="226"/>
        <v>661.49075028573861</v>
      </c>
      <c r="Q799">
        <f t="shared" si="234"/>
        <v>661.49075028573861</v>
      </c>
      <c r="R799">
        <f t="shared" si="227"/>
        <v>1</v>
      </c>
      <c r="S799">
        <f t="shared" si="228"/>
        <v>-0.99993588998846628</v>
      </c>
      <c r="T799">
        <f t="shared" si="229"/>
        <v>0</v>
      </c>
      <c r="U799">
        <f t="shared" si="230"/>
        <v>0</v>
      </c>
      <c r="V799">
        <f t="shared" si="231"/>
        <v>0</v>
      </c>
      <c r="W799">
        <f>IF(ABS(J799)&gt;0.32,1,)</f>
        <v>1</v>
      </c>
      <c r="X799">
        <v>11</v>
      </c>
      <c r="AB799" s="5"/>
    </row>
    <row r="800" spans="1:28" x14ac:dyDescent="0.25">
      <c r="A800">
        <v>781</v>
      </c>
      <c r="C800">
        <v>0.57719603433227484</v>
      </c>
      <c r="D800">
        <v>0.40482636952700884</v>
      </c>
      <c r="E800" s="2">
        <f t="shared" si="232"/>
        <v>0.14542870926041027</v>
      </c>
      <c r="F800" s="2">
        <f t="shared" si="233"/>
        <v>0.42779400674802792</v>
      </c>
      <c r="G800">
        <f t="shared" si="217"/>
        <v>-8.9753763635898043E-3</v>
      </c>
      <c r="H800" s="3">
        <f t="shared" si="218"/>
        <v>0</v>
      </c>
      <c r="I800" s="3">
        <f t="shared" si="219"/>
        <v>1</v>
      </c>
      <c r="J800">
        <f t="shared" si="220"/>
        <v>-1</v>
      </c>
      <c r="K800" s="4">
        <f t="shared" si="221"/>
        <v>0.12283549238950853</v>
      </c>
      <c r="L800">
        <f t="shared" si="222"/>
        <v>0.12283549238950853</v>
      </c>
      <c r="M800">
        <f t="shared" si="223"/>
        <v>209</v>
      </c>
      <c r="N800">
        <f t="shared" si="224"/>
        <v>0</v>
      </c>
      <c r="O800">
        <f t="shared" si="225"/>
        <v>0</v>
      </c>
      <c r="P800">
        <f t="shared" si="226"/>
        <v>630.16280617347593</v>
      </c>
      <c r="Q800">
        <f t="shared" si="234"/>
        <v>630.16280617347593</v>
      </c>
      <c r="R800">
        <f t="shared" si="227"/>
        <v>1</v>
      </c>
      <c r="S800">
        <f t="shared" si="228"/>
        <v>-0.99992718249370982</v>
      </c>
      <c r="T800">
        <f t="shared" si="229"/>
        <v>0</v>
      </c>
      <c r="U800">
        <f t="shared" si="230"/>
        <v>0</v>
      </c>
      <c r="V800">
        <f t="shared" si="231"/>
        <v>0</v>
      </c>
      <c r="W800">
        <f>IF(ABS(J800)&gt;0.32,1,)</f>
        <v>1</v>
      </c>
      <c r="X800">
        <v>11</v>
      </c>
      <c r="AB800" s="5"/>
    </row>
    <row r="801" spans="1:28" x14ac:dyDescent="0.25">
      <c r="A801">
        <v>782</v>
      </c>
      <c r="C801">
        <v>0.58101446679749957</v>
      </c>
      <c r="D801">
        <v>0.39765790258274869</v>
      </c>
      <c r="E801" s="2">
        <f t="shared" si="232"/>
        <v>0.14924714172563494</v>
      </c>
      <c r="F801" s="2">
        <f t="shared" si="233"/>
        <v>0.42055872343290873</v>
      </c>
      <c r="G801">
        <f t="shared" si="217"/>
        <v>-9.3429293126165991E-3</v>
      </c>
      <c r="H801" s="3">
        <f t="shared" si="218"/>
        <v>0</v>
      </c>
      <c r="I801" s="3">
        <f t="shared" si="219"/>
        <v>1</v>
      </c>
      <c r="J801">
        <f t="shared" si="220"/>
        <v>-1</v>
      </c>
      <c r="K801" s="4">
        <f t="shared" si="221"/>
        <v>0.11349256307689193</v>
      </c>
      <c r="L801">
        <f t="shared" si="222"/>
        <v>0.11349256307689193</v>
      </c>
      <c r="M801">
        <f t="shared" si="223"/>
        <v>210</v>
      </c>
      <c r="N801">
        <f t="shared" si="224"/>
        <v>0</v>
      </c>
      <c r="O801">
        <f t="shared" si="225"/>
        <v>0</v>
      </c>
      <c r="P801">
        <f t="shared" si="226"/>
        <v>604.03528643090829</v>
      </c>
      <c r="Q801">
        <f t="shared" si="234"/>
        <v>604.03528643090829</v>
      </c>
      <c r="R801">
        <f t="shared" si="227"/>
        <v>1</v>
      </c>
      <c r="S801">
        <f t="shared" si="228"/>
        <v>-0.99991830590556141</v>
      </c>
      <c r="T801">
        <f t="shared" si="229"/>
        <v>0</v>
      </c>
      <c r="U801">
        <f t="shared" si="230"/>
        <v>0</v>
      </c>
      <c r="V801">
        <f t="shared" si="231"/>
        <v>0</v>
      </c>
      <c r="W801">
        <f>IF(ABS(J801)&gt;0.32,1,)</f>
        <v>1</v>
      </c>
      <c r="X801">
        <v>11</v>
      </c>
      <c r="AB801" s="5"/>
    </row>
    <row r="802" spans="1:28" x14ac:dyDescent="0.25">
      <c r="A802">
        <v>783</v>
      </c>
      <c r="C802">
        <v>0.58484130084908503</v>
      </c>
      <c r="D802">
        <v>0.39030811939532895</v>
      </c>
      <c r="E802" s="2">
        <f t="shared" si="232"/>
        <v>0.15307397577722037</v>
      </c>
      <c r="F802" s="2">
        <f t="shared" si="233"/>
        <v>0.41314043384893262</v>
      </c>
      <c r="G802">
        <f t="shared" si="217"/>
        <v>-9.6808529458851655E-3</v>
      </c>
      <c r="H802" s="3">
        <f t="shared" si="218"/>
        <v>0</v>
      </c>
      <c r="I802" s="3">
        <f t="shared" si="219"/>
        <v>1</v>
      </c>
      <c r="J802">
        <f t="shared" si="220"/>
        <v>-1</v>
      </c>
      <c r="K802" s="4">
        <f t="shared" si="221"/>
        <v>0.10381171013100676</v>
      </c>
      <c r="L802">
        <f t="shared" si="222"/>
        <v>0.10381171013100676</v>
      </c>
      <c r="M802">
        <f t="shared" si="223"/>
        <v>211</v>
      </c>
      <c r="N802">
        <f t="shared" si="224"/>
        <v>0</v>
      </c>
      <c r="O802">
        <f t="shared" si="225"/>
        <v>0</v>
      </c>
      <c r="P802">
        <f t="shared" si="226"/>
        <v>581.9474717991468</v>
      </c>
      <c r="Q802">
        <f t="shared" si="234"/>
        <v>581.9474717991468</v>
      </c>
      <c r="R802">
        <f t="shared" si="227"/>
        <v>1</v>
      </c>
      <c r="S802">
        <f t="shared" si="228"/>
        <v>-0.99990921098633645</v>
      </c>
      <c r="T802">
        <f t="shared" si="229"/>
        <v>0</v>
      </c>
      <c r="U802">
        <f t="shared" si="230"/>
        <v>0</v>
      </c>
      <c r="V802">
        <f t="shared" si="231"/>
        <v>0</v>
      </c>
      <c r="W802">
        <f>IF(ABS(J802)&gt;0.32,1,)</f>
        <v>1</v>
      </c>
      <c r="X802">
        <v>11</v>
      </c>
      <c r="AB802" s="5"/>
    </row>
    <row r="803" spans="1:28" x14ac:dyDescent="0.25">
      <c r="A803">
        <v>784</v>
      </c>
      <c r="C803">
        <v>0.58867155987178366</v>
      </c>
      <c r="D803">
        <v>0.38277362054795444</v>
      </c>
      <c r="E803" s="2">
        <f t="shared" si="232"/>
        <v>0.15690423479991897</v>
      </c>
      <c r="F803" s="2">
        <f t="shared" si="233"/>
        <v>0.40553570689377183</v>
      </c>
      <c r="G803">
        <f t="shared" si="217"/>
        <v>-9.9931974029141557E-3</v>
      </c>
      <c r="H803" s="3">
        <f t="shared" si="218"/>
        <v>0</v>
      </c>
      <c r="I803" s="3">
        <f t="shared" si="219"/>
        <v>1</v>
      </c>
      <c r="J803">
        <f t="shared" si="220"/>
        <v>-1</v>
      </c>
      <c r="K803" s="4">
        <f t="shared" si="221"/>
        <v>9.3818512728092607E-2</v>
      </c>
      <c r="L803">
        <f t="shared" si="222"/>
        <v>9.3818512728092607E-2</v>
      </c>
      <c r="M803">
        <f t="shared" si="223"/>
        <v>212</v>
      </c>
      <c r="N803">
        <f t="shared" si="224"/>
        <v>0</v>
      </c>
      <c r="O803">
        <f t="shared" si="225"/>
        <v>0</v>
      </c>
      <c r="P803">
        <f t="shared" si="226"/>
        <v>563.06977071059634</v>
      </c>
      <c r="Q803">
        <f t="shared" si="234"/>
        <v>563.06977071059634</v>
      </c>
      <c r="R803">
        <f t="shared" si="227"/>
        <v>1</v>
      </c>
      <c r="S803">
        <f t="shared" si="228"/>
        <v>-0.99989983075161493</v>
      </c>
      <c r="T803">
        <f t="shared" si="229"/>
        <v>0</v>
      </c>
      <c r="U803">
        <f t="shared" si="230"/>
        <v>0</v>
      </c>
      <c r="V803">
        <f t="shared" si="231"/>
        <v>0</v>
      </c>
      <c r="W803">
        <f>IF(ABS(J803)&gt;0.32,1,)</f>
        <v>1</v>
      </c>
      <c r="X803">
        <v>11</v>
      </c>
      <c r="AB803" s="5"/>
    </row>
    <row r="804" spans="1:28" x14ac:dyDescent="0.25">
      <c r="A804">
        <v>785</v>
      </c>
      <c r="C804">
        <v>0.5925002217805978</v>
      </c>
      <c r="D804">
        <v>0.37505112909413901</v>
      </c>
      <c r="E804" s="2">
        <f t="shared" si="232"/>
        <v>0.16073289670873306</v>
      </c>
      <c r="F804" s="2">
        <f t="shared" si="233"/>
        <v>0.39774123507693782</v>
      </c>
      <c r="G804">
        <f t="shared" si="217"/>
        <v>-1.0282908502366794E-2</v>
      </c>
      <c r="H804" s="3">
        <f t="shared" si="218"/>
        <v>0</v>
      </c>
      <c r="I804" s="3">
        <f t="shared" si="219"/>
        <v>1</v>
      </c>
      <c r="J804">
        <f t="shared" si="220"/>
        <v>-1</v>
      </c>
      <c r="K804" s="4">
        <f t="shared" si="221"/>
        <v>8.3535604225725812E-2</v>
      </c>
      <c r="L804">
        <f t="shared" si="222"/>
        <v>8.3535604225725812E-2</v>
      </c>
      <c r="M804">
        <f t="shared" si="223"/>
        <v>213</v>
      </c>
      <c r="N804">
        <f t="shared" si="224"/>
        <v>0</v>
      </c>
      <c r="O804">
        <f t="shared" si="225"/>
        <v>0</v>
      </c>
      <c r="P804">
        <f t="shared" si="226"/>
        <v>546.81868340222411</v>
      </c>
      <c r="Q804">
        <f t="shared" si="234"/>
        <v>546.81868340222411</v>
      </c>
      <c r="R804">
        <f t="shared" si="227"/>
        <v>1</v>
      </c>
      <c r="S804">
        <f t="shared" si="228"/>
        <v>-0.99989008968090975</v>
      </c>
      <c r="T804">
        <f t="shared" si="229"/>
        <v>0</v>
      </c>
      <c r="U804">
        <f t="shared" si="230"/>
        <v>0</v>
      </c>
      <c r="V804">
        <f t="shared" si="231"/>
        <v>0</v>
      </c>
      <c r="W804">
        <f>IF(ABS(J804)&gt;0.32,1,)</f>
        <v>1</v>
      </c>
      <c r="X804">
        <v>11</v>
      </c>
      <c r="AB804" s="5"/>
    </row>
    <row r="805" spans="1:28" x14ac:dyDescent="0.25">
      <c r="A805">
        <v>786</v>
      </c>
      <c r="C805">
        <v>0.59632219954323296</v>
      </c>
      <c r="D805">
        <v>0.36713750935921585</v>
      </c>
      <c r="E805" s="2">
        <f t="shared" si="232"/>
        <v>0.16455487447136818</v>
      </c>
      <c r="F805" s="2">
        <f t="shared" si="233"/>
        <v>0.38975385349653813</v>
      </c>
      <c r="G805">
        <f t="shared" si="217"/>
        <v>-1.0551663170357273E-2</v>
      </c>
      <c r="H805" s="3">
        <f t="shared" si="218"/>
        <v>0</v>
      </c>
      <c r="I805" s="3">
        <f t="shared" si="219"/>
        <v>1</v>
      </c>
      <c r="J805">
        <f t="shared" si="220"/>
        <v>-1</v>
      </c>
      <c r="K805" s="4">
        <f t="shared" si="221"/>
        <v>7.298394105536854E-2</v>
      </c>
      <c r="L805">
        <f t="shared" si="222"/>
        <v>7.298394105536854E-2</v>
      </c>
      <c r="M805">
        <f t="shared" si="223"/>
        <v>214</v>
      </c>
      <c r="N805">
        <f t="shared" si="224"/>
        <v>0</v>
      </c>
      <c r="O805">
        <f t="shared" si="225"/>
        <v>0</v>
      </c>
      <c r="P805">
        <f t="shared" si="226"/>
        <v>532.80237838306243</v>
      </c>
      <c r="Q805">
        <f t="shared" si="234"/>
        <v>532.80237838306243</v>
      </c>
      <c r="R805">
        <f t="shared" si="227"/>
        <v>1</v>
      </c>
      <c r="S805">
        <f t="shared" si="228"/>
        <v>-0.99987991295020107</v>
      </c>
      <c r="T805">
        <f t="shared" si="229"/>
        <v>0</v>
      </c>
      <c r="U805">
        <f t="shared" si="230"/>
        <v>0</v>
      </c>
      <c r="V805">
        <f t="shared" si="231"/>
        <v>0</v>
      </c>
      <c r="W805">
        <f>IF(ABS(J805)&gt;0.32,1,)</f>
        <v>1</v>
      </c>
      <c r="X805">
        <v>11</v>
      </c>
      <c r="AB805" s="5"/>
    </row>
    <row r="806" spans="1:28" x14ac:dyDescent="0.25">
      <c r="A806">
        <v>787</v>
      </c>
      <c r="C806">
        <v>0.60013233352040951</v>
      </c>
      <c r="D806">
        <v>0.35902978567067068</v>
      </c>
      <c r="E806" s="2">
        <f t="shared" si="232"/>
        <v>0.16836500844854471</v>
      </c>
      <c r="F806" s="2">
        <f t="shared" si="233"/>
        <v>0.38157055874419238</v>
      </c>
      <c r="G806">
        <f t="shared" ref="G806:G869" si="235">SIGN((E806-E805)*(F807-F806)-(F806-F805)*(E807-E806))*ACOS(((E806-E805)*(E807-E806) + (F806-F805)*(F807-F806))/(SQRT((E806-E805)^2+(F806-F805)^2)*SQRT((E807-E806)^2+(F807-F806)^2)))</f>
        <v>-1.0799665034483485E-2</v>
      </c>
      <c r="H806" s="3">
        <f t="shared" ref="H806:H869" si="236">IF(SIGN(G806)&gt;0,1,0)</f>
        <v>0</v>
      </c>
      <c r="I806" s="3">
        <f t="shared" ref="I806:I869" si="237">1-H806</f>
        <v>1</v>
      </c>
      <c r="J806">
        <f t="shared" ref="J806:J869" si="238">(SUM(H802:H810)-SUM(I802:I810))/(SUM(H802:H810)+ABS(SUM(I802:I810)))</f>
        <v>-1</v>
      </c>
      <c r="K806" s="4">
        <f t="shared" ref="K806:K869" si="239">G806+K805</f>
        <v>6.2184276020885054E-2</v>
      </c>
      <c r="L806">
        <f t="shared" ref="L806:L869" si="240">MOD(ABS(K806),6.28)</f>
        <v>6.2184276020885054E-2</v>
      </c>
      <c r="M806">
        <f t="shared" ref="M806:M869" si="241">IF((L805-L806)&gt;2.5,0,M805+1)</f>
        <v>215</v>
      </c>
      <c r="N806">
        <f t="shared" ref="N806:N869" si="242">IF(M807=0,M806,0)</f>
        <v>0</v>
      </c>
      <c r="O806">
        <f t="shared" ref="O806:O869" si="243">IF(N806=0,0,1)</f>
        <v>0</v>
      </c>
      <c r="P806">
        <f t="shared" ref="P806:P869" si="244">8*6.28/ABS(SUM(G802:G810))</f>
        <v>520.78279202183001</v>
      </c>
      <c r="Q806">
        <f t="shared" si="234"/>
        <v>520.78279202183001</v>
      </c>
      <c r="R806">
        <f t="shared" ref="R806:R869" si="245">IF(Q806&gt;0,1,0)</f>
        <v>1</v>
      </c>
      <c r="S806">
        <f t="shared" ref="S806:S869" si="246">PEARSON(E803:E807,F803:F807)</f>
        <v>-0.99986923676082962</v>
      </c>
      <c r="T806">
        <f t="shared" ref="T806:T869" si="247">IF(P806&lt;N$2044*2,Q806/6.28*(1.57-ASIN(S806)),0)</f>
        <v>0</v>
      </c>
      <c r="U806">
        <f t="shared" ref="U806:U869" si="248">IF(T806&gt;0,1,0)</f>
        <v>0</v>
      </c>
      <c r="V806">
        <f t="shared" ref="V806:V869" si="249">N$2044/6.28*(1.57-ASIN(S806))</f>
        <v>0</v>
      </c>
      <c r="W806">
        <f>IF(ABS(J806)&gt;0.32,1,)</f>
        <v>1</v>
      </c>
      <c r="X806">
        <v>11</v>
      </c>
      <c r="AB806" s="5"/>
    </row>
    <row r="807" spans="1:28" x14ac:dyDescent="0.25">
      <c r="A807">
        <v>788</v>
      </c>
      <c r="C807">
        <v>0.60392539873353079</v>
      </c>
      <c r="D807">
        <v>0.3507251611463022</v>
      </c>
      <c r="E807" s="2">
        <f t="shared" si="232"/>
        <v>0.17215807366166594</v>
      </c>
      <c r="F807" s="2">
        <f t="shared" si="233"/>
        <v>0.37318852786831519</v>
      </c>
      <c r="G807">
        <f t="shared" si="235"/>
        <v>-1.1025339364271414E-2</v>
      </c>
      <c r="H807" s="3">
        <f t="shared" si="236"/>
        <v>0</v>
      </c>
      <c r="I807" s="3">
        <f t="shared" si="237"/>
        <v>1</v>
      </c>
      <c r="J807">
        <f t="shared" si="238"/>
        <v>-1</v>
      </c>
      <c r="K807" s="4">
        <f t="shared" si="239"/>
        <v>5.1158936656613641E-2</v>
      </c>
      <c r="L807">
        <f t="shared" si="240"/>
        <v>5.1158936656613641E-2</v>
      </c>
      <c r="M807">
        <f t="shared" si="241"/>
        <v>216</v>
      </c>
      <c r="N807">
        <f t="shared" si="242"/>
        <v>0</v>
      </c>
      <c r="O807">
        <f t="shared" si="243"/>
        <v>0</v>
      </c>
      <c r="P807">
        <f t="shared" si="244"/>
        <v>510.64545724167021</v>
      </c>
      <c r="Q807">
        <f t="shared" si="234"/>
        <v>510.64545724167021</v>
      </c>
      <c r="R807">
        <f t="shared" si="245"/>
        <v>1</v>
      </c>
      <c r="S807">
        <f t="shared" si="246"/>
        <v>-0.99985802198128659</v>
      </c>
      <c r="T807">
        <f t="shared" si="247"/>
        <v>0</v>
      </c>
      <c r="U807">
        <f t="shared" si="248"/>
        <v>0</v>
      </c>
      <c r="V807">
        <f t="shared" si="249"/>
        <v>0</v>
      </c>
      <c r="W807">
        <f>IF(ABS(J807)&gt;0.32,1,)</f>
        <v>1</v>
      </c>
      <c r="X807">
        <v>11</v>
      </c>
      <c r="AB807" s="5"/>
    </row>
    <row r="808" spans="1:28" x14ac:dyDescent="0.25">
      <c r="A808">
        <v>789</v>
      </c>
      <c r="C808">
        <v>0.60769613143176548</v>
      </c>
      <c r="D808">
        <v>0.34222103659843917</v>
      </c>
      <c r="E808" s="2">
        <f t="shared" si="232"/>
        <v>0.1759288063599006</v>
      </c>
      <c r="F808" s="2">
        <f t="shared" si="233"/>
        <v>0.36460513745453688</v>
      </c>
      <c r="G808">
        <f t="shared" si="235"/>
        <v>-1.122495785799571E-2</v>
      </c>
      <c r="H808" s="3">
        <f t="shared" si="236"/>
        <v>0</v>
      </c>
      <c r="I808" s="3">
        <f t="shared" si="237"/>
        <v>1</v>
      </c>
      <c r="J808">
        <f t="shared" si="238"/>
        <v>-1</v>
      </c>
      <c r="K808" s="4">
        <f t="shared" si="239"/>
        <v>3.9933978798617931E-2</v>
      </c>
      <c r="L808">
        <f t="shared" si="240"/>
        <v>3.9933978798617931E-2</v>
      </c>
      <c r="M808">
        <f t="shared" si="241"/>
        <v>217</v>
      </c>
      <c r="N808">
        <f t="shared" si="242"/>
        <v>0</v>
      </c>
      <c r="O808">
        <f t="shared" si="243"/>
        <v>0</v>
      </c>
      <c r="P808">
        <f t="shared" si="244"/>
        <v>502.37462407549987</v>
      </c>
      <c r="Q808">
        <f t="shared" si="234"/>
        <v>502.37462407549987</v>
      </c>
      <c r="R808">
        <f t="shared" si="245"/>
        <v>1</v>
      </c>
      <c r="S808">
        <f t="shared" si="246"/>
        <v>-0.99984627358531153</v>
      </c>
      <c r="T808">
        <f t="shared" si="247"/>
        <v>0</v>
      </c>
      <c r="U808">
        <f t="shared" si="248"/>
        <v>0</v>
      </c>
      <c r="V808">
        <f t="shared" si="249"/>
        <v>0</v>
      </c>
      <c r="W808">
        <f>IF(ABS(J808)&gt;0.32,1,)</f>
        <v>1</v>
      </c>
      <c r="X808">
        <v>11</v>
      </c>
      <c r="AB808" s="5"/>
    </row>
    <row r="809" spans="1:28" x14ac:dyDescent="0.25">
      <c r="A809">
        <v>790</v>
      </c>
      <c r="C809">
        <v>0.61143928037071316</v>
      </c>
      <c r="D809">
        <v>0.33351502959758972</v>
      </c>
      <c r="E809" s="2">
        <f t="shared" si="232"/>
        <v>0.17967195529884825</v>
      </c>
      <c r="F809" s="2">
        <f t="shared" si="233"/>
        <v>0.35581798286704253</v>
      </c>
      <c r="G809">
        <f t="shared" si="235"/>
        <v>-1.1392359781948524E-2</v>
      </c>
      <c r="H809" s="3">
        <f t="shared" si="236"/>
        <v>0</v>
      </c>
      <c r="I809" s="3">
        <f t="shared" si="237"/>
        <v>1</v>
      </c>
      <c r="J809">
        <f t="shared" si="238"/>
        <v>-1</v>
      </c>
      <c r="K809" s="4">
        <f t="shared" si="239"/>
        <v>2.8541619016669406E-2</v>
      </c>
      <c r="L809">
        <f t="shared" si="240"/>
        <v>2.8541619016669406E-2</v>
      </c>
      <c r="M809">
        <f t="shared" si="241"/>
        <v>218</v>
      </c>
      <c r="N809">
        <f t="shared" si="242"/>
        <v>0</v>
      </c>
      <c r="O809">
        <f t="shared" si="243"/>
        <v>0</v>
      </c>
      <c r="P809">
        <f t="shared" si="244"/>
        <v>496.03072511830072</v>
      </c>
      <c r="Q809">
        <f t="shared" si="234"/>
        <v>496.03072511830072</v>
      </c>
      <c r="R809">
        <f t="shared" si="245"/>
        <v>1</v>
      </c>
      <c r="S809">
        <f t="shared" si="246"/>
        <v>-0.99983406665746388</v>
      </c>
      <c r="T809">
        <f t="shared" si="247"/>
        <v>0</v>
      </c>
      <c r="U809">
        <f t="shared" si="248"/>
        <v>0</v>
      </c>
      <c r="V809">
        <f t="shared" si="249"/>
        <v>0</v>
      </c>
      <c r="W809">
        <f>IF(ABS(J809)&gt;0.32,1,)</f>
        <v>1</v>
      </c>
      <c r="X809">
        <v>11</v>
      </c>
      <c r="AB809" s="5"/>
    </row>
    <row r="810" spans="1:28" x14ac:dyDescent="0.25">
      <c r="A810">
        <v>791</v>
      </c>
      <c r="C810">
        <v>0.61514968742528953</v>
      </c>
      <c r="D810">
        <v>0.32460499412949506</v>
      </c>
      <c r="E810" s="2">
        <f t="shared" si="232"/>
        <v>0.18338236235342456</v>
      </c>
      <c r="F810" s="2">
        <f t="shared" si="233"/>
        <v>0.34682489808884664</v>
      </c>
      <c r="G810">
        <f t="shared" si="235"/>
        <v>-1.151921733845529E-2</v>
      </c>
      <c r="H810" s="3">
        <f t="shared" si="236"/>
        <v>0</v>
      </c>
      <c r="I810" s="3">
        <f t="shared" si="237"/>
        <v>1</v>
      </c>
      <c r="J810">
        <f t="shared" si="238"/>
        <v>-1</v>
      </c>
      <c r="K810" s="4">
        <f t="shared" si="239"/>
        <v>1.7022401678214116E-2</v>
      </c>
      <c r="L810">
        <f t="shared" si="240"/>
        <v>1.7022401678214116E-2</v>
      </c>
      <c r="M810">
        <f t="shared" si="241"/>
        <v>219</v>
      </c>
      <c r="N810">
        <f t="shared" si="242"/>
        <v>0</v>
      </c>
      <c r="O810">
        <f t="shared" si="243"/>
        <v>0</v>
      </c>
      <c r="P810">
        <f t="shared" si="244"/>
        <v>491.73009734259887</v>
      </c>
      <c r="Q810">
        <f t="shared" si="234"/>
        <v>491.73009734259887</v>
      </c>
      <c r="R810">
        <f t="shared" si="245"/>
        <v>1</v>
      </c>
      <c r="S810">
        <f t="shared" si="246"/>
        <v>-0.99982157400143135</v>
      </c>
      <c r="T810">
        <f t="shared" si="247"/>
        <v>0</v>
      </c>
      <c r="U810">
        <f t="shared" si="248"/>
        <v>0</v>
      </c>
      <c r="V810">
        <f t="shared" si="249"/>
        <v>0</v>
      </c>
      <c r="W810">
        <f>IF(ABS(J810)&gt;0.32,1,)</f>
        <v>1</v>
      </c>
      <c r="X810">
        <v>11</v>
      </c>
      <c r="AB810" s="5"/>
    </row>
    <row r="811" spans="1:28" x14ac:dyDescent="0.25">
      <c r="A811">
        <v>792</v>
      </c>
      <c r="C811">
        <v>0.61882239819019591</v>
      </c>
      <c r="D811">
        <v>0.31548903758381852</v>
      </c>
      <c r="E811" s="2">
        <f t="shared" si="232"/>
        <v>0.18705507311833092</v>
      </c>
      <c r="F811" s="2">
        <f t="shared" si="233"/>
        <v>0.33762397286883183</v>
      </c>
      <c r="G811">
        <f t="shared" si="235"/>
        <v>-1.1595978809683105E-2</v>
      </c>
      <c r="H811" s="3">
        <f t="shared" si="236"/>
        <v>0</v>
      </c>
      <c r="I811" s="3">
        <f t="shared" si="237"/>
        <v>1</v>
      </c>
      <c r="J811">
        <f t="shared" si="238"/>
        <v>-1</v>
      </c>
      <c r="K811" s="4">
        <f t="shared" si="239"/>
        <v>5.4264228685310112E-3</v>
      </c>
      <c r="L811">
        <f t="shared" si="240"/>
        <v>5.4264228685310112E-3</v>
      </c>
      <c r="M811">
        <f t="shared" si="241"/>
        <v>220</v>
      </c>
      <c r="N811">
        <f t="shared" si="242"/>
        <v>0</v>
      </c>
      <c r="O811">
        <f t="shared" si="243"/>
        <v>0</v>
      </c>
      <c r="P811">
        <f t="shared" si="244"/>
        <v>489.62797416635851</v>
      </c>
      <c r="Q811">
        <f t="shared" si="234"/>
        <v>489.62797416635851</v>
      </c>
      <c r="R811">
        <f t="shared" si="245"/>
        <v>1</v>
      </c>
      <c r="S811">
        <f t="shared" si="246"/>
        <v>-0.99980908464891427</v>
      </c>
      <c r="T811">
        <f t="shared" si="247"/>
        <v>0</v>
      </c>
      <c r="U811">
        <f t="shared" si="248"/>
        <v>0</v>
      </c>
      <c r="V811">
        <f t="shared" si="249"/>
        <v>0</v>
      </c>
      <c r="W811">
        <f>IF(ABS(J811)&gt;0.32,1,)</f>
        <v>1</v>
      </c>
      <c r="X811">
        <v>11</v>
      </c>
      <c r="AB811" s="5"/>
    </row>
    <row r="812" spans="1:28" x14ac:dyDescent="0.25">
      <c r="A812">
        <v>793</v>
      </c>
      <c r="C812">
        <v>0.62245279636044182</v>
      </c>
      <c r="D812">
        <v>0.30616552926763857</v>
      </c>
      <c r="E812" s="2">
        <f t="shared" si="232"/>
        <v>0.1906854712885768</v>
      </c>
      <c r="F812" s="2">
        <f t="shared" si="233"/>
        <v>0.32821356131459473</v>
      </c>
      <c r="G812">
        <f t="shared" si="235"/>
        <v>-1.1612961335957461E-2</v>
      </c>
      <c r="H812" s="3">
        <f t="shared" si="236"/>
        <v>0</v>
      </c>
      <c r="I812" s="3">
        <f t="shared" si="237"/>
        <v>1</v>
      </c>
      <c r="J812">
        <f t="shared" si="238"/>
        <v>-1</v>
      </c>
      <c r="K812" s="4">
        <f t="shared" si="239"/>
        <v>-6.1865384674264501E-3</v>
      </c>
      <c r="L812">
        <f t="shared" si="240"/>
        <v>6.1865384674264501E-3</v>
      </c>
      <c r="M812">
        <f t="shared" si="241"/>
        <v>221</v>
      </c>
      <c r="N812">
        <f t="shared" si="242"/>
        <v>0</v>
      </c>
      <c r="O812">
        <f t="shared" si="243"/>
        <v>0</v>
      </c>
      <c r="P812">
        <f t="shared" si="244"/>
        <v>489.90503543417566</v>
      </c>
      <c r="Q812">
        <f t="shared" si="234"/>
        <v>489.90503543417566</v>
      </c>
      <c r="R812">
        <f t="shared" si="245"/>
        <v>1</v>
      </c>
      <c r="S812">
        <f t="shared" si="246"/>
        <v>-0.99979700577380026</v>
      </c>
      <c r="T812">
        <f t="shared" si="247"/>
        <v>0</v>
      </c>
      <c r="U812">
        <f t="shared" si="248"/>
        <v>0</v>
      </c>
      <c r="V812">
        <f t="shared" si="249"/>
        <v>0</v>
      </c>
      <c r="W812">
        <f>IF(ABS(J812)&gt;0.32,1,)</f>
        <v>1</v>
      </c>
      <c r="X812">
        <v>11</v>
      </c>
      <c r="AB812" s="5"/>
    </row>
    <row r="813" spans="1:28" x14ac:dyDescent="0.25">
      <c r="A813">
        <v>794</v>
      </c>
      <c r="C813">
        <v>0.62603674835425238</v>
      </c>
      <c r="D813">
        <v>0.29663310598204407</v>
      </c>
      <c r="E813" s="2">
        <f t="shared" si="232"/>
        <v>0.19426942328238733</v>
      </c>
      <c r="F813" s="2">
        <f t="shared" si="233"/>
        <v>0.31859228752102015</v>
      </c>
      <c r="G813">
        <f t="shared" si="235"/>
        <v>-1.1561905765777425E-2</v>
      </c>
      <c r="H813" s="3">
        <f t="shared" si="236"/>
        <v>0</v>
      </c>
      <c r="I813" s="3">
        <f t="shared" si="237"/>
        <v>1</v>
      </c>
      <c r="J813">
        <f t="shared" si="238"/>
        <v>-1</v>
      </c>
      <c r="K813" s="4">
        <f t="shared" si="239"/>
        <v>-1.7748444233203875E-2</v>
      </c>
      <c r="L813">
        <f t="shared" si="240"/>
        <v>1.7748444233203875E-2</v>
      </c>
      <c r="M813">
        <f t="shared" si="241"/>
        <v>222</v>
      </c>
      <c r="N813">
        <f t="shared" si="242"/>
        <v>0</v>
      </c>
      <c r="O813">
        <f t="shared" si="243"/>
        <v>0</v>
      </c>
      <c r="P813">
        <f t="shared" si="244"/>
        <v>492.75691211630789</v>
      </c>
      <c r="Q813">
        <f t="shared" si="234"/>
        <v>492.75691211630789</v>
      </c>
      <c r="R813">
        <f t="shared" si="245"/>
        <v>1</v>
      </c>
      <c r="S813">
        <f t="shared" si="246"/>
        <v>-0.99978584227576039</v>
      </c>
      <c r="T813">
        <f t="shared" si="247"/>
        <v>0</v>
      </c>
      <c r="U813">
        <f t="shared" si="248"/>
        <v>0</v>
      </c>
      <c r="V813">
        <f t="shared" si="249"/>
        <v>0</v>
      </c>
      <c r="W813">
        <f>IF(ABS(J813)&gt;0.32,1,)</f>
        <v>1</v>
      </c>
      <c r="X813">
        <v>11</v>
      </c>
      <c r="AB813" s="5"/>
    </row>
    <row r="814" spans="1:28" x14ac:dyDescent="0.25">
      <c r="A814">
        <v>795</v>
      </c>
      <c r="C814">
        <v>0.62957073998883306</v>
      </c>
      <c r="D814">
        <v>0.28689067749966973</v>
      </c>
      <c r="E814" s="2">
        <f t="shared" si="232"/>
        <v>0.19780341491696796</v>
      </c>
      <c r="F814" s="2">
        <f t="shared" si="233"/>
        <v>0.3087590510988717</v>
      </c>
      <c r="G814">
        <f t="shared" si="235"/>
        <v>-1.1437484466210401E-2</v>
      </c>
      <c r="H814" s="3">
        <f t="shared" si="236"/>
        <v>0</v>
      </c>
      <c r="I814" s="3">
        <f t="shared" si="237"/>
        <v>1</v>
      </c>
      <c r="J814">
        <f t="shared" si="238"/>
        <v>-1</v>
      </c>
      <c r="K814" s="4">
        <f t="shared" si="239"/>
        <v>-2.9185928699414276E-2</v>
      </c>
      <c r="L814">
        <f t="shared" si="240"/>
        <v>2.9185928699414276E-2</v>
      </c>
      <c r="M814">
        <f t="shared" si="241"/>
        <v>223</v>
      </c>
      <c r="N814">
        <f t="shared" si="242"/>
        <v>0</v>
      </c>
      <c r="O814">
        <f t="shared" si="243"/>
        <v>0</v>
      </c>
      <c r="P814">
        <f t="shared" si="244"/>
        <v>498.3846061967435</v>
      </c>
      <c r="Q814">
        <f t="shared" si="234"/>
        <v>498.3846061967435</v>
      </c>
      <c r="R814">
        <f t="shared" si="245"/>
        <v>1</v>
      </c>
      <c r="S814">
        <f t="shared" si="246"/>
        <v>-0.99977615097894357</v>
      </c>
      <c r="T814">
        <f t="shared" si="247"/>
        <v>0</v>
      </c>
      <c r="U814">
        <f t="shared" si="248"/>
        <v>0</v>
      </c>
      <c r="V814">
        <f t="shared" si="249"/>
        <v>0</v>
      </c>
      <c r="W814">
        <f>IF(ABS(J814)&gt;0.32,1,)</f>
        <v>1</v>
      </c>
      <c r="X814">
        <v>11</v>
      </c>
      <c r="AB814" s="5"/>
    </row>
    <row r="815" spans="1:28" x14ac:dyDescent="0.25">
      <c r="A815">
        <v>796</v>
      </c>
      <c r="C815">
        <v>0.63305198697697185</v>
      </c>
      <c r="D815">
        <v>0.27693743276908017</v>
      </c>
      <c r="E815" s="2">
        <f t="shared" si="232"/>
        <v>0.20128466190510672</v>
      </c>
      <c r="F815" s="2">
        <f t="shared" si="233"/>
        <v>0.29871303343700667</v>
      </c>
      <c r="G815">
        <f t="shared" si="235"/>
        <v>-1.1238311644679033E-2</v>
      </c>
      <c r="H815" s="3">
        <f t="shared" si="236"/>
        <v>0</v>
      </c>
      <c r="I815" s="3">
        <f t="shared" si="237"/>
        <v>1</v>
      </c>
      <c r="J815">
        <f t="shared" si="238"/>
        <v>-1</v>
      </c>
      <c r="K815" s="4">
        <f t="shared" si="239"/>
        <v>-4.042424034409331E-2</v>
      </c>
      <c r="L815">
        <f t="shared" si="240"/>
        <v>4.042424034409331E-2</v>
      </c>
      <c r="M815">
        <f t="shared" si="241"/>
        <v>224</v>
      </c>
      <c r="N815">
        <f t="shared" si="242"/>
        <v>0</v>
      </c>
      <c r="O815">
        <f t="shared" si="243"/>
        <v>0</v>
      </c>
      <c r="P815">
        <f t="shared" si="244"/>
        <v>506.98376614243887</v>
      </c>
      <c r="Q815">
        <f t="shared" si="234"/>
        <v>506.98376614243887</v>
      </c>
      <c r="R815">
        <f t="shared" si="245"/>
        <v>1</v>
      </c>
      <c r="S815">
        <f t="shared" si="246"/>
        <v>-0.99976847371048272</v>
      </c>
      <c r="T815">
        <f t="shared" si="247"/>
        <v>0</v>
      </c>
      <c r="U815">
        <f t="shared" si="248"/>
        <v>0</v>
      </c>
      <c r="V815">
        <f t="shared" si="249"/>
        <v>0</v>
      </c>
      <c r="W815">
        <f>IF(ABS(J815)&gt;0.32,1,)</f>
        <v>1</v>
      </c>
      <c r="X815">
        <v>11</v>
      </c>
      <c r="AB815" s="5"/>
    </row>
    <row r="816" spans="1:28" x14ac:dyDescent="0.25">
      <c r="A816">
        <v>797</v>
      </c>
      <c r="C816">
        <v>0.63647850530568317</v>
      </c>
      <c r="D816">
        <v>0.26677284723349765</v>
      </c>
      <c r="E816" s="2">
        <f t="shared" si="232"/>
        <v>0.20471118023381801</v>
      </c>
      <c r="F816" s="2">
        <f t="shared" si="233"/>
        <v>0.28845370508932</v>
      </c>
      <c r="G816">
        <f t="shared" si="235"/>
        <v>-1.0967310065577385E-2</v>
      </c>
      <c r="H816" s="3">
        <f t="shared" si="236"/>
        <v>0</v>
      </c>
      <c r="I816" s="3">
        <f t="shared" si="237"/>
        <v>1</v>
      </c>
      <c r="J816">
        <f t="shared" si="238"/>
        <v>-1</v>
      </c>
      <c r="K816" s="4">
        <f t="shared" si="239"/>
        <v>-5.1391550409670694E-2</v>
      </c>
      <c r="L816">
        <f t="shared" si="240"/>
        <v>5.1391550409670694E-2</v>
      </c>
      <c r="M816">
        <f t="shared" si="241"/>
        <v>225</v>
      </c>
      <c r="N816">
        <f t="shared" si="242"/>
        <v>0</v>
      </c>
      <c r="O816">
        <f t="shared" si="243"/>
        <v>0</v>
      </c>
      <c r="P816">
        <f t="shared" si="244"/>
        <v>518.7300486977947</v>
      </c>
      <c r="Q816">
        <f t="shared" si="234"/>
        <v>518.7300486977947</v>
      </c>
      <c r="R816">
        <f t="shared" si="245"/>
        <v>1</v>
      </c>
      <c r="S816">
        <f t="shared" si="246"/>
        <v>-0.99976326467969201</v>
      </c>
      <c r="T816">
        <f t="shared" si="247"/>
        <v>0</v>
      </c>
      <c r="U816">
        <f t="shared" si="248"/>
        <v>0</v>
      </c>
      <c r="V816">
        <f t="shared" si="249"/>
        <v>0</v>
      </c>
      <c r="W816">
        <f>IF(ABS(J816)&gt;0.32,1,)</f>
        <v>1</v>
      </c>
      <c r="X816">
        <v>11</v>
      </c>
      <c r="AB816" s="5"/>
    </row>
    <row r="817" spans="1:28" x14ac:dyDescent="0.25">
      <c r="A817">
        <v>798</v>
      </c>
      <c r="C817">
        <v>0.63984913425459611</v>
      </c>
      <c r="D817">
        <v>0.25639669026383166</v>
      </c>
      <c r="E817" s="2">
        <f t="shared" si="232"/>
        <v>0.20808180918273092</v>
      </c>
      <c r="F817" s="2">
        <f t="shared" si="233"/>
        <v>0.2779808332770568</v>
      </c>
      <c r="G817">
        <f t="shared" si="235"/>
        <v>-1.0631437329689852E-2</v>
      </c>
      <c r="H817" s="3">
        <f t="shared" si="236"/>
        <v>0</v>
      </c>
      <c r="I817" s="3">
        <f t="shared" si="237"/>
        <v>1</v>
      </c>
      <c r="J817">
        <f t="shared" si="238"/>
        <v>-1</v>
      </c>
      <c r="K817" s="4">
        <f t="shared" si="239"/>
        <v>-6.2022987739360547E-2</v>
      </c>
      <c r="L817">
        <f t="shared" si="240"/>
        <v>6.2022987739360547E-2</v>
      </c>
      <c r="M817">
        <f t="shared" si="241"/>
        <v>226</v>
      </c>
      <c r="N817">
        <f t="shared" si="242"/>
        <v>0</v>
      </c>
      <c r="O817">
        <f t="shared" si="243"/>
        <v>0</v>
      </c>
      <c r="P817">
        <f t="shared" si="244"/>
        <v>533.75440303382618</v>
      </c>
      <c r="Q817">
        <f t="shared" si="234"/>
        <v>533.75440303382618</v>
      </c>
      <c r="R817">
        <f t="shared" si="245"/>
        <v>1</v>
      </c>
      <c r="S817">
        <f t="shared" si="246"/>
        <v>-0.99976082805675215</v>
      </c>
      <c r="T817">
        <f t="shared" si="247"/>
        <v>0</v>
      </c>
      <c r="U817">
        <f t="shared" si="248"/>
        <v>0</v>
      </c>
      <c r="V817">
        <f t="shared" si="249"/>
        <v>0</v>
      </c>
      <c r="W817">
        <f>IF(ABS(J817)&gt;0.32,1,)</f>
        <v>1</v>
      </c>
      <c r="X817">
        <v>11</v>
      </c>
      <c r="AB817" s="5"/>
    </row>
    <row r="818" spans="1:28" x14ac:dyDescent="0.25">
      <c r="A818">
        <v>799</v>
      </c>
      <c r="C818">
        <v>0.64316351130188032</v>
      </c>
      <c r="D818">
        <v>0.24580903254300093</v>
      </c>
      <c r="E818" s="2">
        <f t="shared" si="232"/>
        <v>0.2113961862300151</v>
      </c>
      <c r="F818" s="2">
        <f t="shared" si="233"/>
        <v>0.26729448934196232</v>
      </c>
      <c r="G818">
        <f t="shared" si="235"/>
        <v>-1.0241074991225174E-2</v>
      </c>
      <c r="H818" s="3">
        <f t="shared" si="236"/>
        <v>0</v>
      </c>
      <c r="I818" s="3">
        <f t="shared" si="237"/>
        <v>1</v>
      </c>
      <c r="J818">
        <f t="shared" si="238"/>
        <v>-1</v>
      </c>
      <c r="K818" s="4">
        <f t="shared" si="239"/>
        <v>-7.2264062730585721E-2</v>
      </c>
      <c r="L818">
        <f t="shared" si="240"/>
        <v>7.2264062730585721E-2</v>
      </c>
      <c r="M818">
        <f t="shared" si="241"/>
        <v>227</v>
      </c>
      <c r="N818">
        <f t="shared" si="242"/>
        <v>0</v>
      </c>
      <c r="O818">
        <f t="shared" si="243"/>
        <v>0</v>
      </c>
      <c r="P818">
        <f t="shared" si="244"/>
        <v>552.10267609147479</v>
      </c>
      <c r="Q818">
        <f t="shared" si="234"/>
        <v>552.10267609147479</v>
      </c>
      <c r="R818">
        <f t="shared" si="245"/>
        <v>1</v>
      </c>
      <c r="S818">
        <f t="shared" si="246"/>
        <v>-0.9997612757247446</v>
      </c>
      <c r="T818">
        <f t="shared" si="247"/>
        <v>0</v>
      </c>
      <c r="U818">
        <f t="shared" si="248"/>
        <v>0</v>
      </c>
      <c r="V818">
        <f t="shared" si="249"/>
        <v>0</v>
      </c>
      <c r="W818">
        <f>IF(ABS(J818)&gt;0.32,1,)</f>
        <v>1</v>
      </c>
      <c r="X818">
        <v>11</v>
      </c>
      <c r="AB818" s="5"/>
    </row>
    <row r="819" spans="1:28" x14ac:dyDescent="0.25">
      <c r="A819">
        <v>800</v>
      </c>
      <c r="C819">
        <v>0.64642200206284195</v>
      </c>
      <c r="D819">
        <v>0.23501025347913149</v>
      </c>
      <c r="E819" s="2">
        <f t="shared" si="232"/>
        <v>0.21465467699097668</v>
      </c>
      <c r="F819" s="2">
        <f t="shared" si="233"/>
        <v>0.25639505622857744</v>
      </c>
      <c r="G819">
        <f t="shared" si="235"/>
        <v>-9.8094107555439791E-3</v>
      </c>
      <c r="H819" s="3">
        <f t="shared" si="236"/>
        <v>0</v>
      </c>
      <c r="I819" s="3">
        <f t="shared" si="237"/>
        <v>1</v>
      </c>
      <c r="J819">
        <f t="shared" si="238"/>
        <v>-0.77777777777777779</v>
      </c>
      <c r="K819" s="4">
        <f t="shared" si="239"/>
        <v>-8.20734734861297E-2</v>
      </c>
      <c r="L819">
        <f t="shared" si="240"/>
        <v>8.20734734861297E-2</v>
      </c>
      <c r="M819">
        <f t="shared" si="241"/>
        <v>228</v>
      </c>
      <c r="N819">
        <f t="shared" si="242"/>
        <v>0</v>
      </c>
      <c r="O819">
        <f t="shared" si="243"/>
        <v>0</v>
      </c>
      <c r="P819">
        <f t="shared" si="244"/>
        <v>604.06742481179867</v>
      </c>
      <c r="Q819">
        <f t="shared" si="234"/>
        <v>604.06742481179867</v>
      </c>
      <c r="R819">
        <f t="shared" si="245"/>
        <v>1</v>
      </c>
      <c r="S819">
        <f t="shared" si="246"/>
        <v>-0.99976450634021519</v>
      </c>
      <c r="T819">
        <f t="shared" si="247"/>
        <v>0</v>
      </c>
      <c r="U819">
        <f t="shared" si="248"/>
        <v>0</v>
      </c>
      <c r="V819">
        <f t="shared" si="249"/>
        <v>0</v>
      </c>
      <c r="W819">
        <f>IF(ABS(J819)&gt;0.32,1,)</f>
        <v>1</v>
      </c>
      <c r="X819">
        <v>11</v>
      </c>
      <c r="AB819" s="5"/>
    </row>
    <row r="820" spans="1:28" x14ac:dyDescent="0.25">
      <c r="A820">
        <v>801</v>
      </c>
      <c r="C820">
        <v>0.64962558888272448</v>
      </c>
      <c r="D820">
        <v>0.22400104870897641</v>
      </c>
      <c r="E820" s="2">
        <f t="shared" si="232"/>
        <v>0.21785826381085918</v>
      </c>
      <c r="F820" s="2">
        <f t="shared" si="233"/>
        <v>0.24528323605759733</v>
      </c>
      <c r="G820">
        <f t="shared" si="235"/>
        <v>-9.3520213742641634E-3</v>
      </c>
      <c r="H820" s="3">
        <f t="shared" si="236"/>
        <v>0</v>
      </c>
      <c r="I820" s="3">
        <f t="shared" si="237"/>
        <v>1</v>
      </c>
      <c r="J820">
        <f t="shared" si="238"/>
        <v>-0.55555555555555558</v>
      </c>
      <c r="K820" s="4">
        <f t="shared" si="239"/>
        <v>-9.1425494860393863E-2</v>
      </c>
      <c r="L820">
        <f t="shared" si="240"/>
        <v>9.1425494860393863E-2</v>
      </c>
      <c r="M820">
        <f t="shared" si="241"/>
        <v>229</v>
      </c>
      <c r="N820">
        <f t="shared" si="242"/>
        <v>0</v>
      </c>
      <c r="O820">
        <f t="shared" si="243"/>
        <v>0</v>
      </c>
      <c r="P820">
        <f t="shared" si="244"/>
        <v>521.86788841167561</v>
      </c>
      <c r="Q820">
        <f t="shared" si="234"/>
        <v>521.86788841167561</v>
      </c>
      <c r="R820">
        <f t="shared" si="245"/>
        <v>1</v>
      </c>
      <c r="S820">
        <f t="shared" si="246"/>
        <v>-0.99977019983692694</v>
      </c>
      <c r="T820">
        <f t="shared" si="247"/>
        <v>0</v>
      </c>
      <c r="U820">
        <f t="shared" si="248"/>
        <v>0</v>
      </c>
      <c r="V820">
        <f t="shared" si="249"/>
        <v>0</v>
      </c>
      <c r="W820">
        <f>IF(ABS(J820)&gt;0.32,1,)</f>
        <v>1</v>
      </c>
      <c r="X820">
        <v>11</v>
      </c>
      <c r="AB820" s="5"/>
    </row>
    <row r="821" spans="1:28" x14ac:dyDescent="0.25">
      <c r="A821">
        <v>802</v>
      </c>
      <c r="C821">
        <v>0.65277571978188287</v>
      </c>
      <c r="D821">
        <v>0.21278243761551224</v>
      </c>
      <c r="E821" s="2">
        <f t="shared" si="232"/>
        <v>0.22100839471001754</v>
      </c>
      <c r="F821" s="2">
        <f t="shared" si="233"/>
        <v>0.23396005771353781</v>
      </c>
      <c r="G821">
        <f t="shared" si="235"/>
        <v>-8.8867308415341295E-3</v>
      </c>
      <c r="H821" s="3">
        <f t="shared" si="236"/>
        <v>0</v>
      </c>
      <c r="I821" s="3">
        <f t="shared" si="237"/>
        <v>1</v>
      </c>
      <c r="J821">
        <f t="shared" si="238"/>
        <v>-0.33333333333333331</v>
      </c>
      <c r="K821" s="4">
        <f t="shared" si="239"/>
        <v>-0.10031222570192799</v>
      </c>
      <c r="L821">
        <f t="shared" si="240"/>
        <v>0.10031222570192799</v>
      </c>
      <c r="M821">
        <f t="shared" si="241"/>
        <v>230</v>
      </c>
      <c r="N821">
        <f t="shared" si="242"/>
        <v>0</v>
      </c>
      <c r="O821">
        <f t="shared" si="243"/>
        <v>0</v>
      </c>
      <c r="P821">
        <f t="shared" si="244"/>
        <v>458.54401657738816</v>
      </c>
      <c r="Q821">
        <f t="shared" si="234"/>
        <v>458.54401657738816</v>
      </c>
      <c r="R821">
        <f t="shared" si="245"/>
        <v>1</v>
      </c>
      <c r="S821">
        <f t="shared" si="246"/>
        <v>-0.99977782047803676</v>
      </c>
      <c r="T821">
        <f t="shared" si="247"/>
        <v>0</v>
      </c>
      <c r="U821">
        <f t="shared" si="248"/>
        <v>0</v>
      </c>
      <c r="V821">
        <f t="shared" si="249"/>
        <v>0</v>
      </c>
      <c r="W821">
        <f>IF(ABS(J821)&gt;0.32,1,)</f>
        <v>1</v>
      </c>
      <c r="X821">
        <v>11</v>
      </c>
      <c r="AB821" s="5"/>
    </row>
    <row r="822" spans="1:28" x14ac:dyDescent="0.25">
      <c r="A822">
        <v>803</v>
      </c>
      <c r="C822">
        <v>0.65587411644719684</v>
      </c>
      <c r="D822">
        <v>0.20135577067573024</v>
      </c>
      <c r="E822" s="2">
        <f t="shared" si="232"/>
        <v>0.22410679137533149</v>
      </c>
      <c r="F822" s="2">
        <f t="shared" si="233"/>
        <v>0.22242688426101484</v>
      </c>
      <c r="G822">
        <f t="shared" si="235"/>
        <v>-8.433785063041821E-3</v>
      </c>
      <c r="H822" s="3">
        <f t="shared" si="236"/>
        <v>0</v>
      </c>
      <c r="I822" s="3">
        <f t="shared" si="237"/>
        <v>1</v>
      </c>
      <c r="J822">
        <f t="shared" si="238"/>
        <v>-0.1111111111111111</v>
      </c>
      <c r="K822" s="4">
        <f t="shared" si="239"/>
        <v>-0.10874601076496981</v>
      </c>
      <c r="L822">
        <f t="shared" si="240"/>
        <v>0.10874601076496981</v>
      </c>
      <c r="M822">
        <f t="shared" si="241"/>
        <v>231</v>
      </c>
      <c r="N822">
        <f t="shared" si="242"/>
        <v>0</v>
      </c>
      <c r="O822">
        <f t="shared" si="243"/>
        <v>0</v>
      </c>
      <c r="P822">
        <f t="shared" si="244"/>
        <v>407.90390288852865</v>
      </c>
      <c r="Q822">
        <f t="shared" si="234"/>
        <v>0</v>
      </c>
      <c r="R822">
        <f t="shared" si="245"/>
        <v>0</v>
      </c>
      <c r="S822">
        <f t="shared" si="246"/>
        <v>-0.99978662240992411</v>
      </c>
      <c r="T822">
        <f t="shared" si="247"/>
        <v>0</v>
      </c>
      <c r="U822">
        <f t="shared" si="248"/>
        <v>0</v>
      </c>
      <c r="V822">
        <f t="shared" si="249"/>
        <v>0</v>
      </c>
      <c r="W822">
        <f>IF(ABS(J822)&gt;0.32,1,)</f>
        <v>0</v>
      </c>
      <c r="X822">
        <v>11</v>
      </c>
      <c r="AB822" s="5"/>
    </row>
    <row r="823" spans="1:28" x14ac:dyDescent="0.25">
      <c r="A823">
        <v>804</v>
      </c>
      <c r="C823">
        <v>0.65892253616542096</v>
      </c>
      <c r="D823">
        <v>0.18972273649672886</v>
      </c>
      <c r="E823" s="2">
        <f t="shared" si="232"/>
        <v>0.22715521109355558</v>
      </c>
      <c r="F823" s="2">
        <f t="shared" si="233"/>
        <v>0.21068542004641944</v>
      </c>
      <c r="G823">
        <f t="shared" si="235"/>
        <v>0.16272960575846551</v>
      </c>
      <c r="H823" s="3">
        <f t="shared" si="236"/>
        <v>1</v>
      </c>
      <c r="I823" s="3">
        <f t="shared" si="237"/>
        <v>0</v>
      </c>
      <c r="J823">
        <f t="shared" si="238"/>
        <v>0.1111111111111111</v>
      </c>
      <c r="K823" s="4">
        <f t="shared" si="239"/>
        <v>5.3983594993495698E-2</v>
      </c>
      <c r="L823">
        <f t="shared" si="240"/>
        <v>5.3983594993495698E-2</v>
      </c>
      <c r="M823">
        <f t="shared" si="241"/>
        <v>232</v>
      </c>
      <c r="N823">
        <f t="shared" si="242"/>
        <v>0</v>
      </c>
      <c r="O823">
        <f t="shared" si="243"/>
        <v>0</v>
      </c>
      <c r="P823">
        <f t="shared" si="244"/>
        <v>366.08397700170366</v>
      </c>
      <c r="Q823">
        <f t="shared" si="234"/>
        <v>0</v>
      </c>
      <c r="R823">
        <f t="shared" si="245"/>
        <v>0</v>
      </c>
      <c r="S823">
        <f t="shared" si="246"/>
        <v>-0.99356525020727737</v>
      </c>
      <c r="T823">
        <f t="shared" si="247"/>
        <v>0</v>
      </c>
      <c r="U823">
        <f t="shared" si="248"/>
        <v>0</v>
      </c>
      <c r="V823">
        <f t="shared" si="249"/>
        <v>0</v>
      </c>
      <c r="W823">
        <f>IF(ABS(J823)&gt;0.32,1,)</f>
        <v>0</v>
      </c>
      <c r="X823">
        <v>11</v>
      </c>
      <c r="AB823" s="5"/>
    </row>
    <row r="824" spans="1:28" x14ac:dyDescent="0.25">
      <c r="A824">
        <v>805</v>
      </c>
      <c r="C824">
        <v>0.6642115418475647</v>
      </c>
      <c r="D824">
        <v>0.17788536857085474</v>
      </c>
      <c r="E824" s="2">
        <f t="shared" si="232"/>
        <v>0.23244421677569926</v>
      </c>
      <c r="F824" s="2">
        <f t="shared" si="233"/>
        <v>0.19873771751602234</v>
      </c>
      <c r="G824">
        <f t="shared" si="235"/>
        <v>1.8617400005436213E-3</v>
      </c>
      <c r="H824" s="3">
        <f t="shared" si="236"/>
        <v>1</v>
      </c>
      <c r="I824" s="3">
        <f t="shared" si="237"/>
        <v>0</v>
      </c>
      <c r="J824">
        <f t="shared" si="238"/>
        <v>0.33333333333333331</v>
      </c>
      <c r="K824" s="4">
        <f t="shared" si="239"/>
        <v>5.584533499403932E-2</v>
      </c>
      <c r="L824">
        <f t="shared" si="240"/>
        <v>5.584533499403932E-2</v>
      </c>
      <c r="M824">
        <f t="shared" si="241"/>
        <v>233</v>
      </c>
      <c r="N824">
        <f t="shared" si="242"/>
        <v>0</v>
      </c>
      <c r="O824">
        <f t="shared" si="243"/>
        <v>0</v>
      </c>
      <c r="P824">
        <f t="shared" si="244"/>
        <v>330.5459750547987</v>
      </c>
      <c r="Q824">
        <f t="shared" si="234"/>
        <v>330.5459750547987</v>
      </c>
      <c r="R824">
        <f t="shared" si="245"/>
        <v>1</v>
      </c>
      <c r="S824">
        <f t="shared" si="246"/>
        <v>-0.99120542851517257</v>
      </c>
      <c r="T824">
        <f t="shared" si="247"/>
        <v>0</v>
      </c>
      <c r="U824">
        <f t="shared" si="248"/>
        <v>0</v>
      </c>
      <c r="V824">
        <f t="shared" si="249"/>
        <v>0</v>
      </c>
      <c r="W824">
        <f>IF(ABS(J824)&gt;0.32,1,)</f>
        <v>1</v>
      </c>
      <c r="X824">
        <v>11</v>
      </c>
      <c r="AB824" s="5"/>
    </row>
    <row r="825" spans="1:28" x14ac:dyDescent="0.25">
      <c r="A825">
        <v>806</v>
      </c>
      <c r="C825">
        <v>0.66961785840644783</v>
      </c>
      <c r="D825">
        <v>0.16584605118544102</v>
      </c>
      <c r="E825" s="2">
        <f t="shared" si="232"/>
        <v>0.23785053333458234</v>
      </c>
      <c r="F825" s="2">
        <f t="shared" si="233"/>
        <v>0.18658618318079645</v>
      </c>
      <c r="G825">
        <f t="shared" si="235"/>
        <v>2.3272964059135592E-3</v>
      </c>
      <c r="H825" s="3">
        <f t="shared" si="236"/>
        <v>1</v>
      </c>
      <c r="I825" s="3">
        <f t="shared" si="237"/>
        <v>0</v>
      </c>
      <c r="J825">
        <f t="shared" si="238"/>
        <v>0.55555555555555558</v>
      </c>
      <c r="K825" s="4">
        <f t="shared" si="239"/>
        <v>5.8172631399952879E-2</v>
      </c>
      <c r="L825">
        <f t="shared" si="240"/>
        <v>5.8172631399952879E-2</v>
      </c>
      <c r="M825">
        <f t="shared" si="241"/>
        <v>234</v>
      </c>
      <c r="N825">
        <f t="shared" si="242"/>
        <v>0</v>
      </c>
      <c r="O825">
        <f t="shared" si="243"/>
        <v>0</v>
      </c>
      <c r="P825">
        <f t="shared" si="244"/>
        <v>299.56100667242987</v>
      </c>
      <c r="Q825">
        <f t="shared" si="234"/>
        <v>299.56100667242987</v>
      </c>
      <c r="R825">
        <f t="shared" si="245"/>
        <v>1</v>
      </c>
      <c r="S825">
        <f t="shared" si="246"/>
        <v>-0.9959955881267798</v>
      </c>
      <c r="T825">
        <f t="shared" si="247"/>
        <v>0</v>
      </c>
      <c r="U825">
        <f t="shared" si="248"/>
        <v>0</v>
      </c>
      <c r="V825">
        <f t="shared" si="249"/>
        <v>0</v>
      </c>
      <c r="W825">
        <f>IF(ABS(J825)&gt;0.32,1,)</f>
        <v>1</v>
      </c>
      <c r="X825">
        <v>11</v>
      </c>
      <c r="AB825" s="5"/>
    </row>
    <row r="826" spans="1:28" x14ac:dyDescent="0.25">
      <c r="A826">
        <v>807</v>
      </c>
      <c r="C826">
        <v>0.67514810562472771</v>
      </c>
      <c r="D826">
        <v>0.1536075238653864</v>
      </c>
      <c r="E826" s="2">
        <f t="shared" si="232"/>
        <v>0.24338078055286216</v>
      </c>
      <c r="F826" s="2">
        <f t="shared" si="233"/>
        <v>0.17423358210040446</v>
      </c>
      <c r="G826">
        <f t="shared" si="235"/>
        <v>2.9706453760067753E-3</v>
      </c>
      <c r="H826" s="3">
        <f t="shared" si="236"/>
        <v>1</v>
      </c>
      <c r="I826" s="3">
        <f t="shared" si="237"/>
        <v>0</v>
      </c>
      <c r="J826">
        <f t="shared" si="238"/>
        <v>0.55555555555555558</v>
      </c>
      <c r="K826" s="4">
        <f t="shared" si="239"/>
        <v>6.1143276775959654E-2</v>
      </c>
      <c r="L826">
        <f t="shared" si="240"/>
        <v>6.1143276775959654E-2</v>
      </c>
      <c r="M826">
        <f t="shared" si="241"/>
        <v>235</v>
      </c>
      <c r="N826">
        <f t="shared" si="242"/>
        <v>0</v>
      </c>
      <c r="O826">
        <f t="shared" si="243"/>
        <v>0</v>
      </c>
      <c r="P826">
        <f t="shared" si="244"/>
        <v>5397.7057997687807</v>
      </c>
      <c r="Q826">
        <f t="shared" si="234"/>
        <v>0</v>
      </c>
      <c r="R826">
        <f t="shared" si="245"/>
        <v>0</v>
      </c>
      <c r="S826">
        <f t="shared" si="246"/>
        <v>-0.99999278228981425</v>
      </c>
      <c r="T826">
        <f t="shared" si="247"/>
        <v>0</v>
      </c>
      <c r="U826">
        <f t="shared" si="248"/>
        <v>0</v>
      </c>
      <c r="V826">
        <f t="shared" si="249"/>
        <v>0</v>
      </c>
      <c r="W826">
        <f>IF(ABS(J826)&gt;0.32,1,)</f>
        <v>1</v>
      </c>
      <c r="X826">
        <v>11</v>
      </c>
      <c r="AB826" s="5"/>
    </row>
    <row r="827" spans="1:28" x14ac:dyDescent="0.25">
      <c r="A827">
        <v>808</v>
      </c>
      <c r="C827">
        <v>0.68081178641951723</v>
      </c>
      <c r="D827">
        <v>0.14117288391768237</v>
      </c>
      <c r="E827" s="2">
        <f t="shared" si="232"/>
        <v>0.24904446134765162</v>
      </c>
      <c r="F827" s="2">
        <f t="shared" si="233"/>
        <v>0.1616830404514433</v>
      </c>
      <c r="G827">
        <f t="shared" si="235"/>
        <v>3.8289318306352627E-3</v>
      </c>
      <c r="H827" s="3">
        <f t="shared" si="236"/>
        <v>1</v>
      </c>
      <c r="I827" s="3">
        <f t="shared" si="237"/>
        <v>0</v>
      </c>
      <c r="J827">
        <f t="shared" si="238"/>
        <v>0.55555555555555558</v>
      </c>
      <c r="K827" s="4">
        <f t="shared" si="239"/>
        <v>6.4972208606594917E-2</v>
      </c>
      <c r="L827">
        <f t="shared" si="240"/>
        <v>6.4972208606594917E-2</v>
      </c>
      <c r="M827">
        <f t="shared" si="241"/>
        <v>236</v>
      </c>
      <c r="N827">
        <f t="shared" si="242"/>
        <v>0</v>
      </c>
      <c r="O827">
        <f t="shared" si="243"/>
        <v>0</v>
      </c>
      <c r="P827">
        <f t="shared" si="244"/>
        <v>8144.321904410499</v>
      </c>
      <c r="Q827">
        <f t="shared" si="234"/>
        <v>0</v>
      </c>
      <c r="R827">
        <f t="shared" si="245"/>
        <v>0</v>
      </c>
      <c r="S827">
        <f t="shared" si="246"/>
        <v>-0.99998836769157273</v>
      </c>
      <c r="T827">
        <f t="shared" si="247"/>
        <v>0</v>
      </c>
      <c r="U827">
        <f t="shared" si="248"/>
        <v>0</v>
      </c>
      <c r="V827">
        <f t="shared" si="249"/>
        <v>0</v>
      </c>
      <c r="W827">
        <f>IF(ABS(J827)&gt;0.32,1,)</f>
        <v>1</v>
      </c>
      <c r="X827">
        <v>11</v>
      </c>
      <c r="AB827" s="5"/>
    </row>
    <row r="828" spans="1:28" x14ac:dyDescent="0.25">
      <c r="A828">
        <v>809</v>
      </c>
      <c r="C828">
        <v>0.68662205741319038</v>
      </c>
      <c r="D828">
        <v>0.1285455867819619</v>
      </c>
      <c r="E828" s="2">
        <f t="shared" si="232"/>
        <v>0.25485473234132472</v>
      </c>
      <c r="F828" s="2">
        <f t="shared" si="233"/>
        <v>0.14893804588126036</v>
      </c>
      <c r="G828">
        <f t="shared" si="235"/>
        <v>4.9452776872911386E-3</v>
      </c>
      <c r="H828" s="3">
        <f t="shared" si="236"/>
        <v>1</v>
      </c>
      <c r="I828" s="3">
        <f t="shared" si="237"/>
        <v>0</v>
      </c>
      <c r="J828">
        <f t="shared" si="238"/>
        <v>0.33333333333333331</v>
      </c>
      <c r="K828" s="4">
        <f t="shared" si="239"/>
        <v>6.9917486293886055E-2</v>
      </c>
      <c r="L828">
        <f t="shared" si="240"/>
        <v>6.9917486293886055E-2</v>
      </c>
      <c r="M828">
        <f t="shared" si="241"/>
        <v>237</v>
      </c>
      <c r="N828">
        <f t="shared" si="242"/>
        <v>0</v>
      </c>
      <c r="O828">
        <f t="shared" si="243"/>
        <v>0</v>
      </c>
      <c r="P828">
        <f t="shared" si="244"/>
        <v>289.18758968855172</v>
      </c>
      <c r="Q828">
        <f t="shared" si="234"/>
        <v>289.18758968855172</v>
      </c>
      <c r="R828">
        <f t="shared" si="245"/>
        <v>1</v>
      </c>
      <c r="S828">
        <f t="shared" si="246"/>
        <v>-0.99998095627441519</v>
      </c>
      <c r="T828">
        <f t="shared" si="247"/>
        <v>0</v>
      </c>
      <c r="U828">
        <f t="shared" si="248"/>
        <v>0</v>
      </c>
      <c r="V828">
        <f t="shared" si="249"/>
        <v>0</v>
      </c>
      <c r="W828">
        <f>IF(ABS(J828)&gt;0.32,1,)</f>
        <v>1</v>
      </c>
      <c r="X828">
        <v>11</v>
      </c>
      <c r="AB828" s="5"/>
    </row>
    <row r="829" spans="1:28" x14ac:dyDescent="0.25">
      <c r="A829">
        <v>810</v>
      </c>
      <c r="C829">
        <v>0.69259666348499049</v>
      </c>
      <c r="D829">
        <v>0.11572944397106436</v>
      </c>
      <c r="E829" s="2">
        <f t="shared" si="232"/>
        <v>0.26082933841312478</v>
      </c>
      <c r="F829" s="2">
        <f t="shared" si="233"/>
        <v>0.1360024454293226</v>
      </c>
      <c r="G829">
        <f t="shared" si="235"/>
        <v>6.3691004616610591E-3</v>
      </c>
      <c r="H829" s="3">
        <f t="shared" si="236"/>
        <v>1</v>
      </c>
      <c r="I829" s="3">
        <f t="shared" si="237"/>
        <v>0</v>
      </c>
      <c r="J829">
        <f t="shared" si="238"/>
        <v>0.1111111111111111</v>
      </c>
      <c r="K829" s="4">
        <f t="shared" si="239"/>
        <v>7.6286586755547114E-2</v>
      </c>
      <c r="L829">
        <f t="shared" si="240"/>
        <v>7.6286586755547114E-2</v>
      </c>
      <c r="M829">
        <f t="shared" si="241"/>
        <v>238</v>
      </c>
      <c r="N829">
        <f t="shared" si="242"/>
        <v>0</v>
      </c>
      <c r="O829">
        <f t="shared" si="243"/>
        <v>0</v>
      </c>
      <c r="P829">
        <f t="shared" si="244"/>
        <v>279.09974593275797</v>
      </c>
      <c r="Q829">
        <f t="shared" si="234"/>
        <v>0</v>
      </c>
      <c r="R829">
        <f t="shared" si="245"/>
        <v>0</v>
      </c>
      <c r="S829">
        <f t="shared" si="246"/>
        <v>-0.9999688164213103</v>
      </c>
      <c r="T829">
        <f t="shared" si="247"/>
        <v>0</v>
      </c>
      <c r="U829">
        <f t="shared" si="248"/>
        <v>0</v>
      </c>
      <c r="V829">
        <f t="shared" si="249"/>
        <v>0</v>
      </c>
      <c r="W829">
        <f>IF(ABS(J829)&gt;0.32,1,)</f>
        <v>0</v>
      </c>
      <c r="X829">
        <v>11</v>
      </c>
      <c r="AB829" s="5"/>
    </row>
    <row r="830" spans="1:28" x14ac:dyDescent="0.25">
      <c r="A830">
        <v>811</v>
      </c>
      <c r="C830">
        <v>0.69875906926566356</v>
      </c>
      <c r="D830">
        <v>0.10272861872486502</v>
      </c>
      <c r="E830" s="2">
        <f t="shared" si="232"/>
        <v>0.26699174419379779</v>
      </c>
      <c r="F830" s="2">
        <f t="shared" si="233"/>
        <v>0.12288044114053592</v>
      </c>
      <c r="G830">
        <f t="shared" si="235"/>
        <v>-0.18590647053734899</v>
      </c>
      <c r="H830" s="3">
        <f t="shared" si="236"/>
        <v>0</v>
      </c>
      <c r="I830" s="3">
        <f t="shared" si="237"/>
        <v>1</v>
      </c>
      <c r="J830">
        <f t="shared" si="238"/>
        <v>-0.1111111111111111</v>
      </c>
      <c r="K830" s="4">
        <f t="shared" si="239"/>
        <v>-0.10961988378180187</v>
      </c>
      <c r="L830">
        <f t="shared" si="240"/>
        <v>0.10961988378180187</v>
      </c>
      <c r="M830">
        <f t="shared" si="241"/>
        <v>239</v>
      </c>
      <c r="N830">
        <f t="shared" si="242"/>
        <v>0</v>
      </c>
      <c r="O830">
        <f t="shared" si="243"/>
        <v>0</v>
      </c>
      <c r="P830">
        <f t="shared" si="244"/>
        <v>117.55651953273919</v>
      </c>
      <c r="Q830">
        <f t="shared" si="234"/>
        <v>0</v>
      </c>
      <c r="R830">
        <f t="shared" si="245"/>
        <v>0</v>
      </c>
      <c r="S830">
        <f t="shared" si="246"/>
        <v>-0.99536724607567717</v>
      </c>
      <c r="T830">
        <f t="shared" si="247"/>
        <v>0</v>
      </c>
      <c r="U830">
        <f t="shared" si="248"/>
        <v>0</v>
      </c>
      <c r="V830">
        <f t="shared" si="249"/>
        <v>0</v>
      </c>
      <c r="W830">
        <f>IF(ABS(J830)&gt;0.32,1,)</f>
        <v>0</v>
      </c>
      <c r="X830">
        <v>11</v>
      </c>
      <c r="AB830" s="5"/>
    </row>
    <row r="831" spans="1:28" x14ac:dyDescent="0.25">
      <c r="A831">
        <v>812</v>
      </c>
      <c r="C831">
        <v>0.70220072413706069</v>
      </c>
      <c r="D831">
        <v>8.9547619896225311E-2</v>
      </c>
      <c r="E831" s="2">
        <f t="shared" si="232"/>
        <v>0.27043339906519487</v>
      </c>
      <c r="F831" s="2">
        <f t="shared" si="233"/>
        <v>0.1095765838942072</v>
      </c>
      <c r="G831">
        <f t="shared" si="235"/>
        <v>-5.294841897640179E-3</v>
      </c>
      <c r="H831" s="3">
        <f t="shared" si="236"/>
        <v>0</v>
      </c>
      <c r="I831" s="3">
        <f t="shared" si="237"/>
        <v>1</v>
      </c>
      <c r="J831">
        <f t="shared" si="238"/>
        <v>-0.33333333333333331</v>
      </c>
      <c r="K831" s="4">
        <f t="shared" si="239"/>
        <v>-0.11491472567944205</v>
      </c>
      <c r="L831">
        <f t="shared" si="240"/>
        <v>0.11491472567944205</v>
      </c>
      <c r="M831">
        <f t="shared" si="241"/>
        <v>240</v>
      </c>
      <c r="N831">
        <f t="shared" si="242"/>
        <v>0</v>
      </c>
      <c r="O831">
        <f t="shared" si="243"/>
        <v>0</v>
      </c>
      <c r="P831">
        <f t="shared" si="244"/>
        <v>112.4689777743247</v>
      </c>
      <c r="Q831">
        <f t="shared" si="234"/>
        <v>112.4689777743247</v>
      </c>
      <c r="R831">
        <f t="shared" si="245"/>
        <v>1</v>
      </c>
      <c r="S831">
        <f t="shared" si="246"/>
        <v>-0.98830190335888657</v>
      </c>
      <c r="T831">
        <f t="shared" si="247"/>
        <v>0</v>
      </c>
      <c r="U831">
        <f t="shared" si="248"/>
        <v>0</v>
      </c>
      <c r="V831">
        <f t="shared" si="249"/>
        <v>0</v>
      </c>
      <c r="W831">
        <f>IF(ABS(J831)&gt;0.32,1,)</f>
        <v>1</v>
      </c>
      <c r="X831">
        <v>11</v>
      </c>
      <c r="AB831" s="5"/>
    </row>
    <row r="832" spans="1:28" x14ac:dyDescent="0.25">
      <c r="A832">
        <v>813</v>
      </c>
      <c r="C832">
        <v>0.7056121062177757</v>
      </c>
      <c r="D832">
        <v>7.6191292813805503E-2</v>
      </c>
      <c r="E832" s="2">
        <f t="shared" si="232"/>
        <v>0.27384478114590988</v>
      </c>
      <c r="F832" s="2">
        <f t="shared" si="233"/>
        <v>9.6095764181690371E-2</v>
      </c>
      <c r="G832">
        <f t="shared" si="235"/>
        <v>-4.829743017856547E-3</v>
      </c>
      <c r="H832" s="3">
        <f t="shared" si="236"/>
        <v>0</v>
      </c>
      <c r="I832" s="3">
        <f t="shared" si="237"/>
        <v>1</v>
      </c>
      <c r="J832">
        <f t="shared" si="238"/>
        <v>-0.55555555555555558</v>
      </c>
      <c r="K832" s="4">
        <f t="shared" si="239"/>
        <v>-0.1197444686972986</v>
      </c>
      <c r="L832">
        <f t="shared" si="240"/>
        <v>0.1197444686972986</v>
      </c>
      <c r="M832">
        <f t="shared" si="241"/>
        <v>241</v>
      </c>
      <c r="N832">
        <f t="shared" si="242"/>
        <v>0</v>
      </c>
      <c r="O832">
        <f t="shared" si="243"/>
        <v>0</v>
      </c>
      <c r="P832">
        <f t="shared" si="244"/>
        <v>107.98596625219955</v>
      </c>
      <c r="Q832">
        <f t="shared" si="234"/>
        <v>107.98596625219955</v>
      </c>
      <c r="R832">
        <f t="shared" si="245"/>
        <v>1</v>
      </c>
      <c r="S832">
        <f t="shared" si="246"/>
        <v>-0.98946071600029606</v>
      </c>
      <c r="T832">
        <f t="shared" si="247"/>
        <v>0</v>
      </c>
      <c r="U832">
        <f t="shared" si="248"/>
        <v>0</v>
      </c>
      <c r="V832">
        <f t="shared" si="249"/>
        <v>0</v>
      </c>
      <c r="W832">
        <f>IF(ABS(J832)&gt;0.32,1,)</f>
        <v>1</v>
      </c>
      <c r="X832">
        <v>11</v>
      </c>
      <c r="AB832" s="5"/>
    </row>
    <row r="833" spans="1:28" x14ac:dyDescent="0.25">
      <c r="A833">
        <v>814</v>
      </c>
      <c r="C833">
        <v>0.70899687313231585</v>
      </c>
      <c r="D833">
        <v>6.2664807819198989E-2</v>
      </c>
      <c r="E833" s="2">
        <f t="shared" si="232"/>
        <v>0.27722954806044997</v>
      </c>
      <c r="F833" s="2">
        <f t="shared" si="233"/>
        <v>8.2443200536676822E-2</v>
      </c>
      <c r="G833">
        <f t="shared" si="235"/>
        <v>-4.4175260613164014E-3</v>
      </c>
      <c r="H833" s="3">
        <f t="shared" si="236"/>
        <v>0</v>
      </c>
      <c r="I833" s="3">
        <f t="shared" si="237"/>
        <v>1</v>
      </c>
      <c r="J833">
        <f t="shared" si="238"/>
        <v>-0.55555555555555558</v>
      </c>
      <c r="K833" s="4">
        <f t="shared" si="239"/>
        <v>-0.124161994758615</v>
      </c>
      <c r="L833">
        <f t="shared" si="240"/>
        <v>0.124161994758615</v>
      </c>
      <c r="M833">
        <f t="shared" si="241"/>
        <v>242</v>
      </c>
      <c r="N833">
        <f t="shared" si="242"/>
        <v>0</v>
      </c>
      <c r="O833">
        <f t="shared" si="243"/>
        <v>0</v>
      </c>
      <c r="P833">
        <f t="shared" si="244"/>
        <v>216.48916871295418</v>
      </c>
      <c r="Q833">
        <f t="shared" si="234"/>
        <v>216.48916871295418</v>
      </c>
      <c r="R833">
        <f t="shared" si="245"/>
        <v>1</v>
      </c>
      <c r="S833">
        <f t="shared" si="246"/>
        <v>-0.99992619707410413</v>
      </c>
      <c r="T833">
        <f t="shared" si="247"/>
        <v>0</v>
      </c>
      <c r="U833">
        <f t="shared" si="248"/>
        <v>0</v>
      </c>
      <c r="V833">
        <f t="shared" si="249"/>
        <v>0</v>
      </c>
      <c r="W833">
        <f>IF(ABS(J833)&gt;0.32,1,)</f>
        <v>1</v>
      </c>
      <c r="X833">
        <v>11</v>
      </c>
      <c r="AB833" s="5"/>
    </row>
    <row r="834" spans="1:28" x14ac:dyDescent="0.25">
      <c r="A834">
        <v>815</v>
      </c>
      <c r="C834">
        <v>0.7123581208949592</v>
      </c>
      <c r="D834">
        <v>4.897364678333372E-2</v>
      </c>
      <c r="E834" s="2">
        <f t="shared" si="232"/>
        <v>0.28059079582309332</v>
      </c>
      <c r="F834" s="2">
        <f t="shared" si="233"/>
        <v>6.8624425925917887E-2</v>
      </c>
      <c r="G834">
        <f t="shared" si="235"/>
        <v>-0.24503427009399847</v>
      </c>
      <c r="H834" s="3">
        <f t="shared" si="236"/>
        <v>0</v>
      </c>
      <c r="I834" s="3">
        <f t="shared" si="237"/>
        <v>1</v>
      </c>
      <c r="J834">
        <f t="shared" si="238"/>
        <v>-0.77777777777777779</v>
      </c>
      <c r="K834" s="4">
        <f t="shared" si="239"/>
        <v>-0.36919626485261348</v>
      </c>
      <c r="L834">
        <f t="shared" si="240"/>
        <v>0.36919626485261348</v>
      </c>
      <c r="M834">
        <f t="shared" si="241"/>
        <v>243</v>
      </c>
      <c r="N834">
        <f t="shared" si="242"/>
        <v>0</v>
      </c>
      <c r="O834">
        <f t="shared" si="243"/>
        <v>0</v>
      </c>
      <c r="P834">
        <f t="shared" si="244"/>
        <v>208.34355973480314</v>
      </c>
      <c r="Q834">
        <f t="shared" si="234"/>
        <v>208.34355973480314</v>
      </c>
      <c r="R834">
        <f t="shared" si="245"/>
        <v>1</v>
      </c>
      <c r="S834">
        <f t="shared" si="246"/>
        <v>-0.96638901744588668</v>
      </c>
      <c r="T834">
        <f t="shared" si="247"/>
        <v>0</v>
      </c>
      <c r="U834">
        <f t="shared" si="248"/>
        <v>0</v>
      </c>
      <c r="V834">
        <f t="shared" si="249"/>
        <v>0</v>
      </c>
      <c r="W834">
        <f>IF(ABS(J834)&gt;0.32,1,)</f>
        <v>1</v>
      </c>
      <c r="X834">
        <v>11</v>
      </c>
      <c r="AB834" s="5"/>
    </row>
    <row r="835" spans="1:28" x14ac:dyDescent="0.25">
      <c r="A835">
        <v>816</v>
      </c>
      <c r="C835">
        <v>0.71226823193616851</v>
      </c>
      <c r="D835">
        <v>3.5123587408771376E-2</v>
      </c>
      <c r="E835" s="2">
        <f t="shared" si="232"/>
        <v>0.28050090686430262</v>
      </c>
      <c r="F835" s="2">
        <f t="shared" si="233"/>
        <v>5.4645271905207765E-2</v>
      </c>
      <c r="G835">
        <f t="shared" si="235"/>
        <v>-1.6361415330503837E-2</v>
      </c>
      <c r="H835" s="3">
        <f t="shared" si="236"/>
        <v>0</v>
      </c>
      <c r="I835" s="3">
        <f t="shared" si="237"/>
        <v>1</v>
      </c>
      <c r="J835">
        <f t="shared" si="238"/>
        <v>-0.77777777777777779</v>
      </c>
      <c r="K835" s="4">
        <f t="shared" si="239"/>
        <v>-0.38555768018311731</v>
      </c>
      <c r="L835">
        <f t="shared" si="240"/>
        <v>0.38555768018311731</v>
      </c>
      <c r="M835">
        <f t="shared" si="241"/>
        <v>244</v>
      </c>
      <c r="N835">
        <f t="shared" si="242"/>
        <v>0</v>
      </c>
      <c r="O835">
        <f t="shared" si="243"/>
        <v>0</v>
      </c>
      <c r="P835">
        <f t="shared" si="244"/>
        <v>869.69387008562421</v>
      </c>
      <c r="Q835">
        <f t="shared" si="234"/>
        <v>0</v>
      </c>
      <c r="R835">
        <f t="shared" si="245"/>
        <v>0</v>
      </c>
      <c r="S835">
        <f t="shared" si="246"/>
        <v>-0.85507653581956622</v>
      </c>
      <c r="T835">
        <f t="shared" si="247"/>
        <v>0</v>
      </c>
      <c r="U835">
        <f t="shared" si="248"/>
        <v>0</v>
      </c>
      <c r="V835">
        <f t="shared" si="249"/>
        <v>0</v>
      </c>
      <c r="W835">
        <f>IF(ABS(J835)&gt;0.32,1,)</f>
        <v>1</v>
      </c>
      <c r="X835">
        <v>11</v>
      </c>
      <c r="AB835" s="5"/>
    </row>
    <row r="836" spans="1:28" x14ac:dyDescent="0.25">
      <c r="A836">
        <v>817</v>
      </c>
      <c r="C836">
        <v>0.71194605372978859</v>
      </c>
      <c r="D836">
        <v>2.1120686905619617E-2</v>
      </c>
      <c r="E836" s="2">
        <f t="shared" si="232"/>
        <v>0.2801787286579227</v>
      </c>
      <c r="F836" s="2">
        <f t="shared" si="233"/>
        <v>4.0511852143140986E-2</v>
      </c>
      <c r="G836">
        <f t="shared" si="235"/>
        <v>-1.4715751395284249E-2</v>
      </c>
      <c r="H836" s="3">
        <f t="shared" si="236"/>
        <v>0</v>
      </c>
      <c r="I836" s="3">
        <f t="shared" si="237"/>
        <v>1</v>
      </c>
      <c r="J836">
        <f t="shared" si="238"/>
        <v>-0.77777777777777779</v>
      </c>
      <c r="K836" s="4">
        <f t="shared" si="239"/>
        <v>-0.40027343157840156</v>
      </c>
      <c r="L836">
        <f t="shared" si="240"/>
        <v>0.40027343157840156</v>
      </c>
      <c r="M836">
        <f t="shared" si="241"/>
        <v>245</v>
      </c>
      <c r="N836">
        <f t="shared" si="242"/>
        <v>0</v>
      </c>
      <c r="O836">
        <f t="shared" si="243"/>
        <v>0</v>
      </c>
      <c r="P836">
        <f t="shared" si="244"/>
        <v>915.0674202927911</v>
      </c>
      <c r="Q836">
        <f t="shared" si="234"/>
        <v>0</v>
      </c>
      <c r="R836">
        <f t="shared" si="245"/>
        <v>0</v>
      </c>
      <c r="S836">
        <f t="shared" si="246"/>
        <v>-0.49656622264228556</v>
      </c>
      <c r="T836">
        <f t="shared" si="247"/>
        <v>0</v>
      </c>
      <c r="U836">
        <f t="shared" si="248"/>
        <v>0</v>
      </c>
      <c r="V836">
        <f t="shared" si="249"/>
        <v>0</v>
      </c>
      <c r="W836">
        <f>IF(ABS(J836)&gt;0.32,1,)</f>
        <v>1</v>
      </c>
      <c r="X836">
        <v>11</v>
      </c>
      <c r="AB836" s="5"/>
    </row>
    <row r="837" spans="1:28" x14ac:dyDescent="0.25">
      <c r="A837">
        <v>818</v>
      </c>
      <c r="C837">
        <v>0.71141014924994705</v>
      </c>
      <c r="D837">
        <v>6.9712650575227096E-3</v>
      </c>
      <c r="E837" s="2">
        <f t="shared" si="232"/>
        <v>0.27964282417808117</v>
      </c>
      <c r="F837" s="2">
        <f t="shared" si="233"/>
        <v>2.6230545329263302E-2</v>
      </c>
      <c r="G837">
        <f t="shared" si="235"/>
        <v>0.238123880529584</v>
      </c>
      <c r="H837" s="3">
        <f t="shared" si="236"/>
        <v>1</v>
      </c>
      <c r="I837" s="3">
        <f t="shared" si="237"/>
        <v>0</v>
      </c>
      <c r="J837">
        <f t="shared" si="238"/>
        <v>-0.55555555555555558</v>
      </c>
      <c r="K837" s="4">
        <f t="shared" si="239"/>
        <v>-0.16214955104881756</v>
      </c>
      <c r="L837">
        <f t="shared" si="240"/>
        <v>0.16214955104881756</v>
      </c>
      <c r="M837">
        <f t="shared" si="241"/>
        <v>246</v>
      </c>
      <c r="N837">
        <f t="shared" si="242"/>
        <v>0</v>
      </c>
      <c r="O837">
        <f t="shared" si="243"/>
        <v>0</v>
      </c>
      <c r="P837">
        <f t="shared" si="244"/>
        <v>255.83878113478215</v>
      </c>
      <c r="Q837">
        <f t="shared" si="234"/>
        <v>255.83878113478215</v>
      </c>
      <c r="R837">
        <f t="shared" si="245"/>
        <v>1</v>
      </c>
      <c r="S837">
        <f t="shared" si="246"/>
        <v>-0.44612399874973341</v>
      </c>
      <c r="T837">
        <f t="shared" si="247"/>
        <v>0</v>
      </c>
      <c r="U837">
        <f t="shared" si="248"/>
        <v>0</v>
      </c>
      <c r="V837">
        <f t="shared" si="249"/>
        <v>0</v>
      </c>
      <c r="W837">
        <f>IF(ABS(J837)&gt;0.32,1,)</f>
        <v>1</v>
      </c>
      <c r="X837">
        <v>11</v>
      </c>
      <c r="AB837" s="5"/>
    </row>
    <row r="838" spans="1:28" x14ac:dyDescent="0.25">
      <c r="A838">
        <v>819</v>
      </c>
      <c r="C838">
        <v>0.71434300765469771</v>
      </c>
      <c r="D838">
        <v>-7.3181123718584571E-3</v>
      </c>
      <c r="E838" s="2">
        <f t="shared" si="232"/>
        <v>0.28257568258283178</v>
      </c>
      <c r="F838" s="2">
        <f t="shared" si="233"/>
        <v>1.1807978425885646E-2</v>
      </c>
      <c r="G838">
        <f t="shared" si="235"/>
        <v>-2.7040254142614017E-3</v>
      </c>
      <c r="H838" s="3">
        <f t="shared" si="236"/>
        <v>0</v>
      </c>
      <c r="I838" s="3">
        <f t="shared" si="237"/>
        <v>1</v>
      </c>
      <c r="J838">
        <f t="shared" si="238"/>
        <v>-0.33333333333333331</v>
      </c>
      <c r="K838" s="4">
        <f t="shared" si="239"/>
        <v>-0.16485357646307897</v>
      </c>
      <c r="L838">
        <f t="shared" si="240"/>
        <v>0.16485357646307897</v>
      </c>
      <c r="M838">
        <f t="shared" si="241"/>
        <v>247</v>
      </c>
      <c r="N838">
        <f t="shared" si="242"/>
        <v>0</v>
      </c>
      <c r="O838">
        <f t="shared" si="243"/>
        <v>0</v>
      </c>
      <c r="P838">
        <f t="shared" si="244"/>
        <v>237.89304175401699</v>
      </c>
      <c r="Q838">
        <f t="shared" si="234"/>
        <v>237.89304175401699</v>
      </c>
      <c r="R838">
        <f t="shared" si="245"/>
        <v>1</v>
      </c>
      <c r="S838">
        <f t="shared" si="246"/>
        <v>-0.81719413823268927</v>
      </c>
      <c r="T838">
        <f t="shared" si="247"/>
        <v>0</v>
      </c>
      <c r="U838">
        <f t="shared" si="248"/>
        <v>0</v>
      </c>
      <c r="V838">
        <f t="shared" si="249"/>
        <v>0</v>
      </c>
      <c r="W838">
        <f>IF(ABS(J838)&gt;0.32,1,)</f>
        <v>1</v>
      </c>
      <c r="X838">
        <v>11</v>
      </c>
      <c r="AB838" s="5"/>
    </row>
    <row r="839" spans="1:28" x14ac:dyDescent="0.25">
      <c r="A839">
        <v>820</v>
      </c>
      <c r="C839">
        <v>0.71726222923519123</v>
      </c>
      <c r="D839">
        <v>-2.1740650419944021E-2</v>
      </c>
      <c r="E839" s="2">
        <f t="shared" si="232"/>
        <v>0.28549490416332529</v>
      </c>
      <c r="F839" s="2">
        <f t="shared" si="233"/>
        <v>-2.7489902694280569E-3</v>
      </c>
      <c r="G839">
        <f t="shared" si="235"/>
        <v>-2.5337605894395487E-3</v>
      </c>
      <c r="H839" s="3">
        <f t="shared" si="236"/>
        <v>0</v>
      </c>
      <c r="I839" s="3">
        <f t="shared" si="237"/>
        <v>1</v>
      </c>
      <c r="J839">
        <f t="shared" si="238"/>
        <v>-0.1111111111111111</v>
      </c>
      <c r="K839" s="4">
        <f t="shared" si="239"/>
        <v>-0.16738733705251851</v>
      </c>
      <c r="L839">
        <f t="shared" si="240"/>
        <v>0.16738733705251851</v>
      </c>
      <c r="M839">
        <f t="shared" si="241"/>
        <v>248</v>
      </c>
      <c r="N839">
        <f t="shared" si="242"/>
        <v>0</v>
      </c>
      <c r="O839">
        <f t="shared" si="243"/>
        <v>0</v>
      </c>
      <c r="P839">
        <f t="shared" si="244"/>
        <v>107.75676421275786</v>
      </c>
      <c r="Q839">
        <f t="shared" si="234"/>
        <v>0</v>
      </c>
      <c r="R839">
        <f t="shared" si="245"/>
        <v>0</v>
      </c>
      <c r="S839">
        <f t="shared" si="246"/>
        <v>-0.95670014369439893</v>
      </c>
      <c r="T839">
        <f t="shared" si="247"/>
        <v>0</v>
      </c>
      <c r="U839">
        <f t="shared" si="248"/>
        <v>0</v>
      </c>
      <c r="V839">
        <f t="shared" si="249"/>
        <v>0</v>
      </c>
      <c r="W839">
        <f>IF(ABS(J839)&gt;0.32,1,)</f>
        <v>0</v>
      </c>
      <c r="X839">
        <v>11</v>
      </c>
      <c r="AB839" s="5"/>
    </row>
    <row r="840" spans="1:28" x14ac:dyDescent="0.25">
      <c r="A840">
        <v>821</v>
      </c>
      <c r="C840">
        <v>0.72016830194466597</v>
      </c>
      <c r="D840">
        <v>-3.6289341885179599E-2</v>
      </c>
      <c r="E840" s="2">
        <f t="shared" si="232"/>
        <v>0.28840097687279997</v>
      </c>
      <c r="F840" s="2">
        <f t="shared" si="233"/>
        <v>-1.7433288241886804E-2</v>
      </c>
      <c r="G840">
        <f t="shared" si="235"/>
        <v>-2.430447009140746E-3</v>
      </c>
      <c r="H840" s="3">
        <f t="shared" si="236"/>
        <v>0</v>
      </c>
      <c r="I840" s="3">
        <f t="shared" si="237"/>
        <v>1</v>
      </c>
      <c r="J840">
        <f t="shared" si="238"/>
        <v>0.1111111111111111</v>
      </c>
      <c r="K840" s="4">
        <f t="shared" si="239"/>
        <v>-0.16981778406165926</v>
      </c>
      <c r="L840">
        <f t="shared" si="240"/>
        <v>0.16981778406165926</v>
      </c>
      <c r="M840">
        <f t="shared" si="241"/>
        <v>249</v>
      </c>
      <c r="N840">
        <f t="shared" si="242"/>
        <v>0</v>
      </c>
      <c r="O840">
        <f t="shared" si="243"/>
        <v>0</v>
      </c>
      <c r="P840">
        <f t="shared" si="244"/>
        <v>102.08367627831997</v>
      </c>
      <c r="Q840">
        <f t="shared" si="234"/>
        <v>0</v>
      </c>
      <c r="R840">
        <f t="shared" si="245"/>
        <v>0</v>
      </c>
      <c r="S840">
        <f t="shared" si="246"/>
        <v>-0.99996897252200256</v>
      </c>
      <c r="T840">
        <f t="shared" si="247"/>
        <v>0</v>
      </c>
      <c r="U840">
        <f t="shared" si="248"/>
        <v>0</v>
      </c>
      <c r="V840">
        <f t="shared" si="249"/>
        <v>0</v>
      </c>
      <c r="W840">
        <f>IF(ABS(J840)&gt;0.32,1,)</f>
        <v>0</v>
      </c>
      <c r="X840">
        <v>11</v>
      </c>
      <c r="AB840" s="5"/>
    </row>
    <row r="841" spans="1:28" x14ac:dyDescent="0.25">
      <c r="A841">
        <v>822</v>
      </c>
      <c r="C841">
        <v>0.72306076231574412</v>
      </c>
      <c r="D841">
        <v>-5.0956984185781685E-2</v>
      </c>
      <c r="E841" s="2">
        <f t="shared" si="232"/>
        <v>0.29129343724387813</v>
      </c>
      <c r="F841" s="2">
        <f t="shared" si="233"/>
        <v>-3.2237645775356136E-2</v>
      </c>
      <c r="G841">
        <f t="shared" si="235"/>
        <v>0.24644698387997299</v>
      </c>
      <c r="H841" s="3">
        <f t="shared" si="236"/>
        <v>1</v>
      </c>
      <c r="I841" s="3">
        <f t="shared" si="237"/>
        <v>0</v>
      </c>
      <c r="J841">
        <f t="shared" si="238"/>
        <v>0.33333333333333331</v>
      </c>
      <c r="K841" s="4">
        <f t="shared" si="239"/>
        <v>7.6629199818313731E-2</v>
      </c>
      <c r="L841">
        <f t="shared" si="240"/>
        <v>7.6629199818313731E-2</v>
      </c>
      <c r="M841">
        <f t="shared" si="241"/>
        <v>250</v>
      </c>
      <c r="N841">
        <f t="shared" si="242"/>
        <v>0</v>
      </c>
      <c r="O841">
        <f t="shared" si="243"/>
        <v>0</v>
      </c>
      <c r="P841">
        <f t="shared" si="244"/>
        <v>97.390397114964017</v>
      </c>
      <c r="Q841">
        <f t="shared" si="234"/>
        <v>97.390397114964017</v>
      </c>
      <c r="R841">
        <f t="shared" si="245"/>
        <v>1</v>
      </c>
      <c r="S841">
        <f t="shared" si="246"/>
        <v>-0.97748631430028676</v>
      </c>
      <c r="T841">
        <f t="shared" si="247"/>
        <v>0</v>
      </c>
      <c r="U841">
        <f t="shared" si="248"/>
        <v>0</v>
      </c>
      <c r="V841">
        <f t="shared" si="249"/>
        <v>0</v>
      </c>
      <c r="W841">
        <f>IF(ABS(J841)&gt;0.32,1,)</f>
        <v>1</v>
      </c>
      <c r="X841">
        <v>11</v>
      </c>
      <c r="AB841" s="5"/>
    </row>
    <row r="842" spans="1:28" x14ac:dyDescent="0.25">
      <c r="A842">
        <v>823</v>
      </c>
      <c r="C842">
        <v>0.73007236418403698</v>
      </c>
      <c r="D842">
        <v>-6.57361958857937E-2</v>
      </c>
      <c r="E842" s="2">
        <f t="shared" si="232"/>
        <v>0.29830503911217088</v>
      </c>
      <c r="F842" s="2">
        <f t="shared" si="233"/>
        <v>-4.7154612632451479E-2</v>
      </c>
      <c r="G842">
        <f t="shared" si="235"/>
        <v>1.0396150919071534E-2</v>
      </c>
      <c r="H842" s="3">
        <f t="shared" si="236"/>
        <v>1</v>
      </c>
      <c r="I842" s="3">
        <f t="shared" si="237"/>
        <v>0</v>
      </c>
      <c r="J842">
        <f t="shared" si="238"/>
        <v>0.33333333333333331</v>
      </c>
      <c r="K842" s="4">
        <f t="shared" si="239"/>
        <v>8.7025350737385265E-2</v>
      </c>
      <c r="L842">
        <f t="shared" si="240"/>
        <v>8.7025350737385265E-2</v>
      </c>
      <c r="M842">
        <f t="shared" si="241"/>
        <v>251</v>
      </c>
      <c r="N842">
        <f t="shared" si="242"/>
        <v>0</v>
      </c>
      <c r="O842">
        <f t="shared" si="243"/>
        <v>0</v>
      </c>
      <c r="P842">
        <f t="shared" si="244"/>
        <v>175.59639533964224</v>
      </c>
      <c r="Q842">
        <f t="shared" si="234"/>
        <v>175.59639533964224</v>
      </c>
      <c r="R842">
        <f t="shared" si="245"/>
        <v>1</v>
      </c>
      <c r="S842">
        <f t="shared" si="246"/>
        <v>-0.97658830597068125</v>
      </c>
      <c r="T842">
        <f t="shared" si="247"/>
        <v>0</v>
      </c>
      <c r="U842">
        <f t="shared" si="248"/>
        <v>0</v>
      </c>
      <c r="V842">
        <f t="shared" si="249"/>
        <v>0</v>
      </c>
      <c r="W842">
        <f>IF(ABS(J842)&gt;0.32,1,)</f>
        <v>1</v>
      </c>
      <c r="X842">
        <v>11</v>
      </c>
      <c r="AB842" s="5"/>
    </row>
    <row r="843" spans="1:28" x14ac:dyDescent="0.25">
      <c r="A843">
        <v>824</v>
      </c>
      <c r="C843">
        <v>0.73732493616278261</v>
      </c>
      <c r="D843">
        <v>-8.0619432844729749E-2</v>
      </c>
      <c r="E843" s="2">
        <f t="shared" si="232"/>
        <v>0.30555761109091645</v>
      </c>
      <c r="F843" s="2">
        <f t="shared" si="233"/>
        <v>-6.2176574354710662E-2</v>
      </c>
      <c r="G843">
        <f t="shared" si="235"/>
        <v>1.0013616759821931E-2</v>
      </c>
      <c r="H843" s="3">
        <f t="shared" si="236"/>
        <v>1</v>
      </c>
      <c r="I843" s="3">
        <f t="shared" si="237"/>
        <v>0</v>
      </c>
      <c r="J843">
        <f t="shared" si="238"/>
        <v>0.55555555555555558</v>
      </c>
      <c r="K843" s="4">
        <f t="shared" si="239"/>
        <v>9.7038967497207196E-2</v>
      </c>
      <c r="L843">
        <f t="shared" si="240"/>
        <v>9.7038967497207196E-2</v>
      </c>
      <c r="M843">
        <f t="shared" si="241"/>
        <v>252</v>
      </c>
      <c r="N843">
        <f t="shared" si="242"/>
        <v>0</v>
      </c>
      <c r="O843">
        <f t="shared" si="243"/>
        <v>0</v>
      </c>
      <c r="P843">
        <f t="shared" si="244"/>
        <v>169.45345386675169</v>
      </c>
      <c r="Q843">
        <f t="shared" si="234"/>
        <v>169.45345386675169</v>
      </c>
      <c r="R843">
        <f t="shared" si="245"/>
        <v>1</v>
      </c>
      <c r="S843">
        <f t="shared" si="246"/>
        <v>-0.99066316590008885</v>
      </c>
      <c r="T843">
        <f t="shared" si="247"/>
        <v>0</v>
      </c>
      <c r="U843">
        <f t="shared" si="248"/>
        <v>0</v>
      </c>
      <c r="V843">
        <f t="shared" si="249"/>
        <v>0</v>
      </c>
      <c r="W843">
        <f>IF(ABS(J843)&gt;0.32,1,)</f>
        <v>1</v>
      </c>
      <c r="X843">
        <v>11</v>
      </c>
      <c r="AB843" s="5"/>
    </row>
    <row r="844" spans="1:28" x14ac:dyDescent="0.25">
      <c r="A844">
        <v>825</v>
      </c>
      <c r="C844">
        <v>0.74481205254492977</v>
      </c>
      <c r="D844">
        <v>-9.5599003984827763E-2</v>
      </c>
      <c r="E844" s="2">
        <f t="shared" si="232"/>
        <v>0.31304472747306356</v>
      </c>
      <c r="F844" s="2">
        <f t="shared" si="233"/>
        <v>-7.7295768176811622E-2</v>
      </c>
      <c r="G844">
        <f t="shared" si="235"/>
        <v>9.5486377522469024E-3</v>
      </c>
      <c r="H844" s="3">
        <f t="shared" si="236"/>
        <v>1</v>
      </c>
      <c r="I844" s="3">
        <f t="shared" si="237"/>
        <v>0</v>
      </c>
      <c r="J844">
        <f t="shared" si="238"/>
        <v>0.77777777777777779</v>
      </c>
      <c r="K844" s="4">
        <f t="shared" si="239"/>
        <v>0.1065876052494541</v>
      </c>
      <c r="L844">
        <f t="shared" si="240"/>
        <v>0.1065876052494541</v>
      </c>
      <c r="M844">
        <f t="shared" si="241"/>
        <v>253</v>
      </c>
      <c r="N844">
        <f t="shared" si="242"/>
        <v>0</v>
      </c>
      <c r="O844">
        <f t="shared" si="243"/>
        <v>0</v>
      </c>
      <c r="P844">
        <f t="shared" si="244"/>
        <v>164.22877277868122</v>
      </c>
      <c r="Q844">
        <f t="shared" si="234"/>
        <v>164.22877277868122</v>
      </c>
      <c r="R844">
        <f t="shared" si="245"/>
        <v>1</v>
      </c>
      <c r="S844">
        <f t="shared" si="246"/>
        <v>-0.99988799036029097</v>
      </c>
      <c r="T844">
        <f t="shared" si="247"/>
        <v>0</v>
      </c>
      <c r="U844">
        <f t="shared" si="248"/>
        <v>0</v>
      </c>
      <c r="V844">
        <f t="shared" si="249"/>
        <v>0</v>
      </c>
      <c r="W844">
        <f>IF(ABS(J844)&gt;0.32,1,)</f>
        <v>1</v>
      </c>
      <c r="X844">
        <v>11</v>
      </c>
      <c r="AB844" s="5"/>
    </row>
    <row r="845" spans="1:28" x14ac:dyDescent="0.25">
      <c r="A845">
        <v>826</v>
      </c>
      <c r="C845">
        <v>0.75252510675868423</v>
      </c>
      <c r="D845">
        <v>-0.11066708676963039</v>
      </c>
      <c r="E845" s="2">
        <f t="shared" si="232"/>
        <v>0.32075778168681796</v>
      </c>
      <c r="F845" s="2">
        <f t="shared" si="233"/>
        <v>-9.2504298649427219E-2</v>
      </c>
      <c r="G845">
        <f t="shared" si="235"/>
        <v>9.0009114573992299E-3</v>
      </c>
      <c r="H845" s="3">
        <f t="shared" si="236"/>
        <v>1</v>
      </c>
      <c r="I845" s="3">
        <f t="shared" si="237"/>
        <v>0</v>
      </c>
      <c r="J845">
        <f t="shared" si="238"/>
        <v>1</v>
      </c>
      <c r="K845" s="4">
        <f t="shared" si="239"/>
        <v>0.11558851670685333</v>
      </c>
      <c r="L845">
        <f t="shared" si="240"/>
        <v>0.11558851670685333</v>
      </c>
      <c r="M845">
        <f t="shared" si="241"/>
        <v>254</v>
      </c>
      <c r="N845">
        <f t="shared" si="242"/>
        <v>0</v>
      </c>
      <c r="O845">
        <f t="shared" si="243"/>
        <v>0</v>
      </c>
      <c r="P845">
        <f t="shared" si="244"/>
        <v>159.78233208608759</v>
      </c>
      <c r="Q845">
        <f t="shared" si="234"/>
        <v>159.78233208608759</v>
      </c>
      <c r="R845">
        <f t="shared" si="245"/>
        <v>1</v>
      </c>
      <c r="S845">
        <f t="shared" si="246"/>
        <v>-0.99990115654303013</v>
      </c>
      <c r="T845">
        <f t="shared" si="247"/>
        <v>0</v>
      </c>
      <c r="U845">
        <f t="shared" si="248"/>
        <v>0</v>
      </c>
      <c r="V845">
        <f t="shared" si="249"/>
        <v>0</v>
      </c>
      <c r="W845">
        <f>IF(ABS(J845)&gt;0.32,1,)</f>
        <v>1</v>
      </c>
      <c r="X845">
        <v>11</v>
      </c>
      <c r="AB845" s="5"/>
    </row>
    <row r="846" spans="1:28" x14ac:dyDescent="0.25">
      <c r="A846">
        <v>827</v>
      </c>
      <c r="C846">
        <v>0.76045322260950388</v>
      </c>
      <c r="D846">
        <v>-0.12581574255926486</v>
      </c>
      <c r="E846" s="2">
        <f t="shared" si="232"/>
        <v>0.32868589753763749</v>
      </c>
      <c r="F846" s="2">
        <f t="shared" si="233"/>
        <v>-0.10779415313762968</v>
      </c>
      <c r="G846">
        <f t="shared" si="235"/>
        <v>8.3725890310173412E-3</v>
      </c>
      <c r="H846" s="3">
        <f t="shared" si="236"/>
        <v>1</v>
      </c>
      <c r="I846" s="3">
        <f t="shared" si="237"/>
        <v>0</v>
      </c>
      <c r="J846">
        <f t="shared" si="238"/>
        <v>1</v>
      </c>
      <c r="K846" s="4">
        <f t="shared" si="239"/>
        <v>0.12396110573787067</v>
      </c>
      <c r="L846">
        <f t="shared" si="240"/>
        <v>0.12396110573787067</v>
      </c>
      <c r="M846">
        <f t="shared" si="241"/>
        <v>255</v>
      </c>
      <c r="N846">
        <f t="shared" si="242"/>
        <v>0</v>
      </c>
      <c r="O846">
        <f t="shared" si="243"/>
        <v>0</v>
      </c>
      <c r="P846">
        <f t="shared" si="244"/>
        <v>686.07759977268995</v>
      </c>
      <c r="Q846">
        <f t="shared" si="234"/>
        <v>686.07759977268995</v>
      </c>
      <c r="R846">
        <f t="shared" si="245"/>
        <v>1</v>
      </c>
      <c r="S846">
        <f t="shared" si="246"/>
        <v>-0.99991452627042998</v>
      </c>
      <c r="T846">
        <f t="shared" si="247"/>
        <v>0</v>
      </c>
      <c r="U846">
        <f t="shared" si="248"/>
        <v>0</v>
      </c>
      <c r="V846">
        <f t="shared" si="249"/>
        <v>0</v>
      </c>
      <c r="W846">
        <f>IF(ABS(J846)&gt;0.32,1,)</f>
        <v>1</v>
      </c>
      <c r="X846">
        <v>11</v>
      </c>
      <c r="AB846" s="5"/>
    </row>
    <row r="847" spans="1:28" x14ac:dyDescent="0.25">
      <c r="A847">
        <v>828</v>
      </c>
      <c r="C847">
        <v>0.76858322705085391</v>
      </c>
      <c r="D847">
        <v>-0.14103693200969436</v>
      </c>
      <c r="E847" s="2">
        <f t="shared" si="232"/>
        <v>0.33681590197898748</v>
      </c>
      <c r="F847" s="2">
        <f t="shared" si="233"/>
        <v>-0.12315721736367642</v>
      </c>
      <c r="G847">
        <f t="shared" si="235"/>
        <v>7.6679143680515871E-3</v>
      </c>
      <c r="H847" s="3">
        <f t="shared" si="236"/>
        <v>1</v>
      </c>
      <c r="I847" s="3">
        <f t="shared" si="237"/>
        <v>0</v>
      </c>
      <c r="J847">
        <f t="shared" si="238"/>
        <v>1</v>
      </c>
      <c r="K847" s="4">
        <f t="shared" si="239"/>
        <v>0.13162902010592226</v>
      </c>
      <c r="L847">
        <f t="shared" si="240"/>
        <v>0.13162902010592226</v>
      </c>
      <c r="M847">
        <f t="shared" si="241"/>
        <v>256</v>
      </c>
      <c r="N847">
        <f t="shared" si="242"/>
        <v>0</v>
      </c>
      <c r="O847">
        <f t="shared" si="243"/>
        <v>0</v>
      </c>
      <c r="P847">
        <f t="shared" si="244"/>
        <v>746.95268426242308</v>
      </c>
      <c r="Q847">
        <f t="shared" si="234"/>
        <v>746.95268426242308</v>
      </c>
      <c r="R847">
        <f t="shared" si="245"/>
        <v>1</v>
      </c>
      <c r="S847">
        <f t="shared" si="246"/>
        <v>-0.99992782418624493</v>
      </c>
      <c r="T847">
        <f t="shared" si="247"/>
        <v>0</v>
      </c>
      <c r="U847">
        <f t="shared" si="248"/>
        <v>0</v>
      </c>
      <c r="V847">
        <f t="shared" si="249"/>
        <v>0</v>
      </c>
      <c r="W847">
        <f>IF(ABS(J847)&gt;0.32,1,)</f>
        <v>1</v>
      </c>
      <c r="X847">
        <v>11</v>
      </c>
      <c r="AB847" s="5"/>
    </row>
    <row r="848" spans="1:28" x14ac:dyDescent="0.25">
      <c r="A848">
        <v>829</v>
      </c>
      <c r="C848">
        <v>0.77689968446799051</v>
      </c>
      <c r="D848">
        <v>-0.15632253038998356</v>
      </c>
      <c r="E848" s="2">
        <f t="shared" si="232"/>
        <v>0.34513235939612397</v>
      </c>
      <c r="F848" s="2">
        <f t="shared" si="233"/>
        <v>-0.13858529086704596</v>
      </c>
      <c r="G848">
        <f t="shared" si="235"/>
        <v>6.8983686838126612E-3</v>
      </c>
      <c r="H848" s="3">
        <f t="shared" si="236"/>
        <v>1</v>
      </c>
      <c r="I848" s="3">
        <f t="shared" si="237"/>
        <v>0</v>
      </c>
      <c r="J848">
        <f t="shared" si="238"/>
        <v>1</v>
      </c>
      <c r="K848" s="4">
        <f t="shared" si="239"/>
        <v>0.13852738878973492</v>
      </c>
      <c r="L848">
        <f t="shared" si="240"/>
        <v>0.13852738878973492</v>
      </c>
      <c r="M848">
        <f t="shared" si="241"/>
        <v>257</v>
      </c>
      <c r="N848">
        <f t="shared" si="242"/>
        <v>0</v>
      </c>
      <c r="O848">
        <f t="shared" si="243"/>
        <v>0</v>
      </c>
      <c r="P848">
        <f t="shared" si="244"/>
        <v>824.68089044821829</v>
      </c>
      <c r="Q848">
        <f t="shared" si="234"/>
        <v>824.68089044821829</v>
      </c>
      <c r="R848">
        <f t="shared" si="245"/>
        <v>1</v>
      </c>
      <c r="S848">
        <f t="shared" si="246"/>
        <v>-0.99994072849282445</v>
      </c>
      <c r="T848">
        <f t="shared" si="247"/>
        <v>0</v>
      </c>
      <c r="U848">
        <f t="shared" si="248"/>
        <v>0</v>
      </c>
      <c r="V848">
        <f t="shared" si="249"/>
        <v>0</v>
      </c>
      <c r="W848">
        <f>IF(ABS(J848)&gt;0.32,1,)</f>
        <v>1</v>
      </c>
      <c r="X848">
        <v>11</v>
      </c>
      <c r="AB848" s="5"/>
    </row>
    <row r="849" spans="1:28" x14ac:dyDescent="0.25">
      <c r="A849">
        <v>830</v>
      </c>
      <c r="C849">
        <v>0.78538510130744532</v>
      </c>
      <c r="D849">
        <v>-0.17166434177364953</v>
      </c>
      <c r="E849" s="2">
        <f t="shared" si="232"/>
        <v>0.35361777623557872</v>
      </c>
      <c r="F849" s="2">
        <f t="shared" si="233"/>
        <v>-0.15407010132806448</v>
      </c>
      <c r="G849">
        <f t="shared" si="235"/>
        <v>6.0825823583099403E-3</v>
      </c>
      <c r="H849" s="3">
        <f t="shared" si="236"/>
        <v>1</v>
      </c>
      <c r="I849" s="3">
        <f t="shared" si="237"/>
        <v>0</v>
      </c>
      <c r="J849">
        <f t="shared" si="238"/>
        <v>1</v>
      </c>
      <c r="K849" s="4">
        <f t="shared" si="239"/>
        <v>0.14460997114804486</v>
      </c>
      <c r="L849">
        <f t="shared" si="240"/>
        <v>0.14460997114804486</v>
      </c>
      <c r="M849">
        <f t="shared" si="241"/>
        <v>258</v>
      </c>
      <c r="N849">
        <f t="shared" si="242"/>
        <v>0</v>
      </c>
      <c r="O849">
        <f t="shared" si="243"/>
        <v>0</v>
      </c>
      <c r="P849">
        <f t="shared" si="244"/>
        <v>923.20302350306122</v>
      </c>
      <c r="Q849">
        <f t="shared" si="234"/>
        <v>0</v>
      </c>
      <c r="R849">
        <f t="shared" si="245"/>
        <v>0</v>
      </c>
      <c r="S849">
        <f t="shared" si="246"/>
        <v>-0.99995287153211665</v>
      </c>
      <c r="T849">
        <f t="shared" si="247"/>
        <v>0</v>
      </c>
      <c r="U849">
        <f t="shared" si="248"/>
        <v>0</v>
      </c>
      <c r="V849">
        <f t="shared" si="249"/>
        <v>0</v>
      </c>
      <c r="W849">
        <f>IF(ABS(J849)&gt;0.32,1,)</f>
        <v>1</v>
      </c>
      <c r="X849">
        <v>11</v>
      </c>
      <c r="AB849" s="5"/>
    </row>
    <row r="850" spans="1:28" x14ac:dyDescent="0.25">
      <c r="A850">
        <v>831</v>
      </c>
      <c r="C850">
        <v>0.79402031018704466</v>
      </c>
      <c r="D850">
        <v>-0.18705411267294061</v>
      </c>
      <c r="E850" s="2">
        <f t="shared" si="232"/>
        <v>0.36225298511517795</v>
      </c>
      <c r="F850" s="2">
        <f t="shared" si="233"/>
        <v>-0.16960331832926817</v>
      </c>
      <c r="G850">
        <f t="shared" si="235"/>
        <v>5.2470967957483072E-3</v>
      </c>
      <c r="H850" s="3">
        <f t="shared" si="236"/>
        <v>1</v>
      </c>
      <c r="I850" s="3">
        <f t="shared" si="237"/>
        <v>0</v>
      </c>
      <c r="J850">
        <f t="shared" si="238"/>
        <v>1</v>
      </c>
      <c r="K850" s="4">
        <f t="shared" si="239"/>
        <v>0.14985706794379317</v>
      </c>
      <c r="L850">
        <f t="shared" si="240"/>
        <v>0.14985706794379317</v>
      </c>
      <c r="M850">
        <f t="shared" si="241"/>
        <v>259</v>
      </c>
      <c r="N850">
        <f t="shared" si="242"/>
        <v>0</v>
      </c>
      <c r="O850">
        <f t="shared" si="243"/>
        <v>0</v>
      </c>
      <c r="P850">
        <f t="shared" si="244"/>
        <v>1045.6903615087506</v>
      </c>
      <c r="Q850">
        <f t="shared" si="234"/>
        <v>0</v>
      </c>
      <c r="R850">
        <f t="shared" si="245"/>
        <v>0</v>
      </c>
      <c r="S850">
        <f t="shared" si="246"/>
        <v>-0.99996386855653718</v>
      </c>
      <c r="T850">
        <f t="shared" si="247"/>
        <v>0</v>
      </c>
      <c r="U850">
        <f t="shared" si="248"/>
        <v>0</v>
      </c>
      <c r="V850">
        <f t="shared" si="249"/>
        <v>0</v>
      </c>
      <c r="W850">
        <f>IF(ABS(J850)&gt;0.32,1,)</f>
        <v>1</v>
      </c>
      <c r="X850">
        <v>11</v>
      </c>
      <c r="AB850" s="5"/>
    </row>
    <row r="851" spans="1:28" x14ac:dyDescent="0.25">
      <c r="A851">
        <v>832</v>
      </c>
      <c r="C851">
        <v>0.80278505714675441</v>
      </c>
      <c r="D851">
        <v>-0.20248354903923543</v>
      </c>
      <c r="E851" s="2">
        <f t="shared" si="232"/>
        <v>0.37101773207488764</v>
      </c>
      <c r="F851" s="2">
        <f t="shared" si="233"/>
        <v>-0.18517657051426087</v>
      </c>
      <c r="G851">
        <f t="shared" si="235"/>
        <v>4.4282325313849125E-3</v>
      </c>
      <c r="H851" s="3">
        <f t="shared" si="236"/>
        <v>1</v>
      </c>
      <c r="I851" s="3">
        <f t="shared" si="237"/>
        <v>0</v>
      </c>
      <c r="J851">
        <f t="shared" si="238"/>
        <v>0.77777777777777779</v>
      </c>
      <c r="K851" s="4">
        <f t="shared" si="239"/>
        <v>0.15428530047517808</v>
      </c>
      <c r="L851">
        <f t="shared" si="240"/>
        <v>0.15428530047517808</v>
      </c>
      <c r="M851">
        <f t="shared" si="241"/>
        <v>260</v>
      </c>
      <c r="N851">
        <f t="shared" si="242"/>
        <v>0</v>
      </c>
      <c r="O851">
        <f t="shared" si="243"/>
        <v>0</v>
      </c>
      <c r="P851">
        <f t="shared" si="244"/>
        <v>173.53110553839147</v>
      </c>
      <c r="Q851">
        <f t="shared" si="234"/>
        <v>173.53110553839147</v>
      </c>
      <c r="R851">
        <f t="shared" si="245"/>
        <v>1</v>
      </c>
      <c r="S851">
        <f t="shared" si="246"/>
        <v>-0.99997337140654674</v>
      </c>
      <c r="T851">
        <f t="shared" si="247"/>
        <v>0</v>
      </c>
      <c r="U851">
        <f t="shared" si="248"/>
        <v>0</v>
      </c>
      <c r="V851">
        <f t="shared" si="249"/>
        <v>0</v>
      </c>
      <c r="W851">
        <f>IF(ABS(J851)&gt;0.32,1,)</f>
        <v>1</v>
      </c>
      <c r="X851">
        <v>11</v>
      </c>
      <c r="AB851" s="5"/>
    </row>
    <row r="852" spans="1:28" x14ac:dyDescent="0.25">
      <c r="A852">
        <v>833</v>
      </c>
      <c r="C852">
        <v>0.81165883011718143</v>
      </c>
      <c r="D852">
        <v>-0.21794433405940378</v>
      </c>
      <c r="E852" s="2">
        <f t="shared" si="232"/>
        <v>0.37989150504531455</v>
      </c>
      <c r="F852" s="2">
        <f t="shared" si="233"/>
        <v>-0.20078146354995233</v>
      </c>
      <c r="G852">
        <f t="shared" si="235"/>
        <v>3.6742007483463457E-3</v>
      </c>
      <c r="H852" s="3">
        <f t="shared" si="236"/>
        <v>1</v>
      </c>
      <c r="I852" s="3">
        <f t="shared" si="237"/>
        <v>0</v>
      </c>
      <c r="J852">
        <f t="shared" si="238"/>
        <v>0.55555555555555558</v>
      </c>
      <c r="K852" s="4">
        <f t="shared" si="239"/>
        <v>0.15795950122352442</v>
      </c>
      <c r="L852">
        <f t="shared" si="240"/>
        <v>0.15795950122352442</v>
      </c>
      <c r="M852">
        <f t="shared" si="241"/>
        <v>261</v>
      </c>
      <c r="N852">
        <f t="shared" si="242"/>
        <v>0</v>
      </c>
      <c r="O852">
        <f t="shared" si="243"/>
        <v>0</v>
      </c>
      <c r="P852">
        <f t="shared" si="244"/>
        <v>165.17636910139726</v>
      </c>
      <c r="Q852">
        <f t="shared" si="234"/>
        <v>165.17636910139726</v>
      </c>
      <c r="R852">
        <f t="shared" si="245"/>
        <v>1</v>
      </c>
      <c r="S852">
        <f t="shared" si="246"/>
        <v>-0.99998111731310646</v>
      </c>
      <c r="T852">
        <f t="shared" si="247"/>
        <v>0</v>
      </c>
      <c r="U852">
        <f t="shared" si="248"/>
        <v>0</v>
      </c>
      <c r="V852">
        <f t="shared" si="249"/>
        <v>0</v>
      </c>
      <c r="W852">
        <f>IF(ABS(J852)&gt;0.32,1,)</f>
        <v>1</v>
      </c>
      <c r="X852">
        <v>11</v>
      </c>
      <c r="AB852" s="5"/>
    </row>
    <row r="853" spans="1:28" x14ac:dyDescent="0.25">
      <c r="A853">
        <v>834</v>
      </c>
      <c r="C853">
        <v>0.82062196685224498</v>
      </c>
      <c r="D853">
        <v>-0.23342814433706899</v>
      </c>
      <c r="E853" s="2">
        <f t="shared" ref="E853:E916" si="250">(C853-C$2040)/C$2041</f>
        <v>0.38885464178037804</v>
      </c>
      <c r="F853" s="2">
        <f t="shared" ref="F853:F916" si="251">(D853-D$2040)/D$2041</f>
        <v>-0.21640959645864435</v>
      </c>
      <c r="G853">
        <f t="shared" si="235"/>
        <v>3.0473365468177693E-3</v>
      </c>
      <c r="H853" s="3">
        <f t="shared" si="236"/>
        <v>1</v>
      </c>
      <c r="I853" s="3">
        <f t="shared" si="237"/>
        <v>0</v>
      </c>
      <c r="J853">
        <f t="shared" si="238"/>
        <v>0.33333333333333331</v>
      </c>
      <c r="K853" s="4">
        <f t="shared" si="239"/>
        <v>0.16100683777034219</v>
      </c>
      <c r="L853">
        <f t="shared" si="240"/>
        <v>0.16100683777034219</v>
      </c>
      <c r="M853">
        <f t="shared" si="241"/>
        <v>262</v>
      </c>
      <c r="N853">
        <f t="shared" si="242"/>
        <v>0</v>
      </c>
      <c r="O853">
        <f t="shared" si="243"/>
        <v>0</v>
      </c>
      <c r="P853">
        <f t="shared" si="244"/>
        <v>157.973941677781</v>
      </c>
      <c r="Q853">
        <f t="shared" si="234"/>
        <v>157.973941677781</v>
      </c>
      <c r="R853">
        <f t="shared" si="245"/>
        <v>1</v>
      </c>
      <c r="S853">
        <f t="shared" si="246"/>
        <v>-0.99998697154891247</v>
      </c>
      <c r="T853">
        <f t="shared" si="247"/>
        <v>0</v>
      </c>
      <c r="U853">
        <f t="shared" si="248"/>
        <v>0</v>
      </c>
      <c r="V853">
        <f t="shared" si="249"/>
        <v>0</v>
      </c>
      <c r="W853">
        <f>IF(ABS(J853)&gt;0.32,1,)</f>
        <v>1</v>
      </c>
      <c r="X853">
        <v>11</v>
      </c>
      <c r="AB853" s="5"/>
    </row>
    <row r="854" spans="1:28" x14ac:dyDescent="0.25">
      <c r="A854">
        <v>835</v>
      </c>
      <c r="C854">
        <v>0.82965707986208803</v>
      </c>
      <c r="D854">
        <v>-0.24892666556283302</v>
      </c>
      <c r="E854" s="2">
        <f t="shared" si="250"/>
        <v>0.39788975479022098</v>
      </c>
      <c r="F854" s="2">
        <f t="shared" si="251"/>
        <v>-0.23205257743431595</v>
      </c>
      <c r="G854">
        <f t="shared" si="235"/>
        <v>2.6264939690532341E-3</v>
      </c>
      <c r="H854" s="3">
        <f t="shared" si="236"/>
        <v>1</v>
      </c>
      <c r="I854" s="3">
        <f t="shared" si="237"/>
        <v>0</v>
      </c>
      <c r="J854">
        <f t="shared" si="238"/>
        <v>0.1111111111111111</v>
      </c>
      <c r="K854" s="4">
        <f t="shared" si="239"/>
        <v>0.16363333173939543</v>
      </c>
      <c r="L854">
        <f t="shared" si="240"/>
        <v>0.16363333173939543</v>
      </c>
      <c r="M854">
        <f t="shared" si="241"/>
        <v>263</v>
      </c>
      <c r="N854">
        <f t="shared" si="242"/>
        <v>0</v>
      </c>
      <c r="O854">
        <f t="shared" si="243"/>
        <v>0</v>
      </c>
      <c r="P854">
        <f t="shared" si="244"/>
        <v>151.75380582767264</v>
      </c>
      <c r="Q854">
        <f t="shared" si="234"/>
        <v>0</v>
      </c>
      <c r="R854">
        <f t="shared" si="245"/>
        <v>0</v>
      </c>
      <c r="S854">
        <f t="shared" si="246"/>
        <v>-0.9999909456288304</v>
      </c>
      <c r="T854">
        <f t="shared" si="247"/>
        <v>0</v>
      </c>
      <c r="U854">
        <f t="shared" si="248"/>
        <v>0</v>
      </c>
      <c r="V854">
        <f t="shared" si="249"/>
        <v>0</v>
      </c>
      <c r="W854">
        <f>IF(ABS(J854)&gt;0.32,1,)</f>
        <v>0</v>
      </c>
      <c r="X854">
        <v>11</v>
      </c>
      <c r="AB854" s="5"/>
    </row>
    <row r="855" spans="1:28" x14ac:dyDescent="0.25">
      <c r="A855">
        <v>836</v>
      </c>
      <c r="C855">
        <v>0.83875083500688297</v>
      </c>
      <c r="D855">
        <v>-0.26443160810260735</v>
      </c>
      <c r="E855" s="2">
        <f t="shared" si="250"/>
        <v>0.40698350993501581</v>
      </c>
      <c r="F855" s="2">
        <f t="shared" si="251"/>
        <v>-0.24770203957625098</v>
      </c>
      <c r="G855">
        <f t="shared" si="235"/>
        <v>-0.32918804418367231</v>
      </c>
      <c r="H855" s="3">
        <f t="shared" si="236"/>
        <v>0</v>
      </c>
      <c r="I855" s="3">
        <f t="shared" si="237"/>
        <v>1</v>
      </c>
      <c r="J855">
        <f t="shared" si="238"/>
        <v>-0.1111111111111111</v>
      </c>
      <c r="K855" s="4">
        <f t="shared" si="239"/>
        <v>-0.16555471244427689</v>
      </c>
      <c r="L855">
        <f t="shared" si="240"/>
        <v>0.16555471244427689</v>
      </c>
      <c r="M855">
        <f t="shared" si="241"/>
        <v>264</v>
      </c>
      <c r="N855">
        <f t="shared" si="242"/>
        <v>0</v>
      </c>
      <c r="O855">
        <f t="shared" si="243"/>
        <v>0</v>
      </c>
      <c r="P855">
        <f t="shared" si="244"/>
        <v>146.37545852966014</v>
      </c>
      <c r="Q855">
        <f t="shared" si="234"/>
        <v>0</v>
      </c>
      <c r="R855">
        <f t="shared" si="245"/>
        <v>0</v>
      </c>
      <c r="S855">
        <f t="shared" si="246"/>
        <v>-0.98898391751420123</v>
      </c>
      <c r="T855">
        <f t="shared" si="247"/>
        <v>0</v>
      </c>
      <c r="U855">
        <f t="shared" si="248"/>
        <v>0</v>
      </c>
      <c r="V855">
        <f t="shared" si="249"/>
        <v>0</v>
      </c>
      <c r="W855">
        <f>IF(ABS(J855)&gt;0.32,1,)</f>
        <v>0</v>
      </c>
      <c r="X855">
        <v>11</v>
      </c>
      <c r="AB855" s="5"/>
    </row>
    <row r="856" spans="1:28" x14ac:dyDescent="0.25">
      <c r="A856">
        <v>837</v>
      </c>
      <c r="C856">
        <v>0.84187736202046048</v>
      </c>
      <c r="D856">
        <v>-0.27993472254351615</v>
      </c>
      <c r="E856" s="2">
        <f t="shared" si="250"/>
        <v>0.41011003694859333</v>
      </c>
      <c r="F856" s="2">
        <f t="shared" si="251"/>
        <v>-0.26334965657984288</v>
      </c>
      <c r="G856">
        <f t="shared" si="235"/>
        <v>-6.9759984895298999E-3</v>
      </c>
      <c r="H856" s="3">
        <f t="shared" si="236"/>
        <v>0</v>
      </c>
      <c r="I856" s="3">
        <f t="shared" si="237"/>
        <v>1</v>
      </c>
      <c r="J856">
        <f t="shared" si="238"/>
        <v>-0.33333333333333331</v>
      </c>
      <c r="K856" s="4">
        <f t="shared" si="239"/>
        <v>-0.17253071093380679</v>
      </c>
      <c r="L856">
        <f t="shared" si="240"/>
        <v>0.17253071093380679</v>
      </c>
      <c r="M856">
        <f t="shared" si="241"/>
        <v>265</v>
      </c>
      <c r="N856">
        <f t="shared" si="242"/>
        <v>0</v>
      </c>
      <c r="O856">
        <f t="shared" si="243"/>
        <v>0</v>
      </c>
      <c r="P856">
        <f t="shared" si="244"/>
        <v>141.71591668441127</v>
      </c>
      <c r="Q856">
        <f t="shared" si="234"/>
        <v>141.71591668441127</v>
      </c>
      <c r="R856">
        <f t="shared" si="245"/>
        <v>1</v>
      </c>
      <c r="S856">
        <f t="shared" si="246"/>
        <v>-0.96753408443853506</v>
      </c>
      <c r="T856">
        <f t="shared" si="247"/>
        <v>0</v>
      </c>
      <c r="U856">
        <f t="shared" si="248"/>
        <v>0</v>
      </c>
      <c r="V856">
        <f t="shared" si="249"/>
        <v>0</v>
      </c>
      <c r="W856">
        <f>IF(ABS(J856)&gt;0.32,1,)</f>
        <v>1</v>
      </c>
      <c r="X856">
        <v>11</v>
      </c>
      <c r="AB856" s="5"/>
    </row>
    <row r="857" spans="1:28" x14ac:dyDescent="0.25">
      <c r="A857">
        <v>838</v>
      </c>
      <c r="C857">
        <v>0.84488858168135716</v>
      </c>
      <c r="D857">
        <v>-0.2954278152333587</v>
      </c>
      <c r="E857" s="2">
        <f t="shared" si="250"/>
        <v>0.41312125660948995</v>
      </c>
      <c r="F857" s="2">
        <f t="shared" si="251"/>
        <v>-0.27898715842089844</v>
      </c>
      <c r="G857">
        <f t="shared" si="235"/>
        <v>-6.9690347925697171E-3</v>
      </c>
      <c r="H857" s="3">
        <f t="shared" si="236"/>
        <v>0</v>
      </c>
      <c r="I857" s="3">
        <f t="shared" si="237"/>
        <v>1</v>
      </c>
      <c r="J857">
        <f t="shared" si="238"/>
        <v>-0.55555555555555558</v>
      </c>
      <c r="K857" s="4">
        <f t="shared" si="239"/>
        <v>-0.1794997457263765</v>
      </c>
      <c r="L857">
        <f t="shared" si="240"/>
        <v>0.1794997457263765</v>
      </c>
      <c r="M857">
        <f t="shared" si="241"/>
        <v>266</v>
      </c>
      <c r="N857">
        <f t="shared" si="242"/>
        <v>0</v>
      </c>
      <c r="O857">
        <f t="shared" si="243"/>
        <v>0</v>
      </c>
      <c r="P857">
        <f t="shared" si="244"/>
        <v>137.66050601324588</v>
      </c>
      <c r="Q857">
        <f t="shared" si="234"/>
        <v>137.66050601324588</v>
      </c>
      <c r="R857">
        <f t="shared" si="245"/>
        <v>1</v>
      </c>
      <c r="S857">
        <f t="shared" si="246"/>
        <v>-0.96054598150330051</v>
      </c>
      <c r="T857">
        <f t="shared" si="247"/>
        <v>0</v>
      </c>
      <c r="U857">
        <f t="shared" si="248"/>
        <v>0</v>
      </c>
      <c r="V857">
        <f t="shared" si="249"/>
        <v>0</v>
      </c>
      <c r="W857">
        <f>IF(ABS(J857)&gt;0.32,1,)</f>
        <v>1</v>
      </c>
      <c r="X857">
        <v>11</v>
      </c>
      <c r="AB857" s="5"/>
    </row>
    <row r="858" spans="1:28" x14ac:dyDescent="0.25">
      <c r="A858">
        <v>839</v>
      </c>
      <c r="C858">
        <v>0.84778353739421297</v>
      </c>
      <c r="D858">
        <v>-0.3109027638225168</v>
      </c>
      <c r="E858" s="2">
        <f t="shared" si="250"/>
        <v>0.41601621232234576</v>
      </c>
      <c r="F858" s="2">
        <f t="shared" si="251"/>
        <v>-0.29460634704240912</v>
      </c>
      <c r="G858">
        <f t="shared" si="235"/>
        <v>-6.9528204108124658E-3</v>
      </c>
      <c r="H858" s="3">
        <f t="shared" si="236"/>
        <v>0</v>
      </c>
      <c r="I858" s="3">
        <f t="shared" si="237"/>
        <v>1</v>
      </c>
      <c r="J858">
        <f t="shared" si="238"/>
        <v>-0.77777777777777779</v>
      </c>
      <c r="K858" s="4">
        <f t="shared" si="239"/>
        <v>-0.18645256613718897</v>
      </c>
      <c r="L858">
        <f t="shared" si="240"/>
        <v>0.18645256613718897</v>
      </c>
      <c r="M858">
        <f t="shared" si="241"/>
        <v>267</v>
      </c>
      <c r="N858">
        <f t="shared" si="242"/>
        <v>0</v>
      </c>
      <c r="O858">
        <f t="shared" si="243"/>
        <v>0</v>
      </c>
      <c r="P858">
        <f t="shared" si="244"/>
        <v>134.09501376806804</v>
      </c>
      <c r="Q858">
        <f t="shared" ref="Q858:Q921" si="252">IF(AND(ABS(J858)&gt;0.32,P858&lt;3*N$2038),P858,0)</f>
        <v>134.09501376806804</v>
      </c>
      <c r="R858">
        <f t="shared" si="245"/>
        <v>1</v>
      </c>
      <c r="S858">
        <f t="shared" si="246"/>
        <v>-0.99974510626732926</v>
      </c>
      <c r="T858">
        <f t="shared" si="247"/>
        <v>0</v>
      </c>
      <c r="U858">
        <f t="shared" si="248"/>
        <v>0</v>
      </c>
      <c r="V858">
        <f t="shared" si="249"/>
        <v>0</v>
      </c>
      <c r="W858">
        <f>IF(ABS(J858)&gt;0.32,1,)</f>
        <v>1</v>
      </c>
      <c r="X858">
        <v>11</v>
      </c>
      <c r="AB858" s="5"/>
    </row>
    <row r="859" spans="1:28" x14ac:dyDescent="0.25">
      <c r="A859">
        <v>840</v>
      </c>
      <c r="C859">
        <v>0.85056160005886705</v>
      </c>
      <c r="D859">
        <v>-0.32635153277990958</v>
      </c>
      <c r="E859" s="2">
        <f t="shared" si="250"/>
        <v>0.41879427498699978</v>
      </c>
      <c r="F859" s="2">
        <f t="shared" si="251"/>
        <v>-0.31019911201512851</v>
      </c>
      <c r="G859">
        <f t="shared" si="235"/>
        <v>-6.9173009849110567E-3</v>
      </c>
      <c r="H859" s="3">
        <f t="shared" si="236"/>
        <v>0</v>
      </c>
      <c r="I859" s="3">
        <f t="shared" si="237"/>
        <v>1</v>
      </c>
      <c r="J859">
        <f t="shared" si="238"/>
        <v>-1</v>
      </c>
      <c r="K859" s="4">
        <f t="shared" si="239"/>
        <v>-0.19336986712210003</v>
      </c>
      <c r="L859">
        <f t="shared" si="240"/>
        <v>0.19336986712210003</v>
      </c>
      <c r="M859">
        <f t="shared" si="241"/>
        <v>268</v>
      </c>
      <c r="N859">
        <f t="shared" si="242"/>
        <v>0</v>
      </c>
      <c r="O859">
        <f t="shared" si="243"/>
        <v>0</v>
      </c>
      <c r="P859">
        <f t="shared" si="244"/>
        <v>130.89880946651894</v>
      </c>
      <c r="Q859">
        <f t="shared" si="252"/>
        <v>130.89880946651894</v>
      </c>
      <c r="R859">
        <f t="shared" si="245"/>
        <v>1</v>
      </c>
      <c r="S859">
        <f t="shared" si="246"/>
        <v>-0.99972746580141669</v>
      </c>
      <c r="T859">
        <f t="shared" si="247"/>
        <v>0</v>
      </c>
      <c r="U859">
        <f t="shared" si="248"/>
        <v>0</v>
      </c>
      <c r="V859">
        <f t="shared" si="249"/>
        <v>0</v>
      </c>
      <c r="W859">
        <f>IF(ABS(J859)&gt;0.32,1,)</f>
        <v>1</v>
      </c>
      <c r="X859">
        <v>11</v>
      </c>
      <c r="AB859" s="5"/>
    </row>
    <row r="860" spans="1:28" x14ac:dyDescent="0.25">
      <c r="A860">
        <v>841</v>
      </c>
      <c r="C860">
        <v>0.85322262546975103</v>
      </c>
      <c r="D860">
        <v>-0.3417661888218142</v>
      </c>
      <c r="E860" s="2">
        <f t="shared" si="250"/>
        <v>0.42145530039788376</v>
      </c>
      <c r="F860" s="2">
        <f t="shared" si="251"/>
        <v>-0.32575744611020263</v>
      </c>
      <c r="G860">
        <f t="shared" si="235"/>
        <v>-6.8568814048111104E-3</v>
      </c>
      <c r="H860" s="3">
        <f t="shared" si="236"/>
        <v>0</v>
      </c>
      <c r="I860" s="3">
        <f t="shared" si="237"/>
        <v>1</v>
      </c>
      <c r="J860">
        <f t="shared" si="238"/>
        <v>-1</v>
      </c>
      <c r="K860" s="4">
        <f t="shared" si="239"/>
        <v>-0.20022674852691114</v>
      </c>
      <c r="L860">
        <f t="shared" si="240"/>
        <v>0.20022674852691114</v>
      </c>
      <c r="M860">
        <f t="shared" si="241"/>
        <v>269</v>
      </c>
      <c r="N860">
        <f t="shared" si="242"/>
        <v>0</v>
      </c>
      <c r="O860">
        <f t="shared" si="243"/>
        <v>0</v>
      </c>
      <c r="P860">
        <f t="shared" si="244"/>
        <v>823.75449346378161</v>
      </c>
      <c r="Q860">
        <f t="shared" si="252"/>
        <v>823.75449346378161</v>
      </c>
      <c r="R860">
        <f t="shared" si="245"/>
        <v>1</v>
      </c>
      <c r="S860">
        <f t="shared" si="246"/>
        <v>-0.99970930721353979</v>
      </c>
      <c r="T860">
        <f t="shared" si="247"/>
        <v>0</v>
      </c>
      <c r="U860">
        <f t="shared" si="248"/>
        <v>0</v>
      </c>
      <c r="V860">
        <f t="shared" si="249"/>
        <v>0</v>
      </c>
      <c r="W860">
        <f>IF(ABS(J860)&gt;0.32,1,)</f>
        <v>1</v>
      </c>
      <c r="X860">
        <v>11</v>
      </c>
      <c r="AB860" s="5"/>
    </row>
    <row r="861" spans="1:28" x14ac:dyDescent="0.25">
      <c r="A861">
        <v>842</v>
      </c>
      <c r="C861">
        <v>0.85576703555456723</v>
      </c>
      <c r="D861">
        <v>-0.35713891615914051</v>
      </c>
      <c r="E861" s="2">
        <f t="shared" si="250"/>
        <v>0.42399971048269991</v>
      </c>
      <c r="F861" s="2">
        <f t="shared" si="251"/>
        <v>-0.34127346068856296</v>
      </c>
      <c r="G861">
        <f t="shared" si="235"/>
        <v>-6.7695495197330757E-3</v>
      </c>
      <c r="H861" s="3">
        <f t="shared" si="236"/>
        <v>0</v>
      </c>
      <c r="I861" s="3">
        <f t="shared" si="237"/>
        <v>1</v>
      </c>
      <c r="J861">
        <f t="shared" si="238"/>
        <v>-1</v>
      </c>
      <c r="K861" s="4">
        <f t="shared" si="239"/>
        <v>-0.20699629804664421</v>
      </c>
      <c r="L861">
        <f t="shared" si="240"/>
        <v>0.20699629804664421</v>
      </c>
      <c r="M861">
        <f t="shared" si="241"/>
        <v>270</v>
      </c>
      <c r="N861">
        <f t="shared" si="242"/>
        <v>0</v>
      </c>
      <c r="O861">
        <f t="shared" si="243"/>
        <v>0</v>
      </c>
      <c r="P861">
        <f t="shared" si="244"/>
        <v>834.24470136354296</v>
      </c>
      <c r="Q861">
        <f t="shared" si="252"/>
        <v>834.24470136354296</v>
      </c>
      <c r="R861">
        <f t="shared" si="245"/>
        <v>1</v>
      </c>
      <c r="S861">
        <f t="shared" si="246"/>
        <v>-0.99969125051575913</v>
      </c>
      <c r="T861">
        <f t="shared" si="247"/>
        <v>0</v>
      </c>
      <c r="U861">
        <f t="shared" si="248"/>
        <v>0</v>
      </c>
      <c r="V861">
        <f t="shared" si="249"/>
        <v>0</v>
      </c>
      <c r="W861">
        <f>IF(ABS(J861)&gt;0.32,1,)</f>
        <v>1</v>
      </c>
      <c r="X861">
        <v>11</v>
      </c>
      <c r="AB861" s="5"/>
    </row>
    <row r="862" spans="1:28" x14ac:dyDescent="0.25">
      <c r="A862">
        <v>843</v>
      </c>
      <c r="C862">
        <v>0.85819583878934347</v>
      </c>
      <c r="D862">
        <v>-0.37246203142838141</v>
      </c>
      <c r="E862" s="2">
        <f t="shared" si="250"/>
        <v>0.42642851371747614</v>
      </c>
      <c r="F862" s="2">
        <f t="shared" si="251"/>
        <v>-0.35673940077104604</v>
      </c>
      <c r="G862">
        <f t="shared" si="235"/>
        <v>-6.6565818582402514E-3</v>
      </c>
      <c r="H862" s="3">
        <f t="shared" si="236"/>
        <v>0</v>
      </c>
      <c r="I862" s="3">
        <f t="shared" si="237"/>
        <v>1</v>
      </c>
      <c r="J862">
        <f t="shared" si="238"/>
        <v>-1</v>
      </c>
      <c r="K862" s="4">
        <f t="shared" si="239"/>
        <v>-0.21365287990488446</v>
      </c>
      <c r="L862">
        <f t="shared" si="240"/>
        <v>0.21365287990488446</v>
      </c>
      <c r="M862">
        <f t="shared" si="241"/>
        <v>271</v>
      </c>
      <c r="N862">
        <f t="shared" si="242"/>
        <v>0</v>
      </c>
      <c r="O862">
        <f t="shared" si="243"/>
        <v>0</v>
      </c>
      <c r="P862">
        <f t="shared" si="244"/>
        <v>847.07960349764664</v>
      </c>
      <c r="Q862">
        <f t="shared" si="252"/>
        <v>847.07960349764664</v>
      </c>
      <c r="R862">
        <f t="shared" si="245"/>
        <v>1</v>
      </c>
      <c r="S862">
        <f t="shared" si="246"/>
        <v>-0.99967375750385568</v>
      </c>
      <c r="T862">
        <f t="shared" si="247"/>
        <v>0</v>
      </c>
      <c r="U862">
        <f t="shared" si="248"/>
        <v>0</v>
      </c>
      <c r="V862">
        <f t="shared" si="249"/>
        <v>0</v>
      </c>
      <c r="W862">
        <f>IF(ABS(J862)&gt;0.32,1,)</f>
        <v>1</v>
      </c>
      <c r="X862">
        <v>11</v>
      </c>
      <c r="AB862" s="5"/>
    </row>
    <row r="863" spans="1:28" x14ac:dyDescent="0.25">
      <c r="A863">
        <v>844</v>
      </c>
      <c r="C863">
        <v>0.86051059599241053</v>
      </c>
      <c r="D863">
        <v>-0.38772799812537539</v>
      </c>
      <c r="E863" s="2">
        <f t="shared" si="250"/>
        <v>0.42874327092054321</v>
      </c>
      <c r="F863" s="2">
        <f t="shared" si="251"/>
        <v>-0.37214765960669116</v>
      </c>
      <c r="G863">
        <f t="shared" si="235"/>
        <v>-6.5217099461016836E-3</v>
      </c>
      <c r="H863" s="3">
        <f t="shared" si="236"/>
        <v>0</v>
      </c>
      <c r="I863" s="3">
        <f t="shared" si="237"/>
        <v>1</v>
      </c>
      <c r="J863">
        <f t="shared" si="238"/>
        <v>-1</v>
      </c>
      <c r="K863" s="4">
        <f t="shared" si="239"/>
        <v>-0.22017458985098615</v>
      </c>
      <c r="L863">
        <f t="shared" si="240"/>
        <v>0.22017458985098615</v>
      </c>
      <c r="M863">
        <f t="shared" si="241"/>
        <v>272</v>
      </c>
      <c r="N863">
        <f t="shared" si="242"/>
        <v>0</v>
      </c>
      <c r="O863">
        <f t="shared" si="243"/>
        <v>0</v>
      </c>
      <c r="P863">
        <f t="shared" si="244"/>
        <v>861.94212045882398</v>
      </c>
      <c r="Q863">
        <f t="shared" si="252"/>
        <v>0</v>
      </c>
      <c r="R863">
        <f t="shared" si="245"/>
        <v>0</v>
      </c>
      <c r="S863">
        <f t="shared" si="246"/>
        <v>-0.99965709211729026</v>
      </c>
      <c r="T863">
        <f t="shared" si="247"/>
        <v>0</v>
      </c>
      <c r="U863">
        <f t="shared" si="248"/>
        <v>0</v>
      </c>
      <c r="V863">
        <f t="shared" si="249"/>
        <v>0</v>
      </c>
      <c r="W863">
        <f>IF(ABS(J863)&gt;0.32,1,)</f>
        <v>1</v>
      </c>
      <c r="X863">
        <v>11</v>
      </c>
      <c r="AB863" s="5"/>
    </row>
    <row r="864" spans="1:28" x14ac:dyDescent="0.25">
      <c r="A864">
        <v>845</v>
      </c>
      <c r="C864">
        <v>0.86271334638781083</v>
      </c>
      <c r="D864">
        <v>-0.40292944031618411</v>
      </c>
      <c r="E864" s="2">
        <f t="shared" si="250"/>
        <v>0.43094602131594345</v>
      </c>
      <c r="F864" s="2">
        <f t="shared" si="251"/>
        <v>-0.38749079251141577</v>
      </c>
      <c r="G864">
        <f t="shared" si="235"/>
        <v>-6.3691677501156452E-3</v>
      </c>
      <c r="H864" s="3">
        <f t="shared" si="236"/>
        <v>0</v>
      </c>
      <c r="I864" s="3">
        <f t="shared" si="237"/>
        <v>1</v>
      </c>
      <c r="J864">
        <f t="shared" si="238"/>
        <v>-1</v>
      </c>
      <c r="K864" s="4">
        <f t="shared" si="239"/>
        <v>-0.22654375760110179</v>
      </c>
      <c r="L864">
        <f t="shared" si="240"/>
        <v>0.22654375760110179</v>
      </c>
      <c r="M864">
        <f t="shared" si="241"/>
        <v>273</v>
      </c>
      <c r="N864">
        <f t="shared" si="242"/>
        <v>0</v>
      </c>
      <c r="O864">
        <f t="shared" si="243"/>
        <v>0</v>
      </c>
      <c r="P864">
        <f t="shared" si="244"/>
        <v>878.02943994978943</v>
      </c>
      <c r="Q864">
        <f t="shared" si="252"/>
        <v>0</v>
      </c>
      <c r="R864">
        <f t="shared" si="245"/>
        <v>0</v>
      </c>
      <c r="S864">
        <f t="shared" si="246"/>
        <v>-0.99964132676332118</v>
      </c>
      <c r="T864">
        <f t="shared" si="247"/>
        <v>0</v>
      </c>
      <c r="U864">
        <f t="shared" si="248"/>
        <v>0</v>
      </c>
      <c r="V864">
        <f t="shared" si="249"/>
        <v>0</v>
      </c>
      <c r="W864">
        <f>IF(ABS(J864)&gt;0.32,1,)</f>
        <v>1</v>
      </c>
      <c r="X864">
        <v>11</v>
      </c>
      <c r="AB864" s="5"/>
    </row>
    <row r="865" spans="1:28" x14ac:dyDescent="0.25">
      <c r="A865">
        <v>846</v>
      </c>
      <c r="C865">
        <v>0.86480652600976038</v>
      </c>
      <c r="D865">
        <v>-0.41805915536933458</v>
      </c>
      <c r="E865" s="2">
        <f t="shared" si="250"/>
        <v>0.433039200937893</v>
      </c>
      <c r="F865" s="2">
        <f t="shared" si="251"/>
        <v>-0.40276152971893259</v>
      </c>
      <c r="G865">
        <f t="shared" si="235"/>
        <v>-6.2090918945496565E-3</v>
      </c>
      <c r="H865" s="3">
        <f t="shared" si="236"/>
        <v>0</v>
      </c>
      <c r="I865" s="3">
        <f t="shared" si="237"/>
        <v>1</v>
      </c>
      <c r="J865">
        <f t="shared" si="238"/>
        <v>-1</v>
      </c>
      <c r="K865" s="4">
        <f t="shared" si="239"/>
        <v>-0.23275284949565145</v>
      </c>
      <c r="L865">
        <f t="shared" si="240"/>
        <v>0.23275284949565145</v>
      </c>
      <c r="M865">
        <f t="shared" si="241"/>
        <v>274</v>
      </c>
      <c r="N865">
        <f t="shared" si="242"/>
        <v>0</v>
      </c>
      <c r="O865">
        <f t="shared" si="243"/>
        <v>0</v>
      </c>
      <c r="P865">
        <f t="shared" si="244"/>
        <v>894.0903776586714</v>
      </c>
      <c r="Q865">
        <f t="shared" si="252"/>
        <v>0</v>
      </c>
      <c r="R865">
        <f t="shared" si="245"/>
        <v>0</v>
      </c>
      <c r="S865">
        <f t="shared" si="246"/>
        <v>-0.99962620020631809</v>
      </c>
      <c r="T865">
        <f t="shared" si="247"/>
        <v>0</v>
      </c>
      <c r="U865">
        <f t="shared" si="248"/>
        <v>0</v>
      </c>
      <c r="V865">
        <f t="shared" si="249"/>
        <v>0</v>
      </c>
      <c r="W865">
        <f>IF(ABS(J865)&gt;0.32,1,)</f>
        <v>1</v>
      </c>
      <c r="X865">
        <v>11</v>
      </c>
      <c r="AB865" s="5"/>
    </row>
    <row r="866" spans="1:28" x14ac:dyDescent="0.25">
      <c r="A866">
        <v>847</v>
      </c>
      <c r="C866">
        <v>0.86679279571427925</v>
      </c>
      <c r="D866">
        <v>-0.43311012550351113</v>
      </c>
      <c r="E866" s="2">
        <f t="shared" si="250"/>
        <v>0.43502547064241182</v>
      </c>
      <c r="F866" s="2">
        <f t="shared" si="251"/>
        <v>-0.41795278803607688</v>
      </c>
      <c r="G866">
        <f t="shared" si="235"/>
        <v>-6.0565523628710594E-3</v>
      </c>
      <c r="H866" s="3">
        <f t="shared" si="236"/>
        <v>0</v>
      </c>
      <c r="I866" s="3">
        <f t="shared" si="237"/>
        <v>1</v>
      </c>
      <c r="J866">
        <f t="shared" si="238"/>
        <v>-1</v>
      </c>
      <c r="K866" s="4">
        <f t="shared" si="239"/>
        <v>-0.23880940185852251</v>
      </c>
      <c r="L866">
        <f t="shared" si="240"/>
        <v>0.23880940185852251</v>
      </c>
      <c r="M866">
        <f t="shared" si="241"/>
        <v>275</v>
      </c>
      <c r="N866">
        <f t="shared" si="242"/>
        <v>0</v>
      </c>
      <c r="O866">
        <f t="shared" si="243"/>
        <v>0</v>
      </c>
      <c r="P866">
        <f t="shared" si="244"/>
        <v>908.59256306515022</v>
      </c>
      <c r="Q866">
        <f t="shared" si="252"/>
        <v>0</v>
      </c>
      <c r="R866">
        <f t="shared" si="245"/>
        <v>0</v>
      </c>
      <c r="S866">
        <f t="shared" si="246"/>
        <v>-0.9996108019187846</v>
      </c>
      <c r="T866">
        <f t="shared" si="247"/>
        <v>0</v>
      </c>
      <c r="U866">
        <f t="shared" si="248"/>
        <v>0</v>
      </c>
      <c r="V866">
        <f t="shared" si="249"/>
        <v>0</v>
      </c>
      <c r="W866">
        <f>IF(ABS(J866)&gt;0.32,1,)</f>
        <v>1</v>
      </c>
      <c r="X866">
        <v>11</v>
      </c>
      <c r="AB866" s="5"/>
    </row>
    <row r="867" spans="1:28" x14ac:dyDescent="0.25">
      <c r="A867">
        <v>848</v>
      </c>
      <c r="C867">
        <v>0.86867479804622882</v>
      </c>
      <c r="D867">
        <v>-0.44807552815082852</v>
      </c>
      <c r="E867" s="2">
        <f t="shared" si="250"/>
        <v>0.43690747297436139</v>
      </c>
      <c r="F867" s="2">
        <f t="shared" si="251"/>
        <v>-0.43305768130267369</v>
      </c>
      <c r="G867">
        <f t="shared" si="235"/>
        <v>-5.9301406399754342E-3</v>
      </c>
      <c r="H867" s="3">
        <f t="shared" si="236"/>
        <v>0</v>
      </c>
      <c r="I867" s="3">
        <f t="shared" si="237"/>
        <v>1</v>
      </c>
      <c r="J867">
        <f t="shared" si="238"/>
        <v>-1</v>
      </c>
      <c r="K867" s="4">
        <f t="shared" si="239"/>
        <v>-0.24473954249849794</v>
      </c>
      <c r="L867">
        <f t="shared" si="240"/>
        <v>0.24473954249849794</v>
      </c>
      <c r="M867">
        <f t="shared" si="241"/>
        <v>276</v>
      </c>
      <c r="N867">
        <f t="shared" si="242"/>
        <v>0</v>
      </c>
      <c r="O867">
        <f t="shared" si="243"/>
        <v>0</v>
      </c>
      <c r="P867">
        <f t="shared" si="244"/>
        <v>919.91284930145616</v>
      </c>
      <c r="Q867">
        <f t="shared" si="252"/>
        <v>0</v>
      </c>
      <c r="R867">
        <f t="shared" si="245"/>
        <v>0</v>
      </c>
      <c r="S867">
        <f t="shared" si="246"/>
        <v>-0.99959323509820419</v>
      </c>
      <c r="T867">
        <f t="shared" si="247"/>
        <v>0</v>
      </c>
      <c r="U867">
        <f t="shared" si="248"/>
        <v>0</v>
      </c>
      <c r="V867">
        <f t="shared" si="249"/>
        <v>0</v>
      </c>
      <c r="W867">
        <f>IF(ABS(J867)&gt;0.32,1,)</f>
        <v>1</v>
      </c>
      <c r="X867">
        <v>11</v>
      </c>
      <c r="AB867" s="5"/>
    </row>
    <row r="868" spans="1:28" x14ac:dyDescent="0.25">
      <c r="A868">
        <v>849</v>
      </c>
      <c r="C868">
        <v>0.87045486872015609</v>
      </c>
      <c r="D868">
        <v>-0.46294874508001438</v>
      </c>
      <c r="E868" s="2">
        <f t="shared" si="250"/>
        <v>0.43868754364828866</v>
      </c>
      <c r="F868" s="2">
        <f t="shared" si="251"/>
        <v>-0.44806952959975671</v>
      </c>
      <c r="G868">
        <f t="shared" si="235"/>
        <v>-5.8493627493316769E-3</v>
      </c>
      <c r="H868" s="3">
        <f t="shared" si="236"/>
        <v>0</v>
      </c>
      <c r="I868" s="3">
        <f t="shared" si="237"/>
        <v>1</v>
      </c>
      <c r="J868">
        <f t="shared" si="238"/>
        <v>-1</v>
      </c>
      <c r="K868" s="4">
        <f t="shared" si="239"/>
        <v>-0.25058890524782962</v>
      </c>
      <c r="L868">
        <f t="shared" si="240"/>
        <v>0.25058890524782962</v>
      </c>
      <c r="M868">
        <f t="shared" si="241"/>
        <v>277</v>
      </c>
      <c r="N868">
        <f t="shared" si="242"/>
        <v>0</v>
      </c>
      <c r="O868">
        <f t="shared" si="243"/>
        <v>0</v>
      </c>
      <c r="P868">
        <f t="shared" si="244"/>
        <v>926.573219840859</v>
      </c>
      <c r="Q868">
        <f t="shared" si="252"/>
        <v>0</v>
      </c>
      <c r="R868">
        <f t="shared" si="245"/>
        <v>0</v>
      </c>
      <c r="S868">
        <f t="shared" si="246"/>
        <v>-0.99957047565990098</v>
      </c>
      <c r="T868">
        <f t="shared" si="247"/>
        <v>0</v>
      </c>
      <c r="U868">
        <f t="shared" si="248"/>
        <v>0</v>
      </c>
      <c r="V868">
        <f t="shared" si="249"/>
        <v>0</v>
      </c>
      <c r="W868">
        <f>IF(ABS(J868)&gt;0.32,1,)</f>
        <v>1</v>
      </c>
      <c r="X868">
        <v>11</v>
      </c>
      <c r="AB868" s="5"/>
    </row>
    <row r="869" spans="1:28" x14ac:dyDescent="0.25">
      <c r="A869">
        <v>850</v>
      </c>
      <c r="C869">
        <v>0.87213474576086725</v>
      </c>
      <c r="D869">
        <v>-0.47772336998883125</v>
      </c>
      <c r="E869" s="2">
        <f t="shared" si="250"/>
        <v>0.44036742068899976</v>
      </c>
      <c r="F869" s="2">
        <f t="shared" si="251"/>
        <v>-0.46298186691275817</v>
      </c>
      <c r="G869">
        <f t="shared" si="235"/>
        <v>-5.8290307198434199E-3</v>
      </c>
      <c r="H869" s="3">
        <f t="shared" si="236"/>
        <v>0</v>
      </c>
      <c r="I869" s="3">
        <f t="shared" si="237"/>
        <v>1</v>
      </c>
      <c r="J869">
        <f t="shared" si="238"/>
        <v>-1</v>
      </c>
      <c r="K869" s="4">
        <f t="shared" si="239"/>
        <v>-0.25641793596767304</v>
      </c>
      <c r="L869">
        <f t="shared" si="240"/>
        <v>0.25641793596767304</v>
      </c>
      <c r="M869">
        <f t="shared" si="241"/>
        <v>278</v>
      </c>
      <c r="N869">
        <f t="shared" si="242"/>
        <v>0</v>
      </c>
      <c r="O869">
        <f t="shared" si="243"/>
        <v>0</v>
      </c>
      <c r="P869">
        <f t="shared" si="244"/>
        <v>927.43494093575544</v>
      </c>
      <c r="Q869">
        <f t="shared" si="252"/>
        <v>0</v>
      </c>
      <c r="R869">
        <f t="shared" si="245"/>
        <v>0</v>
      </c>
      <c r="S869">
        <f t="shared" si="246"/>
        <v>-0.99953837013401525</v>
      </c>
      <c r="T869">
        <f t="shared" si="247"/>
        <v>0</v>
      </c>
      <c r="U869">
        <f t="shared" si="248"/>
        <v>0</v>
      </c>
      <c r="V869">
        <f t="shared" si="249"/>
        <v>0</v>
      </c>
      <c r="W869">
        <f>IF(ABS(J869)&gt;0.32,1,)</f>
        <v>1</v>
      </c>
      <c r="X869">
        <v>11</v>
      </c>
      <c r="AB869" s="5"/>
    </row>
    <row r="870" spans="1:28" x14ac:dyDescent="0.25">
      <c r="A870">
        <v>851</v>
      </c>
      <c r="C870">
        <v>0.8737153622488385</v>
      </c>
      <c r="D870">
        <v>-0.49239321350215354</v>
      </c>
      <c r="E870" s="2">
        <f t="shared" si="250"/>
        <v>0.44194803717697101</v>
      </c>
      <c r="F870" s="2">
        <f t="shared" si="251"/>
        <v>-0.47778844617617222</v>
      </c>
      <c r="G870">
        <f t="shared" ref="G870:G933" si="253">SIGN((E870-E869)*(F871-F870)-(F870-F869)*(E871-E870))*ACOS(((E870-E869)*(E871-E870) + (F870-F869)*(F871-F870))/(SQRT((E870-E869)^2+(F870-F869)^2)*SQRT((E871-E870)^2+(F871-F870)^2)))</f>
        <v>-5.8726733492666661E-3</v>
      </c>
      <c r="H870" s="3">
        <f t="shared" ref="H870:H933" si="254">IF(SIGN(G870)&gt;0,1,0)</f>
        <v>0</v>
      </c>
      <c r="I870" s="3">
        <f t="shared" ref="I870:I933" si="255">1-H870</f>
        <v>1</v>
      </c>
      <c r="J870">
        <f t="shared" ref="J870:J933" si="256">(SUM(H866:H874)-SUM(I866:I874))/(SUM(H866:H874)+ABS(SUM(I866:I874)))</f>
        <v>-1</v>
      </c>
      <c r="K870" s="4">
        <f t="shared" ref="K870:K933" si="257">G870+K869</f>
        <v>-0.2622906093169397</v>
      </c>
      <c r="L870">
        <f t="shared" ref="L870:L933" si="258">MOD(ABS(K870),6.28)</f>
        <v>0.2622906093169397</v>
      </c>
      <c r="M870">
        <f t="shared" ref="M870:M933" si="259">IF((L869-L870)&gt;2.5,0,M869+1)</f>
        <v>279</v>
      </c>
      <c r="N870">
        <f t="shared" ref="N870:N933" si="260">IF(M871=0,M870,0)</f>
        <v>0</v>
      </c>
      <c r="O870">
        <f t="shared" ref="O870:O933" si="261">IF(N870=0,0,1)</f>
        <v>0</v>
      </c>
      <c r="P870">
        <f t="shared" ref="P870:P933" si="262">8*6.28/ABS(SUM(G866:G874))</f>
        <v>921.93222265990062</v>
      </c>
      <c r="Q870">
        <f t="shared" si="252"/>
        <v>0</v>
      </c>
      <c r="R870">
        <f t="shared" ref="R870:R933" si="263">IF(Q870&gt;0,1,0)</f>
        <v>0</v>
      </c>
      <c r="S870">
        <f t="shared" ref="S870:S933" si="264">PEARSON(E867:E871,F867:F871)</f>
        <v>-0.99949191282948069</v>
      </c>
      <c r="T870">
        <f t="shared" ref="T870:T933" si="265">IF(P870&lt;N$2044*2,Q870/6.28*(1.57-ASIN(S870)),0)</f>
        <v>0</v>
      </c>
      <c r="U870">
        <f t="shared" ref="U870:U933" si="266">IF(T870&gt;0,1,0)</f>
        <v>0</v>
      </c>
      <c r="V870">
        <f t="shared" ref="V870:V933" si="267">N$2044/6.28*(1.57-ASIN(S870))</f>
        <v>0</v>
      </c>
      <c r="W870">
        <f>IF(ABS(J870)&gt;0.32,1,)</f>
        <v>1</v>
      </c>
      <c r="X870">
        <v>11</v>
      </c>
      <c r="AB870" s="5"/>
    </row>
    <row r="871" spans="1:28" x14ac:dyDescent="0.25">
      <c r="A871">
        <v>852</v>
      </c>
      <c r="C871">
        <v>0.87519681839385188</v>
      </c>
      <c r="D871">
        <v>-0.50695230714498896</v>
      </c>
      <c r="E871" s="2">
        <f t="shared" si="250"/>
        <v>0.44342949332198439</v>
      </c>
      <c r="F871" s="2">
        <f t="shared" si="251"/>
        <v>-0.49248324328360832</v>
      </c>
      <c r="G871">
        <f t="shared" si="253"/>
        <v>-5.9761397584321418E-3</v>
      </c>
      <c r="H871" s="3">
        <f t="shared" si="254"/>
        <v>0</v>
      </c>
      <c r="I871" s="3">
        <f t="shared" si="255"/>
        <v>1</v>
      </c>
      <c r="J871">
        <f t="shared" si="256"/>
        <v>-1</v>
      </c>
      <c r="K871" s="4">
        <f t="shared" si="257"/>
        <v>-0.26826674907537185</v>
      </c>
      <c r="L871">
        <f t="shared" si="258"/>
        <v>0.26826674907537185</v>
      </c>
      <c r="M871">
        <f t="shared" si="259"/>
        <v>280</v>
      </c>
      <c r="N871">
        <f t="shared" si="260"/>
        <v>0</v>
      </c>
      <c r="O871">
        <f t="shared" si="261"/>
        <v>0</v>
      </c>
      <c r="P871">
        <f t="shared" si="262"/>
        <v>910.20754941666348</v>
      </c>
      <c r="Q871">
        <f t="shared" si="252"/>
        <v>0</v>
      </c>
      <c r="R871">
        <f t="shared" si="263"/>
        <v>0</v>
      </c>
      <c r="S871">
        <f t="shared" si="264"/>
        <v>-0.9994254130348732</v>
      </c>
      <c r="T871">
        <f t="shared" si="265"/>
        <v>0</v>
      </c>
      <c r="U871">
        <f t="shared" si="266"/>
        <v>0</v>
      </c>
      <c r="V871">
        <f t="shared" si="267"/>
        <v>0</v>
      </c>
      <c r="W871">
        <f>IF(ABS(J871)&gt;0.32,1,)</f>
        <v>1</v>
      </c>
      <c r="X871">
        <v>11</v>
      </c>
      <c r="AB871" s="5"/>
    </row>
    <row r="872" spans="1:28" x14ac:dyDescent="0.25">
      <c r="A872">
        <v>853</v>
      </c>
      <c r="C872">
        <v>0.87657847177505399</v>
      </c>
      <c r="D872">
        <v>-0.52139490686498646</v>
      </c>
      <c r="E872" s="2">
        <f t="shared" si="250"/>
        <v>0.4448111467031865</v>
      </c>
      <c r="F872" s="2">
        <f t="shared" si="251"/>
        <v>-0.50706046064313248</v>
      </c>
      <c r="G872">
        <f t="shared" si="253"/>
        <v>-6.1291358920745331E-3</v>
      </c>
      <c r="H872" s="3">
        <f t="shared" si="254"/>
        <v>0</v>
      </c>
      <c r="I872" s="3">
        <f t="shared" si="255"/>
        <v>1</v>
      </c>
      <c r="J872">
        <f t="shared" si="256"/>
        <v>-1</v>
      </c>
      <c r="K872" s="4">
        <f t="shared" si="257"/>
        <v>-0.27439588496744638</v>
      </c>
      <c r="L872">
        <f t="shared" si="258"/>
        <v>0.27439588496744638</v>
      </c>
      <c r="M872">
        <f t="shared" si="259"/>
        <v>281</v>
      </c>
      <c r="N872">
        <f t="shared" si="260"/>
        <v>0</v>
      </c>
      <c r="O872">
        <f t="shared" si="261"/>
        <v>0</v>
      </c>
      <c r="P872">
        <f t="shared" si="262"/>
        <v>893.09575091515046</v>
      </c>
      <c r="Q872">
        <f t="shared" si="252"/>
        <v>0</v>
      </c>
      <c r="R872">
        <f t="shared" si="263"/>
        <v>0</v>
      </c>
      <c r="S872">
        <f t="shared" si="264"/>
        <v>-0.9993322091925585</v>
      </c>
      <c r="T872">
        <f t="shared" si="265"/>
        <v>0</v>
      </c>
      <c r="U872">
        <f t="shared" si="266"/>
        <v>0</v>
      </c>
      <c r="V872">
        <f t="shared" si="267"/>
        <v>0</v>
      </c>
      <c r="W872">
        <f>IF(ABS(J872)&gt;0.32,1,)</f>
        <v>1</v>
      </c>
      <c r="X872">
        <v>11</v>
      </c>
      <c r="AB872" s="5"/>
    </row>
    <row r="873" spans="1:28" x14ac:dyDescent="0.25">
      <c r="A873">
        <v>854</v>
      </c>
      <c r="C873">
        <v>0.87785911684764517</v>
      </c>
      <c r="D873">
        <v>-0.53571549478839631</v>
      </c>
      <c r="E873" s="2">
        <f t="shared" si="250"/>
        <v>0.44609179177577762</v>
      </c>
      <c r="F873" s="2">
        <f t="shared" si="251"/>
        <v>-0.52151452894959371</v>
      </c>
      <c r="G873">
        <f t="shared" si="253"/>
        <v>-6.3187883307815884E-3</v>
      </c>
      <c r="H873" s="3">
        <f t="shared" si="254"/>
        <v>0</v>
      </c>
      <c r="I873" s="3">
        <f t="shared" si="255"/>
        <v>1</v>
      </c>
      <c r="J873">
        <f t="shared" si="256"/>
        <v>-1</v>
      </c>
      <c r="K873" s="4">
        <f t="shared" si="257"/>
        <v>-0.28071467329822797</v>
      </c>
      <c r="L873">
        <f t="shared" si="258"/>
        <v>0.28071467329822797</v>
      </c>
      <c r="M873">
        <f t="shared" si="259"/>
        <v>282</v>
      </c>
      <c r="N873">
        <f t="shared" si="260"/>
        <v>0</v>
      </c>
      <c r="O873">
        <f t="shared" si="261"/>
        <v>0</v>
      </c>
      <c r="P873">
        <f t="shared" si="262"/>
        <v>871.93341952925141</v>
      </c>
      <c r="Q873">
        <f t="shared" si="252"/>
        <v>0</v>
      </c>
      <c r="R873">
        <f t="shared" si="263"/>
        <v>0</v>
      </c>
      <c r="S873">
        <f t="shared" si="264"/>
        <v>-0.99920379692336003</v>
      </c>
      <c r="T873">
        <f t="shared" si="265"/>
        <v>0</v>
      </c>
      <c r="U873">
        <f t="shared" si="266"/>
        <v>0</v>
      </c>
      <c r="V873">
        <f t="shared" si="267"/>
        <v>0</v>
      </c>
      <c r="W873">
        <f>IF(ABS(J873)&gt;0.32,1,)</f>
        <v>1</v>
      </c>
      <c r="X873">
        <v>11</v>
      </c>
      <c r="AB873" s="5"/>
    </row>
    <row r="874" spans="1:28" x14ac:dyDescent="0.25">
      <c r="A874">
        <v>855</v>
      </c>
      <c r="C874">
        <v>0.87903719647740086</v>
      </c>
      <c r="D874">
        <v>-0.54990877881892009</v>
      </c>
      <c r="E874" s="2">
        <f t="shared" si="250"/>
        <v>0.44726987140553331</v>
      </c>
      <c r="F874" s="2">
        <f t="shared" si="251"/>
        <v>-0.53584010677973548</v>
      </c>
      <c r="G874">
        <f t="shared" si="253"/>
        <v>-6.5324207472567952E-3</v>
      </c>
      <c r="H874" s="3">
        <f t="shared" si="254"/>
        <v>0</v>
      </c>
      <c r="I874" s="3">
        <f t="shared" si="255"/>
        <v>1</v>
      </c>
      <c r="J874">
        <f t="shared" si="256"/>
        <v>-1</v>
      </c>
      <c r="K874" s="4">
        <f t="shared" si="257"/>
        <v>-0.28724709404548476</v>
      </c>
      <c r="L874">
        <f t="shared" si="258"/>
        <v>0.28724709404548476</v>
      </c>
      <c r="M874">
        <f t="shared" si="259"/>
        <v>283</v>
      </c>
      <c r="N874">
        <f t="shared" si="260"/>
        <v>0</v>
      </c>
      <c r="O874">
        <f t="shared" si="261"/>
        <v>0</v>
      </c>
      <c r="P874">
        <f t="shared" si="262"/>
        <v>848.31691101664921</v>
      </c>
      <c r="Q874">
        <f t="shared" si="252"/>
        <v>848.31691101664921</v>
      </c>
      <c r="R874">
        <f t="shared" si="263"/>
        <v>1</v>
      </c>
      <c r="S874">
        <f t="shared" si="264"/>
        <v>-0.9990284446876897</v>
      </c>
      <c r="T874">
        <f t="shared" si="265"/>
        <v>0</v>
      </c>
      <c r="U874">
        <f t="shared" si="266"/>
        <v>0</v>
      </c>
      <c r="V874">
        <f t="shared" si="267"/>
        <v>0</v>
      </c>
      <c r="W874">
        <f>IF(ABS(J874)&gt;0.32,1,)</f>
        <v>1</v>
      </c>
      <c r="X874">
        <v>11</v>
      </c>
      <c r="AB874" s="5"/>
    </row>
    <row r="875" spans="1:28" x14ac:dyDescent="0.25">
      <c r="A875">
        <v>856</v>
      </c>
      <c r="C875">
        <v>0.88011100271658982</v>
      </c>
      <c r="D875">
        <v>-0.56396969006287523</v>
      </c>
      <c r="E875" s="2">
        <f t="shared" si="250"/>
        <v>0.44834367764472227</v>
      </c>
      <c r="F875" s="2">
        <f t="shared" si="251"/>
        <v>-0.55003207799336029</v>
      </c>
      <c r="G875">
        <f t="shared" si="253"/>
        <v>-6.7585100772333817E-3</v>
      </c>
      <c r="H875" s="3">
        <f t="shared" si="254"/>
        <v>0</v>
      </c>
      <c r="I875" s="3">
        <f t="shared" si="255"/>
        <v>1</v>
      </c>
      <c r="J875">
        <f t="shared" si="256"/>
        <v>-1</v>
      </c>
      <c r="K875" s="4">
        <f t="shared" si="257"/>
        <v>-0.29400560412271814</v>
      </c>
      <c r="L875">
        <f t="shared" si="258"/>
        <v>0.29400560412271814</v>
      </c>
      <c r="M875">
        <f t="shared" si="259"/>
        <v>284</v>
      </c>
      <c r="N875">
        <f t="shared" si="260"/>
        <v>0</v>
      </c>
      <c r="O875">
        <f t="shared" si="261"/>
        <v>0</v>
      </c>
      <c r="P875">
        <f t="shared" si="262"/>
        <v>823.75013740108568</v>
      </c>
      <c r="Q875">
        <f t="shared" si="252"/>
        <v>823.75013740108568</v>
      </c>
      <c r="R875">
        <f t="shared" si="263"/>
        <v>1</v>
      </c>
      <c r="S875">
        <f t="shared" si="264"/>
        <v>-0.99878883378556016</v>
      </c>
      <c r="T875">
        <f t="shared" si="265"/>
        <v>0</v>
      </c>
      <c r="U875">
        <f t="shared" si="266"/>
        <v>0</v>
      </c>
      <c r="V875">
        <f t="shared" si="267"/>
        <v>0</v>
      </c>
      <c r="W875">
        <f>IF(ABS(J875)&gt;0.32,1,)</f>
        <v>1</v>
      </c>
      <c r="X875">
        <v>11</v>
      </c>
      <c r="AB875" s="5"/>
    </row>
    <row r="876" spans="1:28" x14ac:dyDescent="0.25">
      <c r="A876">
        <v>857</v>
      </c>
      <c r="C876">
        <v>0.8810788525781823</v>
      </c>
      <c r="D876">
        <v>-0.57789337814085606</v>
      </c>
      <c r="E876" s="2">
        <f t="shared" si="250"/>
        <v>0.44931152750631476</v>
      </c>
      <c r="F876" s="2">
        <f t="shared" si="251"/>
        <v>-0.56408554700129154</v>
      </c>
      <c r="G876">
        <f t="shared" si="253"/>
        <v>-6.9877050615123615E-3</v>
      </c>
      <c r="H876" s="3">
        <f t="shared" si="254"/>
        <v>0</v>
      </c>
      <c r="I876" s="3">
        <f t="shared" si="255"/>
        <v>1</v>
      </c>
      <c r="J876">
        <f t="shared" si="256"/>
        <v>-1</v>
      </c>
      <c r="K876" s="4">
        <f t="shared" si="257"/>
        <v>-0.30099330918423051</v>
      </c>
      <c r="L876">
        <f t="shared" si="258"/>
        <v>0.30099330918423051</v>
      </c>
      <c r="M876">
        <f t="shared" si="259"/>
        <v>285</v>
      </c>
      <c r="N876">
        <f t="shared" si="260"/>
        <v>0</v>
      </c>
      <c r="O876">
        <f t="shared" si="261"/>
        <v>0</v>
      </c>
      <c r="P876">
        <f t="shared" si="262"/>
        <v>799.4068914689725</v>
      </c>
      <c r="Q876">
        <f t="shared" si="252"/>
        <v>799.4068914689725</v>
      </c>
      <c r="R876">
        <f t="shared" si="263"/>
        <v>1</v>
      </c>
      <c r="S876">
        <f t="shared" si="264"/>
        <v>-0.99845800390890593</v>
      </c>
      <c r="T876">
        <f t="shared" si="265"/>
        <v>0</v>
      </c>
      <c r="U876">
        <f t="shared" si="266"/>
        <v>0</v>
      </c>
      <c r="V876">
        <f t="shared" si="267"/>
        <v>0</v>
      </c>
      <c r="W876">
        <f>IF(ABS(J876)&gt;0.32,1,)</f>
        <v>1</v>
      </c>
      <c r="X876">
        <v>11</v>
      </c>
      <c r="AB876" s="5"/>
    </row>
    <row r="877" spans="1:28" x14ac:dyDescent="0.25">
      <c r="A877">
        <v>858</v>
      </c>
      <c r="C877">
        <v>0.88193922488757615</v>
      </c>
      <c r="D877">
        <v>-0.59167520453868527</v>
      </c>
      <c r="E877" s="2">
        <f t="shared" si="250"/>
        <v>0.4501718998157086</v>
      </c>
      <c r="F877" s="2">
        <f t="shared" si="251"/>
        <v>-0.57799583205434979</v>
      </c>
      <c r="G877">
        <f t="shared" si="253"/>
        <v>-7.2146743954333292E-3</v>
      </c>
      <c r="H877" s="3">
        <f t="shared" si="254"/>
        <v>0</v>
      </c>
      <c r="I877" s="3">
        <f t="shared" si="255"/>
        <v>1</v>
      </c>
      <c r="J877">
        <f t="shared" si="256"/>
        <v>-1</v>
      </c>
      <c r="K877" s="4">
        <f t="shared" si="257"/>
        <v>-0.30820798357966384</v>
      </c>
      <c r="L877">
        <f t="shared" si="258"/>
        <v>0.30820798357966384</v>
      </c>
      <c r="M877">
        <f t="shared" si="259"/>
        <v>286</v>
      </c>
      <c r="N877">
        <f t="shared" si="260"/>
        <v>0</v>
      </c>
      <c r="O877">
        <f t="shared" si="261"/>
        <v>0</v>
      </c>
      <c r="P877">
        <f t="shared" si="262"/>
        <v>776.08838255586409</v>
      </c>
      <c r="Q877">
        <f t="shared" si="252"/>
        <v>776.08838255586409</v>
      </c>
      <c r="R877">
        <f t="shared" si="263"/>
        <v>1</v>
      </c>
      <c r="S877">
        <f t="shared" si="264"/>
        <v>-0.99799153069868796</v>
      </c>
      <c r="T877">
        <f t="shared" si="265"/>
        <v>0</v>
      </c>
      <c r="U877">
        <f t="shared" si="266"/>
        <v>0</v>
      </c>
      <c r="V877">
        <f t="shared" si="267"/>
        <v>0</v>
      </c>
      <c r="W877">
        <f>IF(ABS(J877)&gt;0.32,1,)</f>
        <v>1</v>
      </c>
      <c r="X877">
        <v>11</v>
      </c>
      <c r="AB877" s="5"/>
    </row>
    <row r="878" spans="1:28" x14ac:dyDescent="0.25">
      <c r="A878">
        <v>859</v>
      </c>
      <c r="C878">
        <v>0.8826908341878551</v>
      </c>
      <c r="D878">
        <v>-0.60531073402076541</v>
      </c>
      <c r="E878" s="2">
        <f t="shared" si="250"/>
        <v>0.45092350911598755</v>
      </c>
      <c r="F878" s="2">
        <f t="shared" si="251"/>
        <v>-0.59175845657666915</v>
      </c>
      <c r="G878">
        <f t="shared" si="253"/>
        <v>-7.4331027785758952E-3</v>
      </c>
      <c r="H878" s="3">
        <f t="shared" si="254"/>
        <v>0</v>
      </c>
      <c r="I878" s="3">
        <f t="shared" si="255"/>
        <v>1</v>
      </c>
      <c r="J878">
        <f t="shared" si="256"/>
        <v>-1</v>
      </c>
      <c r="K878" s="4">
        <f t="shared" si="257"/>
        <v>-0.31564108635823973</v>
      </c>
      <c r="L878">
        <f t="shared" si="258"/>
        <v>0.31564108635823973</v>
      </c>
      <c r="M878">
        <f t="shared" si="259"/>
        <v>287</v>
      </c>
      <c r="N878">
        <f t="shared" si="260"/>
        <v>0</v>
      </c>
      <c r="O878">
        <f t="shared" si="261"/>
        <v>0</v>
      </c>
      <c r="P878">
        <f t="shared" si="262"/>
        <v>754.17734441070058</v>
      </c>
      <c r="Q878">
        <f t="shared" si="252"/>
        <v>754.17734441070058</v>
      </c>
      <c r="R878">
        <f t="shared" si="263"/>
        <v>1</v>
      </c>
      <c r="S878">
        <f t="shared" si="264"/>
        <v>-0.99731249263731803</v>
      </c>
      <c r="T878">
        <f t="shared" si="265"/>
        <v>0</v>
      </c>
      <c r="U878">
        <f t="shared" si="266"/>
        <v>0</v>
      </c>
      <c r="V878">
        <f t="shared" si="267"/>
        <v>0</v>
      </c>
      <c r="W878">
        <f>IF(ABS(J878)&gt;0.32,1,)</f>
        <v>1</v>
      </c>
      <c r="X878">
        <v>11</v>
      </c>
      <c r="AB878" s="5"/>
    </row>
    <row r="879" spans="1:28" x14ac:dyDescent="0.25">
      <c r="A879">
        <v>860</v>
      </c>
      <c r="C879">
        <v>0.88333271352611631</v>
      </c>
      <c r="D879">
        <v>-0.61879572428230145</v>
      </c>
      <c r="E879" s="2">
        <f t="shared" si="250"/>
        <v>0.45156538845424876</v>
      </c>
      <c r="F879" s="2">
        <f t="shared" si="251"/>
        <v>-0.60536913872147013</v>
      </c>
      <c r="G879">
        <f t="shared" si="253"/>
        <v>-7.6388906309241555E-3</v>
      </c>
      <c r="H879" s="3">
        <f t="shared" si="254"/>
        <v>0</v>
      </c>
      <c r="I879" s="3">
        <f t="shared" si="255"/>
        <v>1</v>
      </c>
      <c r="J879">
        <f t="shared" si="256"/>
        <v>-1</v>
      </c>
      <c r="K879" s="4">
        <f t="shared" si="257"/>
        <v>-0.32327997698916389</v>
      </c>
      <c r="L879">
        <f t="shared" si="258"/>
        <v>0.32327997698916389</v>
      </c>
      <c r="M879">
        <f t="shared" si="259"/>
        <v>288</v>
      </c>
      <c r="N879">
        <f t="shared" si="260"/>
        <v>0</v>
      </c>
      <c r="O879">
        <f t="shared" si="261"/>
        <v>0</v>
      </c>
      <c r="P879">
        <f t="shared" si="262"/>
        <v>733.59139290195355</v>
      </c>
      <c r="Q879">
        <f t="shared" si="252"/>
        <v>733.59139290195355</v>
      </c>
      <c r="R879">
        <f t="shared" si="263"/>
        <v>1</v>
      </c>
      <c r="S879">
        <f t="shared" si="264"/>
        <v>-0.99627920986249308</v>
      </c>
      <c r="T879">
        <f t="shared" si="265"/>
        <v>0</v>
      </c>
      <c r="U879">
        <f t="shared" si="266"/>
        <v>0</v>
      </c>
      <c r="V879">
        <f t="shared" si="267"/>
        <v>0</v>
      </c>
      <c r="W879">
        <f>IF(ABS(J879)&gt;0.32,1,)</f>
        <v>1</v>
      </c>
      <c r="X879">
        <v>11</v>
      </c>
      <c r="AB879" s="5"/>
    </row>
    <row r="880" spans="1:28" x14ac:dyDescent="0.25">
      <c r="A880">
        <v>861</v>
      </c>
      <c r="C880">
        <v>0.88386426191378697</v>
      </c>
      <c r="D880">
        <v>-0.63212611363146265</v>
      </c>
      <c r="E880" s="2">
        <f t="shared" si="250"/>
        <v>0.45209693684191937</v>
      </c>
      <c r="F880" s="2">
        <f t="shared" si="251"/>
        <v>-0.61882377893840756</v>
      </c>
      <c r="G880">
        <f t="shared" si="253"/>
        <v>-7.8333656496936133E-3</v>
      </c>
      <c r="H880" s="3">
        <f t="shared" si="254"/>
        <v>0</v>
      </c>
      <c r="I880" s="3">
        <f t="shared" si="255"/>
        <v>1</v>
      </c>
      <c r="J880">
        <f t="shared" si="256"/>
        <v>-0.77777777777777779</v>
      </c>
      <c r="K880" s="4">
        <f t="shared" si="257"/>
        <v>-0.3311133426388575</v>
      </c>
      <c r="L880">
        <f t="shared" si="258"/>
        <v>0.3311133426388575</v>
      </c>
      <c r="M880">
        <f t="shared" si="259"/>
        <v>289</v>
      </c>
      <c r="N880">
        <f t="shared" si="260"/>
        <v>0</v>
      </c>
      <c r="O880">
        <f t="shared" si="261"/>
        <v>0</v>
      </c>
      <c r="P880">
        <f t="shared" si="262"/>
        <v>166.82972404340967</v>
      </c>
      <c r="Q880">
        <f t="shared" si="252"/>
        <v>166.82972404340967</v>
      </c>
      <c r="R880">
        <f t="shared" si="263"/>
        <v>1</v>
      </c>
      <c r="S880">
        <f t="shared" si="264"/>
        <v>-0.9946060320809017</v>
      </c>
      <c r="T880">
        <f t="shared" si="265"/>
        <v>0</v>
      </c>
      <c r="U880">
        <f t="shared" si="266"/>
        <v>0</v>
      </c>
      <c r="V880">
        <f t="shared" si="267"/>
        <v>0</v>
      </c>
      <c r="W880">
        <f>IF(ABS(J880)&gt;0.32,1,)</f>
        <v>1</v>
      </c>
      <c r="X880">
        <v>11</v>
      </c>
      <c r="AB880" s="5"/>
    </row>
    <row r="881" spans="1:28" x14ac:dyDescent="0.25">
      <c r="A881">
        <v>862</v>
      </c>
      <c r="C881">
        <v>0.8842852158496477</v>
      </c>
      <c r="D881">
        <v>-0.64529800567398121</v>
      </c>
      <c r="E881" s="2">
        <f t="shared" si="250"/>
        <v>0.4525178907777801</v>
      </c>
      <c r="F881" s="2">
        <f t="shared" si="251"/>
        <v>-0.63211844451541721</v>
      </c>
      <c r="G881">
        <f t="shared" si="253"/>
        <v>-8.0174373859616122E-3</v>
      </c>
      <c r="H881" s="3">
        <f t="shared" si="254"/>
        <v>0</v>
      </c>
      <c r="I881" s="3">
        <f t="shared" si="255"/>
        <v>1</v>
      </c>
      <c r="J881">
        <f t="shared" si="256"/>
        <v>-0.77777777777777779</v>
      </c>
      <c r="K881" s="4">
        <f t="shared" si="257"/>
        <v>-0.33913078002481911</v>
      </c>
      <c r="L881">
        <f t="shared" si="258"/>
        <v>0.33913078002481911</v>
      </c>
      <c r="M881">
        <f t="shared" si="259"/>
        <v>290</v>
      </c>
      <c r="N881">
        <f t="shared" si="260"/>
        <v>0</v>
      </c>
      <c r="O881">
        <f t="shared" si="261"/>
        <v>0</v>
      </c>
      <c r="P881">
        <f t="shared" si="262"/>
        <v>172.01327785051762</v>
      </c>
      <c r="Q881">
        <f t="shared" si="252"/>
        <v>172.01327785051762</v>
      </c>
      <c r="R881">
        <f t="shared" si="263"/>
        <v>1</v>
      </c>
      <c r="S881">
        <f t="shared" si="264"/>
        <v>-0.99164532535063232</v>
      </c>
      <c r="T881">
        <f t="shared" si="265"/>
        <v>0</v>
      </c>
      <c r="U881">
        <f t="shared" si="266"/>
        <v>0</v>
      </c>
      <c r="V881">
        <f t="shared" si="267"/>
        <v>0</v>
      </c>
      <c r="W881">
        <f>IF(ABS(J881)&gt;0.32,1,)</f>
        <v>1</v>
      </c>
      <c r="X881">
        <v>11</v>
      </c>
      <c r="AB881" s="5"/>
    </row>
    <row r="882" spans="1:28" x14ac:dyDescent="0.25">
      <c r="A882">
        <v>863</v>
      </c>
      <c r="C882">
        <v>0.88459562740828968</v>
      </c>
      <c r="D882">
        <v>-0.65830765369532851</v>
      </c>
      <c r="E882" s="2">
        <f t="shared" si="250"/>
        <v>0.45282830233642207</v>
      </c>
      <c r="F882" s="2">
        <f t="shared" si="251"/>
        <v>-0.64524935381531956</v>
      </c>
      <c r="G882">
        <f t="shared" si="253"/>
        <v>-8.1995246926429566E-3</v>
      </c>
      <c r="H882" s="3">
        <f t="shared" si="254"/>
        <v>0</v>
      </c>
      <c r="I882" s="3">
        <f t="shared" si="255"/>
        <v>1</v>
      </c>
      <c r="J882">
        <f t="shared" si="256"/>
        <v>-0.77777777777777779</v>
      </c>
      <c r="K882" s="4">
        <f t="shared" si="257"/>
        <v>-0.34733030471746207</v>
      </c>
      <c r="L882">
        <f t="shared" si="258"/>
        <v>0.34733030471746207</v>
      </c>
      <c r="M882">
        <f t="shared" si="259"/>
        <v>291</v>
      </c>
      <c r="N882">
        <f t="shared" si="260"/>
        <v>0</v>
      </c>
      <c r="O882">
        <f t="shared" si="261"/>
        <v>0</v>
      </c>
      <c r="P882">
        <f t="shared" si="262"/>
        <v>178.4484662252724</v>
      </c>
      <c r="Q882">
        <f t="shared" si="252"/>
        <v>178.4484662252724</v>
      </c>
      <c r="R882">
        <f t="shared" si="263"/>
        <v>1</v>
      </c>
      <c r="S882">
        <f t="shared" si="264"/>
        <v>-0.98566610003891075</v>
      </c>
      <c r="T882">
        <f t="shared" si="265"/>
        <v>0</v>
      </c>
      <c r="U882">
        <f t="shared" si="266"/>
        <v>0</v>
      </c>
      <c r="V882">
        <f t="shared" si="267"/>
        <v>0</v>
      </c>
      <c r="W882">
        <f>IF(ABS(J882)&gt;0.32,1,)</f>
        <v>1</v>
      </c>
      <c r="X882">
        <v>11</v>
      </c>
      <c r="AB882" s="5"/>
    </row>
    <row r="883" spans="1:28" x14ac:dyDescent="0.25">
      <c r="A883">
        <v>864</v>
      </c>
      <c r="C883">
        <v>0.88479574586040954</v>
      </c>
      <c r="D883">
        <v>-0.6711514461512853</v>
      </c>
      <c r="E883" s="2">
        <f t="shared" si="250"/>
        <v>0.45302842078854194</v>
      </c>
      <c r="F883" s="2">
        <f t="shared" si="251"/>
        <v>-0.65821286163115</v>
      </c>
      <c r="G883">
        <f t="shared" si="253"/>
        <v>-8.401780409038162E-3</v>
      </c>
      <c r="H883" s="3">
        <f t="shared" si="254"/>
        <v>0</v>
      </c>
      <c r="I883" s="3">
        <f t="shared" si="255"/>
        <v>1</v>
      </c>
      <c r="J883">
        <f t="shared" si="256"/>
        <v>-0.77777777777777779</v>
      </c>
      <c r="K883" s="4">
        <f t="shared" si="257"/>
        <v>-0.35573208512650023</v>
      </c>
      <c r="L883">
        <f t="shared" si="258"/>
        <v>0.35573208512650023</v>
      </c>
      <c r="M883">
        <f t="shared" si="259"/>
        <v>292</v>
      </c>
      <c r="N883">
        <f t="shared" si="260"/>
        <v>0</v>
      </c>
      <c r="O883">
        <f t="shared" si="261"/>
        <v>0</v>
      </c>
      <c r="P883">
        <f t="shared" si="262"/>
        <v>186.21312360761428</v>
      </c>
      <c r="Q883">
        <f t="shared" si="252"/>
        <v>186.21312360761428</v>
      </c>
      <c r="R883">
        <f t="shared" si="263"/>
        <v>1</v>
      </c>
      <c r="S883">
        <f t="shared" si="264"/>
        <v>-0.97070512042315182</v>
      </c>
      <c r="T883">
        <f t="shared" si="265"/>
        <v>0</v>
      </c>
      <c r="U883">
        <f t="shared" si="266"/>
        <v>0</v>
      </c>
      <c r="V883">
        <f t="shared" si="267"/>
        <v>0</v>
      </c>
      <c r="W883">
        <f>IF(ABS(J883)&gt;0.32,1,)</f>
        <v>1</v>
      </c>
      <c r="X883">
        <v>11</v>
      </c>
      <c r="AB883" s="5"/>
    </row>
    <row r="884" spans="1:28" x14ac:dyDescent="0.25">
      <c r="A884">
        <v>865</v>
      </c>
      <c r="C884">
        <v>0.88488573107257873</v>
      </c>
      <c r="D884">
        <v>-0.68382589369845825</v>
      </c>
      <c r="E884" s="2">
        <f t="shared" si="250"/>
        <v>0.45311840600071113</v>
      </c>
      <c r="F884" s="2">
        <f t="shared" si="251"/>
        <v>-0.67100544609578816</v>
      </c>
      <c r="G884">
        <f t="shared" si="253"/>
        <v>0.3628718571534626</v>
      </c>
      <c r="H884" s="3">
        <f t="shared" si="254"/>
        <v>1</v>
      </c>
      <c r="I884" s="3">
        <f t="shared" si="255"/>
        <v>0</v>
      </c>
      <c r="J884">
        <f t="shared" si="256"/>
        <v>-0.77777777777777779</v>
      </c>
      <c r="K884" s="4">
        <f t="shared" si="257"/>
        <v>7.1397720269623655E-3</v>
      </c>
      <c r="L884">
        <f t="shared" si="258"/>
        <v>7.1397720269623655E-3</v>
      </c>
      <c r="M884">
        <f t="shared" si="259"/>
        <v>293</v>
      </c>
      <c r="N884">
        <f t="shared" si="260"/>
        <v>0</v>
      </c>
      <c r="O884">
        <f t="shared" si="261"/>
        <v>0</v>
      </c>
      <c r="P884">
        <f t="shared" si="262"/>
        <v>195.31191646011499</v>
      </c>
      <c r="Q884">
        <f t="shared" si="252"/>
        <v>195.31191646011499</v>
      </c>
      <c r="R884">
        <f t="shared" si="263"/>
        <v>1</v>
      </c>
      <c r="S884">
        <f t="shared" si="264"/>
        <v>-0.76794630999644997</v>
      </c>
      <c r="T884">
        <f t="shared" si="265"/>
        <v>0</v>
      </c>
      <c r="U884">
        <f t="shared" si="266"/>
        <v>0</v>
      </c>
      <c r="V884">
        <f t="shared" si="267"/>
        <v>0</v>
      </c>
      <c r="W884">
        <f>IF(ABS(J884)&gt;0.32,1,)</f>
        <v>1</v>
      </c>
      <c r="X884">
        <v>11</v>
      </c>
      <c r="AB884" s="5"/>
    </row>
    <row r="885" spans="1:28" x14ac:dyDescent="0.25">
      <c r="A885">
        <v>866</v>
      </c>
      <c r="C885">
        <v>0.88977852009341085</v>
      </c>
      <c r="D885">
        <v>-0.69632761793909814</v>
      </c>
      <c r="E885" s="2">
        <f t="shared" si="250"/>
        <v>0.45801119502154319</v>
      </c>
      <c r="F885" s="2">
        <f t="shared" si="251"/>
        <v>-0.68362369732186801</v>
      </c>
      <c r="G885">
        <f t="shared" si="253"/>
        <v>-1.6062604863085639E-2</v>
      </c>
      <c r="H885" s="3">
        <f t="shared" si="254"/>
        <v>0</v>
      </c>
      <c r="I885" s="3">
        <f t="shared" si="255"/>
        <v>1</v>
      </c>
      <c r="J885">
        <f t="shared" si="256"/>
        <v>-0.77777777777777779</v>
      </c>
      <c r="K885" s="4">
        <f t="shared" si="257"/>
        <v>-8.9228328361232734E-3</v>
      </c>
      <c r="L885">
        <f t="shared" si="258"/>
        <v>8.9228328361232734E-3</v>
      </c>
      <c r="M885">
        <f t="shared" si="259"/>
        <v>294</v>
      </c>
      <c r="N885">
        <f t="shared" si="260"/>
        <v>0</v>
      </c>
      <c r="O885">
        <f t="shared" si="261"/>
        <v>0</v>
      </c>
      <c r="P885">
        <f t="shared" si="262"/>
        <v>375.27040569699119</v>
      </c>
      <c r="Q885">
        <f t="shared" si="252"/>
        <v>375.27040569699119</v>
      </c>
      <c r="R885">
        <f t="shared" si="263"/>
        <v>1</v>
      </c>
      <c r="S885">
        <f t="shared" si="264"/>
        <v>-0.89349592445941317</v>
      </c>
      <c r="T885">
        <f t="shared" si="265"/>
        <v>0</v>
      </c>
      <c r="U885">
        <f t="shared" si="266"/>
        <v>0</v>
      </c>
      <c r="V885">
        <f t="shared" si="267"/>
        <v>0</v>
      </c>
      <c r="W885">
        <f>IF(ABS(J885)&gt;0.32,1,)</f>
        <v>1</v>
      </c>
      <c r="X885">
        <v>11</v>
      </c>
      <c r="AB885" s="5"/>
    </row>
    <row r="886" spans="1:28" x14ac:dyDescent="0.25">
      <c r="A886">
        <v>867</v>
      </c>
      <c r="C886">
        <v>0.89437395738791936</v>
      </c>
      <c r="D886">
        <v>-0.70865334089096055</v>
      </c>
      <c r="E886" s="2">
        <f t="shared" si="250"/>
        <v>0.4626066323160517</v>
      </c>
      <c r="F886" s="2">
        <f t="shared" si="251"/>
        <v>-0.69606430677348863</v>
      </c>
      <c r="G886">
        <f t="shared" si="253"/>
        <v>-1.7747286828379227E-2</v>
      </c>
      <c r="H886" s="3">
        <f t="shared" si="254"/>
        <v>0</v>
      </c>
      <c r="I886" s="3">
        <f t="shared" si="255"/>
        <v>1</v>
      </c>
      <c r="J886">
        <f t="shared" si="256"/>
        <v>-0.77777777777777779</v>
      </c>
      <c r="K886" s="4">
        <f t="shared" si="257"/>
        <v>-2.6670119664502501E-2</v>
      </c>
      <c r="L886">
        <f t="shared" si="258"/>
        <v>2.6670119664502501E-2</v>
      </c>
      <c r="M886">
        <f t="shared" si="259"/>
        <v>295</v>
      </c>
      <c r="N886">
        <f t="shared" si="260"/>
        <v>0</v>
      </c>
      <c r="O886">
        <f t="shared" si="261"/>
        <v>0</v>
      </c>
      <c r="P886">
        <f t="shared" si="262"/>
        <v>367.63692684179784</v>
      </c>
      <c r="Q886">
        <f t="shared" si="252"/>
        <v>367.63692684179784</v>
      </c>
      <c r="R886">
        <f t="shared" si="263"/>
        <v>1</v>
      </c>
      <c r="S886">
        <f t="shared" si="264"/>
        <v>-0.97191169244663611</v>
      </c>
      <c r="T886">
        <f t="shared" si="265"/>
        <v>0</v>
      </c>
      <c r="U886">
        <f t="shared" si="266"/>
        <v>0</v>
      </c>
      <c r="V886">
        <f t="shared" si="267"/>
        <v>0</v>
      </c>
      <c r="W886">
        <f>IF(ABS(J886)&gt;0.32,1,)</f>
        <v>1</v>
      </c>
      <c r="X886">
        <v>11</v>
      </c>
      <c r="AB886" s="5"/>
    </row>
    <row r="887" spans="1:28" x14ac:dyDescent="0.25">
      <c r="A887">
        <v>868</v>
      </c>
      <c r="C887">
        <v>0.89865690628108297</v>
      </c>
      <c r="D887">
        <v>-0.720799874529374</v>
      </c>
      <c r="E887" s="2">
        <f t="shared" si="250"/>
        <v>0.46688958120921525</v>
      </c>
      <c r="F887" s="2">
        <f t="shared" si="251"/>
        <v>-0.70832405671080501</v>
      </c>
      <c r="G887">
        <f t="shared" si="253"/>
        <v>-1.9172581775040332E-2</v>
      </c>
      <c r="H887" s="3">
        <f t="shared" si="254"/>
        <v>0</v>
      </c>
      <c r="I887" s="3">
        <f t="shared" si="255"/>
        <v>1</v>
      </c>
      <c r="J887">
        <f t="shared" si="256"/>
        <v>-0.77777777777777779</v>
      </c>
      <c r="K887" s="4">
        <f t="shared" si="257"/>
        <v>-4.5842701439542832E-2</v>
      </c>
      <c r="L887">
        <f t="shared" si="258"/>
        <v>4.5842701439542832E-2</v>
      </c>
      <c r="M887">
        <f t="shared" si="259"/>
        <v>296</v>
      </c>
      <c r="N887">
        <f t="shared" si="260"/>
        <v>0</v>
      </c>
      <c r="O887">
        <f t="shared" si="261"/>
        <v>0</v>
      </c>
      <c r="P887">
        <f t="shared" si="262"/>
        <v>360.63726976635928</v>
      </c>
      <c r="Q887">
        <f t="shared" si="252"/>
        <v>360.63726976635928</v>
      </c>
      <c r="R887">
        <f t="shared" si="263"/>
        <v>1</v>
      </c>
      <c r="S887">
        <f t="shared" si="264"/>
        <v>-0.99946185117839126</v>
      </c>
      <c r="T887">
        <f t="shared" si="265"/>
        <v>0</v>
      </c>
      <c r="U887">
        <f t="shared" si="266"/>
        <v>0</v>
      </c>
      <c r="V887">
        <f t="shared" si="267"/>
        <v>0</v>
      </c>
      <c r="W887">
        <f>IF(ABS(J887)&gt;0.32,1,)</f>
        <v>1</v>
      </c>
      <c r="X887">
        <v>11</v>
      </c>
      <c r="AB887" s="5"/>
    </row>
    <row r="888" spans="1:28" x14ac:dyDescent="0.25">
      <c r="A888">
        <v>869</v>
      </c>
      <c r="C888">
        <v>0.90261749300150085</v>
      </c>
      <c r="D888">
        <v>-0.73276411050072543</v>
      </c>
      <c r="E888" s="2">
        <f t="shared" si="250"/>
        <v>0.47085016792963308</v>
      </c>
      <c r="F888" s="2">
        <f t="shared" si="251"/>
        <v>-0.72039980980763429</v>
      </c>
      <c r="G888">
        <f t="shared" si="253"/>
        <v>-2.0207707018611298E-2</v>
      </c>
      <c r="H888" s="3">
        <f t="shared" si="254"/>
        <v>0</v>
      </c>
      <c r="I888" s="3">
        <f t="shared" si="255"/>
        <v>1</v>
      </c>
      <c r="J888">
        <f t="shared" si="256"/>
        <v>-0.77777777777777779</v>
      </c>
      <c r="K888" s="4">
        <f t="shared" si="257"/>
        <v>-6.6050408458154131E-2</v>
      </c>
      <c r="L888">
        <f t="shared" si="258"/>
        <v>6.6050408458154131E-2</v>
      </c>
      <c r="M888">
        <f t="shared" si="259"/>
        <v>297</v>
      </c>
      <c r="N888">
        <f t="shared" si="260"/>
        <v>0</v>
      </c>
      <c r="O888">
        <f t="shared" si="261"/>
        <v>0</v>
      </c>
      <c r="P888">
        <f t="shared" si="262"/>
        <v>354.09262859369323</v>
      </c>
      <c r="Q888">
        <f t="shared" si="252"/>
        <v>354.09262859369323</v>
      </c>
      <c r="R888">
        <f t="shared" si="263"/>
        <v>1</v>
      </c>
      <c r="S888">
        <f t="shared" si="264"/>
        <v>-0.99931355346691786</v>
      </c>
      <c r="T888">
        <f t="shared" si="265"/>
        <v>0</v>
      </c>
      <c r="U888">
        <f t="shared" si="266"/>
        <v>0</v>
      </c>
      <c r="V888">
        <f t="shared" si="267"/>
        <v>0</v>
      </c>
      <c r="W888">
        <f>IF(ABS(J888)&gt;0.32,1,)</f>
        <v>1</v>
      </c>
      <c r="X888">
        <v>11</v>
      </c>
      <c r="AB888" s="5"/>
    </row>
    <row r="889" spans="1:28" x14ac:dyDescent="0.25">
      <c r="A889">
        <v>870</v>
      </c>
      <c r="C889">
        <v>0.90625235682995853</v>
      </c>
      <c r="D889">
        <v>-0.74454300983900246</v>
      </c>
      <c r="E889" s="2">
        <f t="shared" si="250"/>
        <v>0.4744850317580907</v>
      </c>
      <c r="F889" s="2">
        <f t="shared" si="251"/>
        <v>-0.73228849877214774</v>
      </c>
      <c r="G889">
        <f t="shared" si="253"/>
        <v>-0.39893973138427996</v>
      </c>
      <c r="H889" s="3">
        <f t="shared" si="254"/>
        <v>0</v>
      </c>
      <c r="I889" s="3">
        <f t="shared" si="255"/>
        <v>1</v>
      </c>
      <c r="J889">
        <f t="shared" si="256"/>
        <v>-1</v>
      </c>
      <c r="K889" s="4">
        <f t="shared" si="257"/>
        <v>-0.46499013984243409</v>
      </c>
      <c r="L889">
        <f t="shared" si="258"/>
        <v>0.46499013984243409</v>
      </c>
      <c r="M889">
        <f t="shared" si="259"/>
        <v>298</v>
      </c>
      <c r="N889">
        <f t="shared" si="260"/>
        <v>0</v>
      </c>
      <c r="O889">
        <f t="shared" si="261"/>
        <v>0</v>
      </c>
      <c r="P889">
        <f t="shared" si="262"/>
        <v>97.378585256803831</v>
      </c>
      <c r="Q889">
        <f t="shared" si="252"/>
        <v>97.378585256803831</v>
      </c>
      <c r="R889">
        <f t="shared" si="263"/>
        <v>1</v>
      </c>
      <c r="S889">
        <f t="shared" si="264"/>
        <v>-0.94088954806387204</v>
      </c>
      <c r="T889">
        <f t="shared" si="265"/>
        <v>0</v>
      </c>
      <c r="U889">
        <f t="shared" si="266"/>
        <v>0</v>
      </c>
      <c r="V889">
        <f t="shared" si="267"/>
        <v>0</v>
      </c>
      <c r="W889">
        <f>IF(ABS(J889)&gt;0.32,1,)</f>
        <v>1</v>
      </c>
      <c r="X889">
        <v>11</v>
      </c>
      <c r="AB889" s="5"/>
    </row>
    <row r="890" spans="1:28" x14ac:dyDescent="0.25">
      <c r="A890">
        <v>871</v>
      </c>
      <c r="C890">
        <v>0.90505229447007562</v>
      </c>
      <c r="D890">
        <v>-0.75613359146980907</v>
      </c>
      <c r="E890" s="2">
        <f t="shared" si="250"/>
        <v>0.47328496939820786</v>
      </c>
      <c r="F890" s="2">
        <f t="shared" si="251"/>
        <v>-0.74398711474373302</v>
      </c>
      <c r="G890">
        <f t="shared" si="253"/>
        <v>-1.0797206299366424E-2</v>
      </c>
      <c r="H890" s="3">
        <f t="shared" si="254"/>
        <v>0</v>
      </c>
      <c r="I890" s="3">
        <f t="shared" si="255"/>
        <v>1</v>
      </c>
      <c r="J890">
        <f t="shared" si="256"/>
        <v>-1</v>
      </c>
      <c r="K890" s="4">
        <f t="shared" si="257"/>
        <v>-0.47578734614180052</v>
      </c>
      <c r="L890">
        <f t="shared" si="258"/>
        <v>0.47578734614180052</v>
      </c>
      <c r="M890">
        <f t="shared" si="259"/>
        <v>299</v>
      </c>
      <c r="N890">
        <f t="shared" si="260"/>
        <v>0</v>
      </c>
      <c r="O890">
        <f t="shared" si="261"/>
        <v>0</v>
      </c>
      <c r="P890">
        <f t="shared" si="262"/>
        <v>98.261914441802745</v>
      </c>
      <c r="Q890">
        <f t="shared" si="252"/>
        <v>98.261914441802745</v>
      </c>
      <c r="R890">
        <f t="shared" si="263"/>
        <v>1</v>
      </c>
      <c r="S890">
        <f t="shared" si="264"/>
        <v>-0.6907153789661219</v>
      </c>
      <c r="T890">
        <f t="shared" si="265"/>
        <v>0</v>
      </c>
      <c r="U890">
        <f t="shared" si="266"/>
        <v>0</v>
      </c>
      <c r="V890">
        <f t="shared" si="267"/>
        <v>0</v>
      </c>
      <c r="W890">
        <f>IF(ABS(J890)&gt;0.32,1,)</f>
        <v>1</v>
      </c>
      <c r="X890">
        <v>11</v>
      </c>
      <c r="AB890" s="5"/>
    </row>
    <row r="891" spans="1:28" x14ac:dyDescent="0.25">
      <c r="A891">
        <v>872</v>
      </c>
      <c r="C891">
        <v>0.90374635468725739</v>
      </c>
      <c r="D891">
        <v>-0.76753291889545494</v>
      </c>
      <c r="E891" s="2">
        <f t="shared" si="250"/>
        <v>0.47197902961538962</v>
      </c>
      <c r="F891" s="2">
        <f t="shared" si="251"/>
        <v>-0.75549269385397744</v>
      </c>
      <c r="G891">
        <f t="shared" si="253"/>
        <v>-1.0851910289244149E-2</v>
      </c>
      <c r="H891" s="3">
        <f t="shared" si="254"/>
        <v>0</v>
      </c>
      <c r="I891" s="3">
        <f t="shared" si="255"/>
        <v>1</v>
      </c>
      <c r="J891">
        <f t="shared" si="256"/>
        <v>-1</v>
      </c>
      <c r="K891" s="4">
        <f t="shared" si="257"/>
        <v>-0.48663925643104466</v>
      </c>
      <c r="L891">
        <f t="shared" si="258"/>
        <v>0.48663925643104466</v>
      </c>
      <c r="M891">
        <f t="shared" si="259"/>
        <v>300</v>
      </c>
      <c r="N891">
        <f t="shared" si="260"/>
        <v>0</v>
      </c>
      <c r="O891">
        <f t="shared" si="261"/>
        <v>0</v>
      </c>
      <c r="P891">
        <f t="shared" si="262"/>
        <v>99.428827824604141</v>
      </c>
      <c r="Q891">
        <f t="shared" si="252"/>
        <v>99.428827824604141</v>
      </c>
      <c r="R891">
        <f t="shared" si="263"/>
        <v>1</v>
      </c>
      <c r="S891">
        <f t="shared" si="264"/>
        <v>0.28519261881497898</v>
      </c>
      <c r="T891">
        <f t="shared" si="265"/>
        <v>0</v>
      </c>
      <c r="U891">
        <f t="shared" si="266"/>
        <v>0</v>
      </c>
      <c r="V891">
        <f t="shared" si="267"/>
        <v>0</v>
      </c>
      <c r="W891">
        <f>IF(ABS(J891)&gt;0.32,1,)</f>
        <v>1</v>
      </c>
      <c r="X891">
        <v>11</v>
      </c>
      <c r="AB891" s="5"/>
    </row>
    <row r="892" spans="1:28" x14ac:dyDescent="0.25">
      <c r="A892">
        <v>873</v>
      </c>
      <c r="C892">
        <v>0.9023381883846745</v>
      </c>
      <c r="D892">
        <v>-0.77873808468154915</v>
      </c>
      <c r="E892" s="2">
        <f t="shared" si="250"/>
        <v>0.47057086331280673</v>
      </c>
      <c r="F892" s="2">
        <f t="shared" si="251"/>
        <v>-0.76680230156866291</v>
      </c>
      <c r="G892">
        <f t="shared" si="253"/>
        <v>-1.0976606958595703E-2</v>
      </c>
      <c r="H892" s="3">
        <f t="shared" si="254"/>
        <v>0</v>
      </c>
      <c r="I892" s="3">
        <f t="shared" si="255"/>
        <v>1</v>
      </c>
      <c r="J892">
        <f t="shared" si="256"/>
        <v>-1</v>
      </c>
      <c r="K892" s="4">
        <f t="shared" si="257"/>
        <v>-0.49761586338964037</v>
      </c>
      <c r="L892">
        <f t="shared" si="258"/>
        <v>0.49761586338964037</v>
      </c>
      <c r="M892">
        <f t="shared" si="259"/>
        <v>301</v>
      </c>
      <c r="N892">
        <f t="shared" si="260"/>
        <v>0</v>
      </c>
      <c r="O892">
        <f t="shared" si="261"/>
        <v>0</v>
      </c>
      <c r="P892">
        <f t="shared" si="262"/>
        <v>100.83185566944887</v>
      </c>
      <c r="Q892">
        <f t="shared" si="252"/>
        <v>100.83185566944887</v>
      </c>
      <c r="R892">
        <f t="shared" si="263"/>
        <v>1</v>
      </c>
      <c r="S892">
        <f t="shared" si="264"/>
        <v>0.99849720291608912</v>
      </c>
      <c r="T892">
        <f t="shared" si="265"/>
        <v>0</v>
      </c>
      <c r="U892">
        <f t="shared" si="266"/>
        <v>0</v>
      </c>
      <c r="V892">
        <f t="shared" si="267"/>
        <v>0</v>
      </c>
      <c r="W892">
        <f>IF(ABS(J892)&gt;0.32,1,)</f>
        <v>1</v>
      </c>
      <c r="X892">
        <v>11</v>
      </c>
      <c r="AB892" s="5"/>
    </row>
    <row r="893" spans="1:28" x14ac:dyDescent="0.25">
      <c r="A893">
        <v>874</v>
      </c>
      <c r="C893">
        <v>0.90083076325689604</v>
      </c>
      <c r="D893">
        <v>-0.78974619407846991</v>
      </c>
      <c r="E893" s="2">
        <f t="shared" si="250"/>
        <v>0.46906343818502827</v>
      </c>
      <c r="F893" s="2">
        <f t="shared" si="251"/>
        <v>-0.77791301615657382</v>
      </c>
      <c r="G893">
        <f t="shared" si="253"/>
        <v>-1.1168886052964844E-2</v>
      </c>
      <c r="H893" s="3">
        <f t="shared" si="254"/>
        <v>0</v>
      </c>
      <c r="I893" s="3">
        <f t="shared" si="255"/>
        <v>1</v>
      </c>
      <c r="J893">
        <f t="shared" si="256"/>
        <v>-1</v>
      </c>
      <c r="K893" s="4">
        <f t="shared" si="257"/>
        <v>-0.50878474944260521</v>
      </c>
      <c r="L893">
        <f t="shared" si="258"/>
        <v>0.50878474944260521</v>
      </c>
      <c r="M893">
        <f t="shared" si="259"/>
        <v>302</v>
      </c>
      <c r="N893">
        <f t="shared" si="260"/>
        <v>0</v>
      </c>
      <c r="O893">
        <f t="shared" si="261"/>
        <v>0</v>
      </c>
      <c r="P893">
        <f t="shared" si="262"/>
        <v>102.39129448568131</v>
      </c>
      <c r="Q893">
        <f t="shared" si="252"/>
        <v>102.39129448568131</v>
      </c>
      <c r="R893">
        <f t="shared" si="263"/>
        <v>1</v>
      </c>
      <c r="S893">
        <f t="shared" si="264"/>
        <v>0.99870704161881596</v>
      </c>
      <c r="T893">
        <f t="shared" si="265"/>
        <v>0</v>
      </c>
      <c r="U893">
        <f t="shared" si="266"/>
        <v>0</v>
      </c>
      <c r="V893">
        <f t="shared" si="267"/>
        <v>0</v>
      </c>
      <c r="W893">
        <f>IF(ABS(J893)&gt;0.32,1,)</f>
        <v>1</v>
      </c>
      <c r="X893">
        <v>11</v>
      </c>
      <c r="AB893" s="5"/>
    </row>
    <row r="894" spans="1:28" x14ac:dyDescent="0.25">
      <c r="A894">
        <v>875</v>
      </c>
      <c r="C894">
        <v>0.89922644243758898</v>
      </c>
      <c r="D894">
        <v>-0.8005543527321487</v>
      </c>
      <c r="E894" s="2">
        <f t="shared" si="250"/>
        <v>0.46745911736572127</v>
      </c>
      <c r="F894" s="2">
        <f t="shared" si="251"/>
        <v>-0.7888219162857345</v>
      </c>
      <c r="G894">
        <f t="shared" si="253"/>
        <v>-1.1424681923566826E-2</v>
      </c>
      <c r="H894" s="3">
        <f t="shared" si="254"/>
        <v>0</v>
      </c>
      <c r="I894" s="3">
        <f t="shared" si="255"/>
        <v>1</v>
      </c>
      <c r="J894">
        <f t="shared" si="256"/>
        <v>-1</v>
      </c>
      <c r="K894" s="4">
        <f t="shared" si="257"/>
        <v>-0.52020943136617204</v>
      </c>
      <c r="L894">
        <f t="shared" si="258"/>
        <v>0.52020943136617204</v>
      </c>
      <c r="M894">
        <f t="shared" si="259"/>
        <v>303</v>
      </c>
      <c r="N894">
        <f t="shared" si="260"/>
        <v>0</v>
      </c>
      <c r="O894">
        <f t="shared" si="261"/>
        <v>0</v>
      </c>
      <c r="P894">
        <f t="shared" si="262"/>
        <v>478.84682178820844</v>
      </c>
      <c r="Q894">
        <f t="shared" si="252"/>
        <v>478.84682178820844</v>
      </c>
      <c r="R894">
        <f t="shared" si="263"/>
        <v>1</v>
      </c>
      <c r="S894">
        <f t="shared" si="264"/>
        <v>0.99886027517566733</v>
      </c>
      <c r="T894">
        <f t="shared" si="265"/>
        <v>0</v>
      </c>
      <c r="U894">
        <f t="shared" si="266"/>
        <v>0</v>
      </c>
      <c r="V894">
        <f t="shared" si="267"/>
        <v>0</v>
      </c>
      <c r="W894">
        <f>IF(ABS(J894)&gt;0.32,1,)</f>
        <v>1</v>
      </c>
      <c r="X894">
        <v>11</v>
      </c>
      <c r="AB894" s="5"/>
    </row>
    <row r="895" spans="1:28" x14ac:dyDescent="0.25">
      <c r="A895">
        <v>876</v>
      </c>
      <c r="C895">
        <v>0.89752708033483963</v>
      </c>
      <c r="D895">
        <v>-0.81115965674908752</v>
      </c>
      <c r="E895" s="2">
        <f t="shared" si="250"/>
        <v>0.46575975526297192</v>
      </c>
      <c r="F895" s="2">
        <f t="shared" si="251"/>
        <v>-0.79952607099582418</v>
      </c>
      <c r="G895">
        <f t="shared" si="253"/>
        <v>-1.1746741641180725E-2</v>
      </c>
      <c r="H895" s="3">
        <f t="shared" si="254"/>
        <v>0</v>
      </c>
      <c r="I895" s="3">
        <f t="shared" si="255"/>
        <v>1</v>
      </c>
      <c r="J895">
        <f t="shared" si="256"/>
        <v>-1</v>
      </c>
      <c r="K895" s="4">
        <f t="shared" si="257"/>
        <v>-0.53195617300735276</v>
      </c>
      <c r="L895">
        <f t="shared" si="258"/>
        <v>0.53195617300735276</v>
      </c>
      <c r="M895">
        <f t="shared" si="259"/>
        <v>304</v>
      </c>
      <c r="N895">
        <f t="shared" si="260"/>
        <v>0</v>
      </c>
      <c r="O895">
        <f t="shared" si="261"/>
        <v>0</v>
      </c>
      <c r="P895">
        <f t="shared" si="262"/>
        <v>465.23952105158338</v>
      </c>
      <c r="Q895">
        <f t="shared" si="252"/>
        <v>465.23952105158338</v>
      </c>
      <c r="R895">
        <f t="shared" si="263"/>
        <v>1</v>
      </c>
      <c r="S895">
        <f t="shared" si="264"/>
        <v>0.99897416046320875</v>
      </c>
      <c r="T895">
        <f t="shared" si="265"/>
        <v>0</v>
      </c>
      <c r="U895">
        <f t="shared" si="266"/>
        <v>0</v>
      </c>
      <c r="V895">
        <f t="shared" si="267"/>
        <v>0</v>
      </c>
      <c r="W895">
        <f>IF(ABS(J895)&gt;0.32,1,)</f>
        <v>1</v>
      </c>
      <c r="X895">
        <v>11</v>
      </c>
      <c r="AB895" s="5"/>
    </row>
    <row r="896" spans="1:28" x14ac:dyDescent="0.25">
      <c r="A896">
        <v>877</v>
      </c>
      <c r="C896">
        <v>0.89573404236477161</v>
      </c>
      <c r="D896">
        <v>-0.82155918452064869</v>
      </c>
      <c r="E896" s="2">
        <f t="shared" si="250"/>
        <v>0.4639667172929039</v>
      </c>
      <c r="F896" s="2">
        <f t="shared" si="251"/>
        <v>-0.8100225314462618</v>
      </c>
      <c r="G896">
        <f t="shared" si="253"/>
        <v>-1.2141764006737388E-2</v>
      </c>
      <c r="H896" s="3">
        <f t="shared" si="254"/>
        <v>0</v>
      </c>
      <c r="I896" s="3">
        <f t="shared" si="255"/>
        <v>1</v>
      </c>
      <c r="J896">
        <f t="shared" si="256"/>
        <v>-1</v>
      </c>
      <c r="K896" s="4">
        <f t="shared" si="257"/>
        <v>-0.54409793701409015</v>
      </c>
      <c r="L896">
        <f t="shared" si="258"/>
        <v>0.54409793701409015</v>
      </c>
      <c r="M896">
        <f t="shared" si="259"/>
        <v>305</v>
      </c>
      <c r="N896">
        <f t="shared" si="260"/>
        <v>0</v>
      </c>
      <c r="O896">
        <f t="shared" si="261"/>
        <v>0</v>
      </c>
      <c r="P896">
        <f t="shared" si="262"/>
        <v>449.45697076388547</v>
      </c>
      <c r="Q896">
        <f t="shared" si="252"/>
        <v>449.45697076388547</v>
      </c>
      <c r="R896">
        <f t="shared" si="263"/>
        <v>1</v>
      </c>
      <c r="S896">
        <f t="shared" si="264"/>
        <v>0.99905938946032524</v>
      </c>
      <c r="T896">
        <f t="shared" si="265"/>
        <v>0</v>
      </c>
      <c r="U896">
        <f t="shared" si="266"/>
        <v>0</v>
      </c>
      <c r="V896">
        <f t="shared" si="267"/>
        <v>0</v>
      </c>
      <c r="W896">
        <f>IF(ABS(J896)&gt;0.32,1,)</f>
        <v>1</v>
      </c>
      <c r="X896">
        <v>11</v>
      </c>
      <c r="AB896" s="5"/>
    </row>
    <row r="897" spans="1:28" x14ac:dyDescent="0.25">
      <c r="A897">
        <v>878</v>
      </c>
      <c r="C897">
        <v>0.89384818577308556</v>
      </c>
      <c r="D897">
        <v>-0.83174999055811616</v>
      </c>
      <c r="E897" s="2">
        <f t="shared" si="250"/>
        <v>0.4620808607012179</v>
      </c>
      <c r="F897" s="2">
        <f t="shared" si="251"/>
        <v>-0.82030832469380466</v>
      </c>
      <c r="G897">
        <f t="shared" si="253"/>
        <v>-1.2619185370858821E-2</v>
      </c>
      <c r="H897" s="3">
        <f t="shared" si="254"/>
        <v>0</v>
      </c>
      <c r="I897" s="3">
        <f t="shared" si="255"/>
        <v>1</v>
      </c>
      <c r="J897">
        <f t="shared" si="256"/>
        <v>-1</v>
      </c>
      <c r="K897" s="4">
        <f t="shared" si="257"/>
        <v>-0.55671712238494897</v>
      </c>
      <c r="L897">
        <f t="shared" si="258"/>
        <v>0.55671712238494897</v>
      </c>
      <c r="M897">
        <f t="shared" si="259"/>
        <v>306</v>
      </c>
      <c r="N897">
        <f t="shared" si="260"/>
        <v>0</v>
      </c>
      <c r="O897">
        <f t="shared" si="261"/>
        <v>0</v>
      </c>
      <c r="P897">
        <f t="shared" si="262"/>
        <v>431.88338232547028</v>
      </c>
      <c r="Q897">
        <f t="shared" si="252"/>
        <v>431.88338232547028</v>
      </c>
      <c r="R897">
        <f t="shared" si="263"/>
        <v>1</v>
      </c>
      <c r="S897">
        <f t="shared" si="264"/>
        <v>0.9991226019773185</v>
      </c>
      <c r="T897">
        <f t="shared" si="265"/>
        <v>0</v>
      </c>
      <c r="U897">
        <f t="shared" si="266"/>
        <v>0</v>
      </c>
      <c r="V897">
        <f t="shared" si="267"/>
        <v>0</v>
      </c>
      <c r="W897">
        <f>IF(ABS(J897)&gt;0.32,1,)</f>
        <v>1</v>
      </c>
      <c r="X897">
        <v>11</v>
      </c>
      <c r="AB897" s="5"/>
    </row>
    <row r="898" spans="1:28" x14ac:dyDescent="0.25">
      <c r="A898">
        <v>879</v>
      </c>
      <c r="C898">
        <v>0.89186981805175625</v>
      </c>
      <c r="D898">
        <v>-0.84172910151198022</v>
      </c>
      <c r="E898" s="2">
        <f t="shared" si="250"/>
        <v>0.46010249297988859</v>
      </c>
      <c r="F898" s="2">
        <f t="shared" si="251"/>
        <v>-0.83038044967472946</v>
      </c>
      <c r="G898">
        <f t="shared" si="253"/>
        <v>-1.3191746608455457E-2</v>
      </c>
      <c r="H898" s="3">
        <f t="shared" si="254"/>
        <v>0</v>
      </c>
      <c r="I898" s="3">
        <f t="shared" si="255"/>
        <v>1</v>
      </c>
      <c r="J898">
        <f t="shared" si="256"/>
        <v>-1</v>
      </c>
      <c r="K898" s="4">
        <f t="shared" si="257"/>
        <v>-0.56990886899340443</v>
      </c>
      <c r="L898">
        <f t="shared" si="258"/>
        <v>0.56990886899340443</v>
      </c>
      <c r="M898">
        <f t="shared" si="259"/>
        <v>307</v>
      </c>
      <c r="N898">
        <f t="shared" si="260"/>
        <v>0</v>
      </c>
      <c r="O898">
        <f t="shared" si="261"/>
        <v>0</v>
      </c>
      <c r="P898">
        <f t="shared" si="262"/>
        <v>412.9379664871895</v>
      </c>
      <c r="Q898">
        <f t="shared" si="252"/>
        <v>412.9379664871895</v>
      </c>
      <c r="R898">
        <f t="shared" si="263"/>
        <v>1</v>
      </c>
      <c r="S898">
        <f t="shared" si="264"/>
        <v>0.99916808237868937</v>
      </c>
      <c r="T898">
        <f t="shared" si="265"/>
        <v>0</v>
      </c>
      <c r="U898">
        <f t="shared" si="266"/>
        <v>0</v>
      </c>
      <c r="V898">
        <f t="shared" si="267"/>
        <v>0</v>
      </c>
      <c r="W898">
        <f>IF(ABS(J898)&gt;0.32,1,)</f>
        <v>1</v>
      </c>
      <c r="X898">
        <v>11</v>
      </c>
      <c r="AB898" s="5"/>
    </row>
    <row r="899" spans="1:28" x14ac:dyDescent="0.25">
      <c r="A899">
        <v>880</v>
      </c>
      <c r="C899">
        <v>0.88979862955712907</v>
      </c>
      <c r="D899">
        <v>-0.85149351448990829</v>
      </c>
      <c r="E899" s="2">
        <f t="shared" si="250"/>
        <v>0.45803130448526141</v>
      </c>
      <c r="F899" s="2">
        <f t="shared" si="251"/>
        <v>-0.8402358755071252</v>
      </c>
      <c r="G899">
        <f t="shared" si="253"/>
        <v>-1.38658637024065E-2</v>
      </c>
      <c r="H899" s="3">
        <f t="shared" si="254"/>
        <v>0</v>
      </c>
      <c r="I899" s="3">
        <f t="shared" si="255"/>
        <v>1</v>
      </c>
      <c r="J899">
        <f t="shared" si="256"/>
        <v>-1</v>
      </c>
      <c r="K899" s="4">
        <f t="shared" si="257"/>
        <v>-0.58377473269581093</v>
      </c>
      <c r="L899">
        <f t="shared" si="258"/>
        <v>0.58377473269581093</v>
      </c>
      <c r="M899">
        <f t="shared" si="259"/>
        <v>308</v>
      </c>
      <c r="N899">
        <f t="shared" si="260"/>
        <v>0</v>
      </c>
      <c r="O899">
        <f t="shared" si="261"/>
        <v>0</v>
      </c>
      <c r="P899">
        <f t="shared" si="262"/>
        <v>393.04389923368211</v>
      </c>
      <c r="Q899">
        <f t="shared" si="252"/>
        <v>393.04389923368211</v>
      </c>
      <c r="R899">
        <f t="shared" si="263"/>
        <v>1</v>
      </c>
      <c r="S899">
        <f t="shared" si="264"/>
        <v>0.9991989085573898</v>
      </c>
      <c r="T899">
        <f t="shared" si="265"/>
        <v>0</v>
      </c>
      <c r="U899">
        <f t="shared" si="266"/>
        <v>0</v>
      </c>
      <c r="V899">
        <f t="shared" si="267"/>
        <v>0</v>
      </c>
      <c r="W899">
        <f>IF(ABS(J899)&gt;0.32,1,)</f>
        <v>1</v>
      </c>
      <c r="X899">
        <v>11</v>
      </c>
      <c r="AB899" s="5"/>
    </row>
    <row r="900" spans="1:28" x14ac:dyDescent="0.25">
      <c r="A900">
        <v>881</v>
      </c>
      <c r="C900">
        <v>0.88763370065680214</v>
      </c>
      <c r="D900">
        <v>-0.86104019745788474</v>
      </c>
      <c r="E900" s="2">
        <f t="shared" si="250"/>
        <v>0.45586637558493454</v>
      </c>
      <c r="F900" s="2">
        <f t="shared" si="251"/>
        <v>-0.84987154189577208</v>
      </c>
      <c r="G900">
        <f t="shared" si="253"/>
        <v>-1.4643855835953845E-2</v>
      </c>
      <c r="H900" s="3">
        <f t="shared" si="254"/>
        <v>0</v>
      </c>
      <c r="I900" s="3">
        <f t="shared" si="255"/>
        <v>1</v>
      </c>
      <c r="J900">
        <f t="shared" si="256"/>
        <v>-1</v>
      </c>
      <c r="K900" s="4">
        <f t="shared" si="257"/>
        <v>-0.59841858853176477</v>
      </c>
      <c r="L900">
        <f t="shared" si="258"/>
        <v>0.59841858853176477</v>
      </c>
      <c r="M900">
        <f t="shared" si="259"/>
        <v>309</v>
      </c>
      <c r="N900">
        <f t="shared" si="260"/>
        <v>0</v>
      </c>
      <c r="O900">
        <f t="shared" si="261"/>
        <v>0</v>
      </c>
      <c r="P900">
        <f t="shared" si="262"/>
        <v>372.6183485915542</v>
      </c>
      <c r="Q900">
        <f t="shared" si="252"/>
        <v>372.6183485915542</v>
      </c>
      <c r="R900">
        <f t="shared" si="263"/>
        <v>1</v>
      </c>
      <c r="S900">
        <f t="shared" si="264"/>
        <v>0.99921767944956907</v>
      </c>
      <c r="T900">
        <f t="shared" si="265"/>
        <v>0</v>
      </c>
      <c r="U900">
        <f t="shared" si="266"/>
        <v>0</v>
      </c>
      <c r="V900">
        <f t="shared" si="267"/>
        <v>0</v>
      </c>
      <c r="W900">
        <f>IF(ABS(J900)&gt;0.32,1,)</f>
        <v>1</v>
      </c>
      <c r="X900">
        <v>11</v>
      </c>
      <c r="AB900" s="5"/>
    </row>
    <row r="901" spans="1:28" x14ac:dyDescent="0.25">
      <c r="A901">
        <v>882</v>
      </c>
      <c r="C901">
        <v>0.88537355410982188</v>
      </c>
      <c r="D901">
        <v>-0.87036609143099553</v>
      </c>
      <c r="E901" s="2">
        <f t="shared" si="250"/>
        <v>0.45360622903795428</v>
      </c>
      <c r="F901" s="2">
        <f t="shared" si="251"/>
        <v>-0.85928436134334552</v>
      </c>
      <c r="G901">
        <f t="shared" si="253"/>
        <v>-1.5524973621100502E-2</v>
      </c>
      <c r="H901" s="3">
        <f t="shared" si="254"/>
        <v>0</v>
      </c>
      <c r="I901" s="3">
        <f t="shared" si="255"/>
        <v>1</v>
      </c>
      <c r="J901">
        <f t="shared" si="256"/>
        <v>-1</v>
      </c>
      <c r="K901" s="4">
        <f t="shared" si="257"/>
        <v>-0.61394356215286527</v>
      </c>
      <c r="L901">
        <f t="shared" si="258"/>
        <v>0.61394356215286527</v>
      </c>
      <c r="M901">
        <f t="shared" si="259"/>
        <v>310</v>
      </c>
      <c r="N901">
        <f t="shared" si="260"/>
        <v>0</v>
      </c>
      <c r="O901">
        <f t="shared" si="261"/>
        <v>0</v>
      </c>
      <c r="P901">
        <f t="shared" si="262"/>
        <v>352.04362647562675</v>
      </c>
      <c r="Q901">
        <f t="shared" si="252"/>
        <v>352.04362647562675</v>
      </c>
      <c r="R901">
        <f t="shared" si="263"/>
        <v>1</v>
      </c>
      <c r="S901">
        <f t="shared" si="264"/>
        <v>0.99922678056803649</v>
      </c>
      <c r="T901">
        <f t="shared" si="265"/>
        <v>0</v>
      </c>
      <c r="U901">
        <f t="shared" si="266"/>
        <v>0</v>
      </c>
      <c r="V901">
        <f t="shared" si="267"/>
        <v>0</v>
      </c>
      <c r="W901">
        <f>IF(ABS(J901)&gt;0.32,1,)</f>
        <v>1</v>
      </c>
      <c r="X901">
        <v>11</v>
      </c>
      <c r="AB901" s="5"/>
    </row>
    <row r="902" spans="1:28" x14ac:dyDescent="0.25">
      <c r="A902">
        <v>883</v>
      </c>
      <c r="C902">
        <v>0.88301623769856585</v>
      </c>
      <c r="D902">
        <v>-0.87946811413367953</v>
      </c>
      <c r="E902" s="2">
        <f t="shared" si="250"/>
        <v>0.45124891262669831</v>
      </c>
      <c r="F902" s="2">
        <f t="shared" si="251"/>
        <v>-0.86847122284478517</v>
      </c>
      <c r="G902">
        <f t="shared" si="253"/>
        <v>-1.6505950710224759E-2</v>
      </c>
      <c r="H902" s="3">
        <f t="shared" si="254"/>
        <v>0</v>
      </c>
      <c r="I902" s="3">
        <f t="shared" si="255"/>
        <v>1</v>
      </c>
      <c r="J902">
        <f t="shared" si="256"/>
        <v>-0.77777777777777779</v>
      </c>
      <c r="K902" s="4">
        <f t="shared" si="257"/>
        <v>-0.63044951286309003</v>
      </c>
      <c r="L902">
        <f t="shared" si="258"/>
        <v>0.63044951286309003</v>
      </c>
      <c r="M902">
        <f t="shared" si="259"/>
        <v>311</v>
      </c>
      <c r="N902">
        <f t="shared" si="260"/>
        <v>0</v>
      </c>
      <c r="O902">
        <f t="shared" si="261"/>
        <v>0</v>
      </c>
      <c r="P902">
        <f t="shared" si="262"/>
        <v>328.80678527665196</v>
      </c>
      <c r="Q902">
        <f t="shared" si="252"/>
        <v>328.80678527665196</v>
      </c>
      <c r="R902">
        <f t="shared" si="263"/>
        <v>1</v>
      </c>
      <c r="S902">
        <f t="shared" si="264"/>
        <v>0.99922829602218188</v>
      </c>
      <c r="T902">
        <f t="shared" si="265"/>
        <v>0</v>
      </c>
      <c r="U902">
        <f t="shared" si="266"/>
        <v>0</v>
      </c>
      <c r="V902">
        <f t="shared" si="267"/>
        <v>0</v>
      </c>
      <c r="W902">
        <f>IF(ABS(J902)&gt;0.32,1,)</f>
        <v>1</v>
      </c>
      <c r="X902">
        <v>11</v>
      </c>
      <c r="AB902" s="5"/>
    </row>
    <row r="903" spans="1:28" x14ac:dyDescent="0.25">
      <c r="A903">
        <v>884</v>
      </c>
      <c r="C903">
        <v>0.88055942791535735</v>
      </c>
      <c r="D903">
        <v>-0.88834316481812003</v>
      </c>
      <c r="E903" s="2">
        <f t="shared" si="250"/>
        <v>0.4487921028434898</v>
      </c>
      <c r="F903" s="2">
        <f t="shared" si="251"/>
        <v>-0.87742899675059727</v>
      </c>
      <c r="G903">
        <f t="shared" si="253"/>
        <v>-1.7582790446783347E-2</v>
      </c>
      <c r="H903" s="3">
        <f t="shared" si="254"/>
        <v>0</v>
      </c>
      <c r="I903" s="3">
        <f t="shared" si="255"/>
        <v>1</v>
      </c>
      <c r="J903">
        <f t="shared" si="256"/>
        <v>-0.77777777777777779</v>
      </c>
      <c r="K903" s="4">
        <f t="shared" si="257"/>
        <v>-0.64803230330987338</v>
      </c>
      <c r="L903">
        <f t="shared" si="258"/>
        <v>0.64803230330987338</v>
      </c>
      <c r="M903">
        <f t="shared" si="259"/>
        <v>312</v>
      </c>
      <c r="N903">
        <f t="shared" si="260"/>
        <v>0</v>
      </c>
      <c r="O903">
        <f t="shared" si="261"/>
        <v>0</v>
      </c>
      <c r="P903">
        <f t="shared" si="262"/>
        <v>401.76157334979274</v>
      </c>
      <c r="Q903">
        <f t="shared" si="252"/>
        <v>401.76157334979274</v>
      </c>
      <c r="R903">
        <f t="shared" si="263"/>
        <v>1</v>
      </c>
      <c r="S903">
        <f t="shared" si="264"/>
        <v>0.99922398552116165</v>
      </c>
      <c r="T903">
        <f t="shared" si="265"/>
        <v>0</v>
      </c>
      <c r="U903">
        <f t="shared" si="266"/>
        <v>0</v>
      </c>
      <c r="V903">
        <f t="shared" si="267"/>
        <v>0</v>
      </c>
      <c r="W903">
        <f>IF(ABS(J903)&gt;0.32,1,)</f>
        <v>1</v>
      </c>
      <c r="X903">
        <v>11</v>
      </c>
      <c r="AB903" s="5"/>
    </row>
    <row r="904" spans="1:28" x14ac:dyDescent="0.25">
      <c r="A904">
        <v>885</v>
      </c>
      <c r="C904">
        <v>0.87800053425008429</v>
      </c>
      <c r="D904">
        <v>-0.89698813080334638</v>
      </c>
      <c r="E904" s="2">
        <f t="shared" si="250"/>
        <v>0.44623320917821674</v>
      </c>
      <c r="F904" s="2">
        <f t="shared" si="251"/>
        <v>-0.88615454136690675</v>
      </c>
      <c r="G904">
        <f t="shared" si="253"/>
        <v>-1.8753515607027982E-2</v>
      </c>
      <c r="H904" s="3">
        <f t="shared" si="254"/>
        <v>0</v>
      </c>
      <c r="I904" s="3">
        <f t="shared" si="255"/>
        <v>1</v>
      </c>
      <c r="J904">
        <f t="shared" si="256"/>
        <v>-0.77777777777777779</v>
      </c>
      <c r="K904" s="4">
        <f t="shared" si="257"/>
        <v>-0.66678581891690136</v>
      </c>
      <c r="L904">
        <f t="shared" si="258"/>
        <v>0.66678581891690136</v>
      </c>
      <c r="M904">
        <f t="shared" si="259"/>
        <v>313</v>
      </c>
      <c r="N904">
        <f t="shared" si="260"/>
        <v>0</v>
      </c>
      <c r="O904">
        <f t="shared" si="261"/>
        <v>0</v>
      </c>
      <c r="P904">
        <f t="shared" si="262"/>
        <v>534.96255711121569</v>
      </c>
      <c r="Q904">
        <f t="shared" si="252"/>
        <v>534.96255711121569</v>
      </c>
      <c r="R904">
        <f t="shared" si="263"/>
        <v>1</v>
      </c>
      <c r="S904">
        <f t="shared" si="264"/>
        <v>0.99921521186959383</v>
      </c>
      <c r="T904">
        <f t="shared" si="265"/>
        <v>0</v>
      </c>
      <c r="U904">
        <f t="shared" si="266"/>
        <v>0</v>
      </c>
      <c r="V904">
        <f t="shared" si="267"/>
        <v>0</v>
      </c>
      <c r="W904">
        <f>IF(ABS(J904)&gt;0.32,1,)</f>
        <v>1</v>
      </c>
      <c r="X904">
        <v>11</v>
      </c>
      <c r="AB904" s="5"/>
    </row>
    <row r="905" spans="1:28" x14ac:dyDescent="0.25">
      <c r="A905">
        <v>886</v>
      </c>
      <c r="C905">
        <v>0.875336776127278</v>
      </c>
      <c r="D905">
        <v>-0.90539989772130158</v>
      </c>
      <c r="E905" s="2">
        <f t="shared" si="250"/>
        <v>0.44356945105541051</v>
      </c>
      <c r="F905" s="2">
        <f t="shared" si="251"/>
        <v>-0.89464471329702711</v>
      </c>
      <c r="G905">
        <f t="shared" si="253"/>
        <v>-2.0021703562381976E-2</v>
      </c>
      <c r="H905" s="3">
        <f t="shared" si="254"/>
        <v>0</v>
      </c>
      <c r="I905" s="3">
        <f t="shared" si="255"/>
        <v>1</v>
      </c>
      <c r="J905">
        <f t="shared" si="256"/>
        <v>-0.77777777777777779</v>
      </c>
      <c r="K905" s="4">
        <f t="shared" si="257"/>
        <v>-0.68680752247928334</v>
      </c>
      <c r="L905">
        <f t="shared" si="258"/>
        <v>0.68680752247928334</v>
      </c>
      <c r="M905">
        <f t="shared" si="259"/>
        <v>314</v>
      </c>
      <c r="N905">
        <f t="shared" si="260"/>
        <v>0</v>
      </c>
      <c r="O905">
        <f t="shared" si="261"/>
        <v>0</v>
      </c>
      <c r="P905">
        <f t="shared" si="262"/>
        <v>845.06350281223604</v>
      </c>
      <c r="Q905">
        <f t="shared" si="252"/>
        <v>845.06350281223604</v>
      </c>
      <c r="R905">
        <f t="shared" si="263"/>
        <v>1</v>
      </c>
      <c r="S905">
        <f t="shared" si="264"/>
        <v>0.9992028055862725</v>
      </c>
      <c r="T905">
        <f t="shared" si="265"/>
        <v>0</v>
      </c>
      <c r="U905">
        <f t="shared" si="266"/>
        <v>0</v>
      </c>
      <c r="V905">
        <f t="shared" si="267"/>
        <v>0</v>
      </c>
      <c r="W905">
        <f>IF(ABS(J905)&gt;0.32,1,)</f>
        <v>1</v>
      </c>
      <c r="X905">
        <v>11</v>
      </c>
      <c r="AB905" s="5"/>
    </row>
    <row r="906" spans="1:28" x14ac:dyDescent="0.25">
      <c r="A906">
        <v>887</v>
      </c>
      <c r="C906">
        <v>0.87256520163628448</v>
      </c>
      <c r="D906">
        <v>-0.91357535997325112</v>
      </c>
      <c r="E906" s="2">
        <f t="shared" si="250"/>
        <v>0.44079787656441699</v>
      </c>
      <c r="F906" s="2">
        <f t="shared" si="251"/>
        <v>-0.90289637799533218</v>
      </c>
      <c r="G906">
        <f t="shared" si="253"/>
        <v>0.28288530047246674</v>
      </c>
      <c r="H906" s="3">
        <f t="shared" si="254"/>
        <v>1</v>
      </c>
      <c r="I906" s="3">
        <f t="shared" si="255"/>
        <v>0</v>
      </c>
      <c r="J906">
        <f t="shared" si="256"/>
        <v>-0.77777777777777779</v>
      </c>
      <c r="K906" s="4">
        <f t="shared" si="257"/>
        <v>-0.4039222220068166</v>
      </c>
      <c r="L906">
        <f t="shared" si="258"/>
        <v>0.4039222220068166</v>
      </c>
      <c r="M906">
        <f t="shared" si="259"/>
        <v>315</v>
      </c>
      <c r="N906">
        <f t="shared" si="260"/>
        <v>0</v>
      </c>
      <c r="O906">
        <f t="shared" si="261"/>
        <v>0</v>
      </c>
      <c r="P906">
        <f t="shared" si="262"/>
        <v>211.73250093499209</v>
      </c>
      <c r="Q906">
        <f t="shared" si="252"/>
        <v>211.73250093499209</v>
      </c>
      <c r="R906">
        <f t="shared" si="263"/>
        <v>1</v>
      </c>
      <c r="S906">
        <f t="shared" si="264"/>
        <v>0.98182195006203721</v>
      </c>
      <c r="T906">
        <f t="shared" si="265"/>
        <v>0</v>
      </c>
      <c r="U906">
        <f t="shared" si="266"/>
        <v>0</v>
      </c>
      <c r="V906">
        <f t="shared" si="267"/>
        <v>0</v>
      </c>
      <c r="W906">
        <f>IF(ABS(J906)&gt;0.32,1,)</f>
        <v>1</v>
      </c>
      <c r="X906">
        <v>11</v>
      </c>
      <c r="AB906" s="5"/>
    </row>
    <row r="907" spans="1:28" x14ac:dyDescent="0.25">
      <c r="A907">
        <v>888</v>
      </c>
      <c r="C907">
        <v>0.87223535345681513</v>
      </c>
      <c r="D907">
        <v>-0.92151143014167103</v>
      </c>
      <c r="E907" s="2">
        <f t="shared" si="250"/>
        <v>0.44046802838494764</v>
      </c>
      <c r="F907" s="2">
        <f t="shared" si="251"/>
        <v>-0.91090641926687077</v>
      </c>
      <c r="G907">
        <f t="shared" si="253"/>
        <v>-4.0937355733791314E-2</v>
      </c>
      <c r="H907" s="3">
        <f t="shared" si="254"/>
        <v>0</v>
      </c>
      <c r="I907" s="3">
        <f t="shared" si="255"/>
        <v>1</v>
      </c>
      <c r="J907">
        <f t="shared" si="256"/>
        <v>-0.77777777777777779</v>
      </c>
      <c r="K907" s="4">
        <f t="shared" si="257"/>
        <v>-0.44485957774060791</v>
      </c>
      <c r="L907">
        <f t="shared" si="258"/>
        <v>0.44485957774060791</v>
      </c>
      <c r="M907">
        <f t="shared" si="259"/>
        <v>316</v>
      </c>
      <c r="N907">
        <f t="shared" si="260"/>
        <v>0</v>
      </c>
      <c r="O907">
        <f t="shared" si="261"/>
        <v>0</v>
      </c>
      <c r="P907">
        <f t="shared" si="262"/>
        <v>201.16812388458797</v>
      </c>
      <c r="Q907">
        <f t="shared" si="252"/>
        <v>201.16812388458797</v>
      </c>
      <c r="R907">
        <f t="shared" si="263"/>
        <v>1</v>
      </c>
      <c r="S907">
        <f t="shared" si="264"/>
        <v>0.94422044249175086</v>
      </c>
      <c r="T907">
        <f t="shared" si="265"/>
        <v>0</v>
      </c>
      <c r="U907">
        <f t="shared" si="266"/>
        <v>0</v>
      </c>
      <c r="V907">
        <f t="shared" si="267"/>
        <v>0</v>
      </c>
      <c r="W907">
        <f>IF(ABS(J907)&gt;0.32,1,)</f>
        <v>1</v>
      </c>
      <c r="X907">
        <v>11</v>
      </c>
      <c r="AB907" s="5"/>
    </row>
    <row r="908" spans="1:28" x14ac:dyDescent="0.25">
      <c r="A908">
        <v>889</v>
      </c>
      <c r="C908">
        <v>0.87159643495374528</v>
      </c>
      <c r="D908">
        <v>-0.92920504793446146</v>
      </c>
      <c r="E908" s="2">
        <f t="shared" si="250"/>
        <v>0.43982910988187784</v>
      </c>
      <c r="F908" s="2">
        <f t="shared" si="251"/>
        <v>-0.9186717482949488</v>
      </c>
      <c r="G908">
        <f t="shared" si="253"/>
        <v>-4.5002040229389806E-2</v>
      </c>
      <c r="H908" s="3">
        <f t="shared" si="254"/>
        <v>0</v>
      </c>
      <c r="I908" s="3">
        <f t="shared" si="255"/>
        <v>1</v>
      </c>
      <c r="J908">
        <f t="shared" si="256"/>
        <v>-0.77777777777777779</v>
      </c>
      <c r="K908" s="4">
        <f t="shared" si="257"/>
        <v>-0.48986161796999772</v>
      </c>
      <c r="L908">
        <f t="shared" si="258"/>
        <v>0.48986161796999772</v>
      </c>
      <c r="M908">
        <f t="shared" si="259"/>
        <v>317</v>
      </c>
      <c r="N908">
        <f t="shared" si="260"/>
        <v>0</v>
      </c>
      <c r="O908">
        <f t="shared" si="261"/>
        <v>0</v>
      </c>
      <c r="P908">
        <f t="shared" si="262"/>
        <v>191.09997280725426</v>
      </c>
      <c r="Q908">
        <f t="shared" si="252"/>
        <v>191.09997280725426</v>
      </c>
      <c r="R908">
        <f t="shared" si="263"/>
        <v>1</v>
      </c>
      <c r="S908">
        <f t="shared" si="264"/>
        <v>0.93538446396380559</v>
      </c>
      <c r="T908">
        <f t="shared" si="265"/>
        <v>0</v>
      </c>
      <c r="U908">
        <f t="shared" si="266"/>
        <v>0</v>
      </c>
      <c r="V908">
        <f t="shared" si="267"/>
        <v>0</v>
      </c>
      <c r="W908">
        <f>IF(ABS(J908)&gt;0.32,1,)</f>
        <v>1</v>
      </c>
      <c r="X908">
        <v>11</v>
      </c>
      <c r="AB908" s="5"/>
    </row>
    <row r="909" spans="1:28" x14ac:dyDescent="0.25">
      <c r="A909">
        <v>890</v>
      </c>
      <c r="C909">
        <v>0.87063580860423839</v>
      </c>
      <c r="D909">
        <v>-0.93665318842713785</v>
      </c>
      <c r="E909" s="2">
        <f t="shared" si="250"/>
        <v>0.43886848353237096</v>
      </c>
      <c r="F909" s="2">
        <f t="shared" si="251"/>
        <v>-0.92618931196014431</v>
      </c>
      <c r="G909">
        <f t="shared" si="253"/>
        <v>-4.9105817088910486E-2</v>
      </c>
      <c r="H909" s="3">
        <f t="shared" si="254"/>
        <v>0</v>
      </c>
      <c r="I909" s="3">
        <f t="shared" si="255"/>
        <v>1</v>
      </c>
      <c r="J909">
        <f t="shared" si="256"/>
        <v>-0.77777777777777779</v>
      </c>
      <c r="K909" s="4">
        <f t="shared" si="257"/>
        <v>-0.53896743505890821</v>
      </c>
      <c r="L909">
        <f t="shared" si="258"/>
        <v>0.53896743505890821</v>
      </c>
      <c r="M909">
        <f t="shared" si="259"/>
        <v>318</v>
      </c>
      <c r="N909">
        <f t="shared" si="260"/>
        <v>0</v>
      </c>
      <c r="O909">
        <f t="shared" si="261"/>
        <v>0</v>
      </c>
      <c r="P909">
        <f t="shared" si="262"/>
        <v>181.56573205446958</v>
      </c>
      <c r="Q909">
        <f t="shared" si="252"/>
        <v>181.56573205446958</v>
      </c>
      <c r="R909">
        <f t="shared" si="263"/>
        <v>1</v>
      </c>
      <c r="S909">
        <f t="shared" si="264"/>
        <v>0.96860242932255847</v>
      </c>
      <c r="T909">
        <f t="shared" si="265"/>
        <v>0</v>
      </c>
      <c r="U909">
        <f t="shared" si="266"/>
        <v>0</v>
      </c>
      <c r="V909">
        <f t="shared" si="267"/>
        <v>0</v>
      </c>
      <c r="W909">
        <f>IF(ABS(J909)&gt;0.32,1,)</f>
        <v>1</v>
      </c>
      <c r="X909">
        <v>11</v>
      </c>
      <c r="AB909" s="5"/>
    </row>
    <row r="910" spans="1:28" x14ac:dyDescent="0.25">
      <c r="A910">
        <v>891</v>
      </c>
      <c r="C910">
        <v>0.8693419735888821</v>
      </c>
      <c r="D910">
        <v>-0.94385286856006956</v>
      </c>
      <c r="E910" s="2">
        <f t="shared" si="250"/>
        <v>0.43757464851701466</v>
      </c>
      <c r="F910" s="2">
        <f t="shared" si="251"/>
        <v>-0.93345609939810648</v>
      </c>
      <c r="G910">
        <f t="shared" si="253"/>
        <v>-0.31225665690465965</v>
      </c>
      <c r="H910" s="3">
        <f t="shared" si="254"/>
        <v>0</v>
      </c>
      <c r="I910" s="3">
        <f t="shared" si="255"/>
        <v>1</v>
      </c>
      <c r="J910">
        <f t="shared" si="256"/>
        <v>-0.77777777777777779</v>
      </c>
      <c r="K910" s="4">
        <f t="shared" si="257"/>
        <v>-0.85122409196356785</v>
      </c>
      <c r="L910">
        <f t="shared" si="258"/>
        <v>0.85122409196356785</v>
      </c>
      <c r="M910">
        <f t="shared" si="259"/>
        <v>319</v>
      </c>
      <c r="N910">
        <f t="shared" si="260"/>
        <v>0</v>
      </c>
      <c r="O910">
        <f t="shared" si="261"/>
        <v>0</v>
      </c>
      <c r="P910">
        <f t="shared" si="262"/>
        <v>172.61077335684143</v>
      </c>
      <c r="Q910">
        <f t="shared" si="252"/>
        <v>172.61077335684143</v>
      </c>
      <c r="R910">
        <f t="shared" si="263"/>
        <v>1</v>
      </c>
      <c r="S910">
        <f t="shared" si="264"/>
        <v>0.92679000459126215</v>
      </c>
      <c r="T910">
        <f t="shared" si="265"/>
        <v>0</v>
      </c>
      <c r="U910">
        <f t="shared" si="266"/>
        <v>0</v>
      </c>
      <c r="V910">
        <f t="shared" si="267"/>
        <v>0</v>
      </c>
      <c r="W910">
        <f>IF(ABS(J910)&gt;0.32,1,)</f>
        <v>1</v>
      </c>
      <c r="X910">
        <v>11</v>
      </c>
      <c r="AB910" s="5"/>
    </row>
    <row r="911" spans="1:28" x14ac:dyDescent="0.25">
      <c r="A911">
        <v>892</v>
      </c>
      <c r="C911">
        <v>0.86561517607635741</v>
      </c>
      <c r="D911">
        <v>-0.95080115365151319</v>
      </c>
      <c r="E911" s="2">
        <f t="shared" si="250"/>
        <v>0.43384785100449003</v>
      </c>
      <c r="F911" s="2">
        <f t="shared" si="251"/>
        <v>-0.94046914857329555</v>
      </c>
      <c r="G911">
        <f t="shared" si="253"/>
        <v>-2.8966776686203177E-2</v>
      </c>
      <c r="H911" s="3">
        <f t="shared" si="254"/>
        <v>0</v>
      </c>
      <c r="I911" s="3">
        <f t="shared" si="255"/>
        <v>1</v>
      </c>
      <c r="J911">
        <f t="shared" si="256"/>
        <v>-1</v>
      </c>
      <c r="K911" s="4">
        <f t="shared" si="257"/>
        <v>-0.88019086864977103</v>
      </c>
      <c r="L911">
        <f t="shared" si="258"/>
        <v>0.88019086864977103</v>
      </c>
      <c r="M911">
        <f t="shared" si="259"/>
        <v>320</v>
      </c>
      <c r="N911">
        <f t="shared" si="260"/>
        <v>0</v>
      </c>
      <c r="O911">
        <f t="shared" si="261"/>
        <v>0</v>
      </c>
      <c r="P911">
        <f t="shared" si="262"/>
        <v>82.346335285381997</v>
      </c>
      <c r="Q911">
        <f t="shared" si="252"/>
        <v>82.346335285381997</v>
      </c>
      <c r="R911">
        <f t="shared" si="263"/>
        <v>1</v>
      </c>
      <c r="S911">
        <f t="shared" si="264"/>
        <v>0.95477137969813086</v>
      </c>
      <c r="T911">
        <f t="shared" si="265"/>
        <v>0</v>
      </c>
      <c r="U911">
        <f t="shared" si="266"/>
        <v>0</v>
      </c>
      <c r="V911">
        <f t="shared" si="267"/>
        <v>0</v>
      </c>
      <c r="W911">
        <f>IF(ABS(J911)&gt;0.32,1,)</f>
        <v>1</v>
      </c>
      <c r="X911">
        <v>11</v>
      </c>
      <c r="AB911" s="5"/>
    </row>
    <row r="912" spans="1:28" x14ac:dyDescent="0.25">
      <c r="A912">
        <v>893</v>
      </c>
      <c r="C912">
        <v>0.86176978631435519</v>
      </c>
      <c r="D912">
        <v>-0.95749516428139991</v>
      </c>
      <c r="E912" s="2">
        <f t="shared" si="250"/>
        <v>0.43000246124248781</v>
      </c>
      <c r="F912" s="2">
        <f t="shared" si="251"/>
        <v>-0.94722555322693369</v>
      </c>
      <c r="G912">
        <f t="shared" si="253"/>
        <v>-3.0740477825705881E-2</v>
      </c>
      <c r="H912" s="3">
        <f t="shared" si="254"/>
        <v>0</v>
      </c>
      <c r="I912" s="3">
        <f t="shared" si="255"/>
        <v>1</v>
      </c>
      <c r="J912">
        <f t="shared" si="256"/>
        <v>-1</v>
      </c>
      <c r="K912" s="4">
        <f t="shared" si="257"/>
        <v>-0.91093134647547691</v>
      </c>
      <c r="L912">
        <f t="shared" si="258"/>
        <v>0.91093134647547691</v>
      </c>
      <c r="M912">
        <f t="shared" si="259"/>
        <v>321</v>
      </c>
      <c r="N912">
        <f t="shared" si="260"/>
        <v>0</v>
      </c>
      <c r="O912">
        <f t="shared" si="261"/>
        <v>0</v>
      </c>
      <c r="P912">
        <f t="shared" si="262"/>
        <v>82.760442075039776</v>
      </c>
      <c r="Q912">
        <f t="shared" si="252"/>
        <v>82.760442075039776</v>
      </c>
      <c r="R912">
        <f t="shared" si="263"/>
        <v>1</v>
      </c>
      <c r="S912">
        <f t="shared" si="264"/>
        <v>0.98454631336760545</v>
      </c>
      <c r="T912">
        <f t="shared" si="265"/>
        <v>0</v>
      </c>
      <c r="U912">
        <f t="shared" si="266"/>
        <v>0</v>
      </c>
      <c r="V912">
        <f t="shared" si="267"/>
        <v>0</v>
      </c>
      <c r="W912">
        <f>IF(ABS(J912)&gt;0.32,1,)</f>
        <v>1</v>
      </c>
      <c r="X912">
        <v>11</v>
      </c>
      <c r="AB912" s="5"/>
    </row>
    <row r="913" spans="1:28" x14ac:dyDescent="0.25">
      <c r="A913">
        <v>894</v>
      </c>
      <c r="C913">
        <v>0.85780287565306357</v>
      </c>
      <c r="D913">
        <v>-0.96393208349529258</v>
      </c>
      <c r="E913" s="2">
        <f t="shared" si="250"/>
        <v>0.42603555058119624</v>
      </c>
      <c r="F913" s="2">
        <f t="shared" si="251"/>
        <v>-0.95372247014810885</v>
      </c>
      <c r="G913">
        <f t="shared" si="253"/>
        <v>-3.2558668941059299E-2</v>
      </c>
      <c r="H913" s="3">
        <f t="shared" si="254"/>
        <v>0</v>
      </c>
      <c r="I913" s="3">
        <f t="shared" si="255"/>
        <v>1</v>
      </c>
      <c r="J913">
        <f t="shared" si="256"/>
        <v>-1</v>
      </c>
      <c r="K913" s="4">
        <f t="shared" si="257"/>
        <v>-0.94349001541653621</v>
      </c>
      <c r="L913">
        <f t="shared" si="258"/>
        <v>0.94349001541653621</v>
      </c>
      <c r="M913">
        <f t="shared" si="259"/>
        <v>322</v>
      </c>
      <c r="N913">
        <f t="shared" si="260"/>
        <v>0</v>
      </c>
      <c r="O913">
        <f t="shared" si="261"/>
        <v>0</v>
      </c>
      <c r="P913">
        <f t="shared" si="262"/>
        <v>83.513952358597848</v>
      </c>
      <c r="Q913">
        <f t="shared" si="252"/>
        <v>83.513952358597848</v>
      </c>
      <c r="R913">
        <f t="shared" si="263"/>
        <v>1</v>
      </c>
      <c r="S913">
        <f t="shared" si="264"/>
        <v>0.99913668669975797</v>
      </c>
      <c r="T913">
        <f t="shared" si="265"/>
        <v>0</v>
      </c>
      <c r="U913">
        <f t="shared" si="266"/>
        <v>0</v>
      </c>
      <c r="V913">
        <f t="shared" si="267"/>
        <v>0</v>
      </c>
      <c r="W913">
        <f>IF(ABS(J913)&gt;0.32,1,)</f>
        <v>1</v>
      </c>
      <c r="X913">
        <v>11</v>
      </c>
      <c r="AB913" s="5"/>
    </row>
    <row r="914" spans="1:28" x14ac:dyDescent="0.25">
      <c r="A914">
        <v>895</v>
      </c>
      <c r="C914">
        <v>0.85371167195671194</v>
      </c>
      <c r="D914">
        <v>-0.97010916428262361</v>
      </c>
      <c r="E914" s="2">
        <f t="shared" si="250"/>
        <v>0.42194434688484467</v>
      </c>
      <c r="F914" s="2">
        <f t="shared" si="251"/>
        <v>-0.9599571267217164</v>
      </c>
      <c r="G914">
        <f t="shared" si="253"/>
        <v>-3.4376975848846136E-2</v>
      </c>
      <c r="H914" s="3">
        <f t="shared" si="254"/>
        <v>0</v>
      </c>
      <c r="I914" s="3">
        <f t="shared" si="255"/>
        <v>1</v>
      </c>
      <c r="J914">
        <f t="shared" si="256"/>
        <v>-1</v>
      </c>
      <c r="K914" s="4">
        <f t="shared" si="257"/>
        <v>-0.97786699126538235</v>
      </c>
      <c r="L914">
        <f t="shared" si="258"/>
        <v>0.97786699126538235</v>
      </c>
      <c r="M914">
        <f t="shared" si="259"/>
        <v>323</v>
      </c>
      <c r="N914">
        <f t="shared" si="260"/>
        <v>0</v>
      </c>
      <c r="O914">
        <f t="shared" si="261"/>
        <v>0</v>
      </c>
      <c r="P914">
        <f t="shared" si="262"/>
        <v>84.645424285136315</v>
      </c>
      <c r="Q914">
        <f t="shared" si="252"/>
        <v>84.645424285136315</v>
      </c>
      <c r="R914">
        <f t="shared" si="263"/>
        <v>1</v>
      </c>
      <c r="S914">
        <f t="shared" si="264"/>
        <v>0.99909290689298413</v>
      </c>
      <c r="T914">
        <f t="shared" si="265"/>
        <v>0</v>
      </c>
      <c r="U914">
        <f t="shared" si="266"/>
        <v>0</v>
      </c>
      <c r="V914">
        <f t="shared" si="267"/>
        <v>0</v>
      </c>
      <c r="W914">
        <f>IF(ABS(J914)&gt;0.32,1,)</f>
        <v>1</v>
      </c>
      <c r="X914">
        <v>11</v>
      </c>
      <c r="AB914" s="5"/>
    </row>
    <row r="915" spans="1:28" x14ac:dyDescent="0.25">
      <c r="A915">
        <v>896</v>
      </c>
      <c r="C915">
        <v>0.84949384676346995</v>
      </c>
      <c r="D915">
        <v>-0.97602373730998371</v>
      </c>
      <c r="E915" s="2">
        <f t="shared" si="250"/>
        <v>0.41772652169160268</v>
      </c>
      <c r="F915" s="2">
        <f t="shared" si="251"/>
        <v>-0.96592682873382896</v>
      </c>
      <c r="G915">
        <f t="shared" si="253"/>
        <v>-3.6161312886883845E-2</v>
      </c>
      <c r="H915" s="3">
        <f t="shared" si="254"/>
        <v>0</v>
      </c>
      <c r="I915" s="3">
        <f t="shared" si="255"/>
        <v>1</v>
      </c>
      <c r="J915">
        <f t="shared" si="256"/>
        <v>-1</v>
      </c>
      <c r="K915" s="4">
        <f t="shared" si="257"/>
        <v>-1.0140283041522662</v>
      </c>
      <c r="L915">
        <f t="shared" si="258"/>
        <v>1.0140283041522662</v>
      </c>
      <c r="M915">
        <f t="shared" si="259"/>
        <v>324</v>
      </c>
      <c r="N915">
        <f t="shared" si="260"/>
        <v>0</v>
      </c>
      <c r="O915">
        <f t="shared" si="261"/>
        <v>0</v>
      </c>
      <c r="P915">
        <f t="shared" si="262"/>
        <v>155.17312436581804</v>
      </c>
      <c r="Q915">
        <f t="shared" si="252"/>
        <v>155.17312436581804</v>
      </c>
      <c r="R915">
        <f t="shared" si="263"/>
        <v>1</v>
      </c>
      <c r="S915">
        <f t="shared" si="264"/>
        <v>0.99904597241314619</v>
      </c>
      <c r="T915">
        <f t="shared" si="265"/>
        <v>0</v>
      </c>
      <c r="U915">
        <f t="shared" si="266"/>
        <v>0</v>
      </c>
      <c r="V915">
        <f t="shared" si="267"/>
        <v>0</v>
      </c>
      <c r="W915">
        <f>IF(ABS(J915)&gt;0.32,1,)</f>
        <v>1</v>
      </c>
      <c r="X915">
        <v>11</v>
      </c>
      <c r="AB915" s="5"/>
    </row>
    <row r="916" spans="1:28" x14ac:dyDescent="0.25">
      <c r="A916">
        <v>897</v>
      </c>
      <c r="C916">
        <v>0.84514768785289685</v>
      </c>
      <c r="D916">
        <v>-0.98167321893904391</v>
      </c>
      <c r="E916" s="2">
        <f t="shared" si="250"/>
        <v>0.41338036278102963</v>
      </c>
      <c r="F916" s="2">
        <f t="shared" si="251"/>
        <v>-0.97162896846435276</v>
      </c>
      <c r="G916">
        <f t="shared" si="253"/>
        <v>-3.7884579978934241E-2</v>
      </c>
      <c r="H916" s="3">
        <f t="shared" si="254"/>
        <v>0</v>
      </c>
      <c r="I916" s="3">
        <f t="shared" si="255"/>
        <v>1</v>
      </c>
      <c r="J916">
        <f t="shared" si="256"/>
        <v>-1</v>
      </c>
      <c r="K916" s="4">
        <f t="shared" si="257"/>
        <v>-1.0519128841312004</v>
      </c>
      <c r="L916">
        <f t="shared" si="258"/>
        <v>1.0519128841312004</v>
      </c>
      <c r="M916">
        <f t="shared" si="259"/>
        <v>325</v>
      </c>
      <c r="N916">
        <f t="shared" si="260"/>
        <v>0</v>
      </c>
      <c r="O916">
        <f t="shared" si="261"/>
        <v>0</v>
      </c>
      <c r="P916">
        <f t="shared" si="262"/>
        <v>148.38008107238889</v>
      </c>
      <c r="Q916">
        <f t="shared" si="252"/>
        <v>148.38008107238889</v>
      </c>
      <c r="R916">
        <f t="shared" si="263"/>
        <v>1</v>
      </c>
      <c r="S916">
        <f t="shared" si="264"/>
        <v>0.99899584318788548</v>
      </c>
      <c r="T916">
        <f t="shared" si="265"/>
        <v>0</v>
      </c>
      <c r="U916">
        <f t="shared" si="266"/>
        <v>0</v>
      </c>
      <c r="V916">
        <f t="shared" si="267"/>
        <v>0</v>
      </c>
      <c r="W916">
        <f>IF(ABS(J916)&gt;0.32,1,)</f>
        <v>1</v>
      </c>
      <c r="X916">
        <v>11</v>
      </c>
      <c r="AB916" s="5"/>
    </row>
    <row r="917" spans="1:28" x14ac:dyDescent="0.25">
      <c r="A917">
        <v>898</v>
      </c>
      <c r="C917">
        <v>0.8406721954366343</v>
      </c>
      <c r="D917">
        <v>-0.98705511959076508</v>
      </c>
      <c r="E917" s="2">
        <f t="shared" ref="E917:E980" si="268">(C917-C$2040)/C$2041</f>
        <v>0.40890487036476714</v>
      </c>
      <c r="F917" s="2">
        <f t="shared" ref="F917:F980" si="269">(D917-D$2040)/D$2041</f>
        <v>-0.97706103312919812</v>
      </c>
      <c r="G917">
        <f t="shared" si="253"/>
        <v>-3.952486071489214E-2</v>
      </c>
      <c r="H917" s="3">
        <f t="shared" si="254"/>
        <v>0</v>
      </c>
      <c r="I917" s="3">
        <f t="shared" si="255"/>
        <v>1</v>
      </c>
      <c r="J917">
        <f t="shared" si="256"/>
        <v>-1</v>
      </c>
      <c r="K917" s="4">
        <f t="shared" si="257"/>
        <v>-1.0914377448460926</v>
      </c>
      <c r="L917">
        <f t="shared" si="258"/>
        <v>1.0914377448460926</v>
      </c>
      <c r="M917">
        <f t="shared" si="259"/>
        <v>326</v>
      </c>
      <c r="N917">
        <f t="shared" si="260"/>
        <v>0</v>
      </c>
      <c r="O917">
        <f t="shared" si="261"/>
        <v>0</v>
      </c>
      <c r="P917">
        <f t="shared" si="262"/>
        <v>142.40055925451006</v>
      </c>
      <c r="Q917">
        <f t="shared" si="252"/>
        <v>142.40055925451006</v>
      </c>
      <c r="R917">
        <f t="shared" si="263"/>
        <v>1</v>
      </c>
      <c r="S917">
        <f t="shared" si="264"/>
        <v>0.99894172331048992</v>
      </c>
      <c r="T917">
        <f t="shared" si="265"/>
        <v>0</v>
      </c>
      <c r="U917">
        <f t="shared" si="266"/>
        <v>0</v>
      </c>
      <c r="V917">
        <f t="shared" si="267"/>
        <v>0</v>
      </c>
      <c r="W917">
        <f>IF(ABS(J917)&gt;0.32,1,)</f>
        <v>1</v>
      </c>
      <c r="X917">
        <v>11</v>
      </c>
      <c r="AB917" s="5"/>
    </row>
    <row r="918" spans="1:28" x14ac:dyDescent="0.25">
      <c r="A918">
        <v>899</v>
      </c>
      <c r="C918">
        <v>0.83606712479225798</v>
      </c>
      <c r="D918">
        <v>-0.99216705252196691</v>
      </c>
      <c r="E918" s="2">
        <f t="shared" si="268"/>
        <v>0.40429979972039087</v>
      </c>
      <c r="F918" s="2">
        <f t="shared" si="269"/>
        <v>-0.98222061373865444</v>
      </c>
      <c r="G918">
        <f t="shared" si="253"/>
        <v>-4.10644314501174E-2</v>
      </c>
      <c r="H918" s="3">
        <f t="shared" si="254"/>
        <v>0</v>
      </c>
      <c r="I918" s="3">
        <f t="shared" si="255"/>
        <v>1</v>
      </c>
      <c r="J918">
        <f t="shared" si="256"/>
        <v>-1</v>
      </c>
      <c r="K918" s="4">
        <f t="shared" si="257"/>
        <v>-1.13250217629621</v>
      </c>
      <c r="L918">
        <f t="shared" si="258"/>
        <v>1.13250217629621</v>
      </c>
      <c r="M918">
        <f t="shared" si="259"/>
        <v>327</v>
      </c>
      <c r="N918">
        <f t="shared" si="260"/>
        <v>0</v>
      </c>
      <c r="O918">
        <f t="shared" si="261"/>
        <v>0</v>
      </c>
      <c r="P918">
        <f t="shared" si="262"/>
        <v>137.17652444332296</v>
      </c>
      <c r="Q918">
        <f t="shared" si="252"/>
        <v>137.17652444332296</v>
      </c>
      <c r="R918">
        <f t="shared" si="263"/>
        <v>1</v>
      </c>
      <c r="S918">
        <f t="shared" si="264"/>
        <v>0.99888218051477273</v>
      </c>
      <c r="T918">
        <f t="shared" si="265"/>
        <v>0</v>
      </c>
      <c r="U918">
        <f t="shared" si="266"/>
        <v>0</v>
      </c>
      <c r="V918">
        <f t="shared" si="267"/>
        <v>0</v>
      </c>
      <c r="W918">
        <f>IF(ABS(J918)&gt;0.32,1,)</f>
        <v>1</v>
      </c>
      <c r="X918">
        <v>11</v>
      </c>
      <c r="AB918" s="5"/>
    </row>
    <row r="919" spans="1:28" x14ac:dyDescent="0.25">
      <c r="A919">
        <v>900</v>
      </c>
      <c r="C919">
        <v>0.83133298942468492</v>
      </c>
      <c r="D919">
        <v>-0.9970067430569346</v>
      </c>
      <c r="E919" s="2">
        <f t="shared" si="268"/>
        <v>0.39956566435281787</v>
      </c>
      <c r="F919" s="2">
        <f t="shared" si="269"/>
        <v>-0.98710541441504318</v>
      </c>
      <c r="G919">
        <f t="shared" si="253"/>
        <v>-4.2489321945522684E-2</v>
      </c>
      <c r="H919" s="3">
        <f t="shared" si="254"/>
        <v>0</v>
      </c>
      <c r="I919" s="3">
        <f t="shared" si="255"/>
        <v>1</v>
      </c>
      <c r="J919">
        <f t="shared" si="256"/>
        <v>-1</v>
      </c>
      <c r="K919" s="4">
        <f t="shared" si="257"/>
        <v>-1.1749914982417327</v>
      </c>
      <c r="L919">
        <f t="shared" si="258"/>
        <v>1.1749914982417327</v>
      </c>
      <c r="M919">
        <f t="shared" si="259"/>
        <v>328</v>
      </c>
      <c r="N919">
        <f t="shared" si="260"/>
        <v>0</v>
      </c>
      <c r="O919">
        <f t="shared" si="261"/>
        <v>0</v>
      </c>
      <c r="P919">
        <f t="shared" si="262"/>
        <v>132.64010677474022</v>
      </c>
      <c r="Q919">
        <f t="shared" si="252"/>
        <v>132.64010677474022</v>
      </c>
      <c r="R919">
        <f t="shared" si="263"/>
        <v>1</v>
      </c>
      <c r="S919">
        <f t="shared" si="264"/>
        <v>0.99881516242426094</v>
      </c>
      <c r="T919">
        <f t="shared" si="265"/>
        <v>0</v>
      </c>
      <c r="U919">
        <f t="shared" si="266"/>
        <v>0</v>
      </c>
      <c r="V919">
        <f t="shared" si="267"/>
        <v>0</v>
      </c>
      <c r="W919">
        <f>IF(ABS(J919)&gt;0.32,1,)</f>
        <v>1</v>
      </c>
      <c r="X919">
        <v>11</v>
      </c>
      <c r="AB919" s="5"/>
    </row>
    <row r="920" spans="1:28" x14ac:dyDescent="0.25">
      <c r="A920">
        <v>901</v>
      </c>
      <c r="C920">
        <v>0.82647103238078645</v>
      </c>
      <c r="D920">
        <v>-1.00157203829102</v>
      </c>
      <c r="E920" s="2">
        <f t="shared" si="268"/>
        <v>0.39470370730891946</v>
      </c>
      <c r="F920" s="2">
        <f t="shared" si="269"/>
        <v>-0.99171326218676514</v>
      </c>
      <c r="G920">
        <f t="shared" si="253"/>
        <v>-4.3789291891433768E-2</v>
      </c>
      <c r="H920" s="3">
        <f t="shared" si="254"/>
        <v>0</v>
      </c>
      <c r="I920" s="3">
        <f t="shared" si="255"/>
        <v>1</v>
      </c>
      <c r="J920">
        <f t="shared" si="256"/>
        <v>-1</v>
      </c>
      <c r="K920" s="4">
        <f t="shared" si="257"/>
        <v>-1.2187807901331664</v>
      </c>
      <c r="L920">
        <f t="shared" si="258"/>
        <v>1.2187807901331664</v>
      </c>
      <c r="M920">
        <f t="shared" si="259"/>
        <v>329</v>
      </c>
      <c r="N920">
        <f t="shared" si="260"/>
        <v>0</v>
      </c>
      <c r="O920">
        <f t="shared" si="261"/>
        <v>0</v>
      </c>
      <c r="P920">
        <f t="shared" si="262"/>
        <v>145.40211758221639</v>
      </c>
      <c r="Q920">
        <f t="shared" si="252"/>
        <v>145.40211758221639</v>
      </c>
      <c r="R920">
        <f t="shared" si="263"/>
        <v>1</v>
      </c>
      <c r="S920">
        <f t="shared" si="264"/>
        <v>0.99873791464506856</v>
      </c>
      <c r="T920">
        <f t="shared" si="265"/>
        <v>0</v>
      </c>
      <c r="U920">
        <f t="shared" si="266"/>
        <v>0</v>
      </c>
      <c r="V920">
        <f t="shared" si="267"/>
        <v>0</v>
      </c>
      <c r="W920">
        <f>IF(ABS(J920)&gt;0.32,1,)</f>
        <v>1</v>
      </c>
      <c r="X920">
        <v>11</v>
      </c>
      <c r="AB920" s="5"/>
    </row>
    <row r="921" spans="1:28" x14ac:dyDescent="0.25">
      <c r="A921">
        <v>902</v>
      </c>
      <c r="C921">
        <v>0.82148316747729044</v>
      </c>
      <c r="D921">
        <v>-1.0058609172658415</v>
      </c>
      <c r="E921" s="2">
        <f t="shared" si="268"/>
        <v>0.38971584240542345</v>
      </c>
      <c r="F921" s="2">
        <f t="shared" si="269"/>
        <v>-0.99604211725834202</v>
      </c>
      <c r="G921">
        <f t="shared" si="253"/>
        <v>-4.4958159507737072E-2</v>
      </c>
      <c r="H921" s="3">
        <f t="shared" si="254"/>
        <v>0</v>
      </c>
      <c r="I921" s="3">
        <f t="shared" si="255"/>
        <v>1</v>
      </c>
      <c r="J921">
        <f t="shared" si="256"/>
        <v>-1</v>
      </c>
      <c r="K921" s="4">
        <f t="shared" si="257"/>
        <v>-1.2637389496409035</v>
      </c>
      <c r="L921">
        <f t="shared" si="258"/>
        <v>1.2637389496409035</v>
      </c>
      <c r="M921">
        <f t="shared" si="259"/>
        <v>330</v>
      </c>
      <c r="N921">
        <f t="shared" si="260"/>
        <v>0</v>
      </c>
      <c r="O921">
        <f t="shared" si="261"/>
        <v>0</v>
      </c>
      <c r="P921">
        <f t="shared" si="262"/>
        <v>129.97168192821712</v>
      </c>
      <c r="Q921">
        <f t="shared" si="252"/>
        <v>129.97168192821712</v>
      </c>
      <c r="R921">
        <f t="shared" si="263"/>
        <v>1</v>
      </c>
      <c r="S921">
        <f t="shared" si="264"/>
        <v>0.99864678067780832</v>
      </c>
      <c r="T921">
        <f t="shared" si="265"/>
        <v>0</v>
      </c>
      <c r="U921">
        <f t="shared" si="266"/>
        <v>0</v>
      </c>
      <c r="V921">
        <f t="shared" si="267"/>
        <v>0</v>
      </c>
      <c r="W921">
        <f>IF(ABS(J921)&gt;0.32,1,)</f>
        <v>1</v>
      </c>
      <c r="X921">
        <v>11</v>
      </c>
      <c r="AB921" s="5"/>
    </row>
    <row r="922" spans="1:28" x14ac:dyDescent="0.25">
      <c r="A922">
        <v>903</v>
      </c>
      <c r="C922">
        <v>0.81637188550793727</v>
      </c>
      <c r="D922">
        <v>-1.0098715015512176</v>
      </c>
      <c r="E922" s="2">
        <f t="shared" si="268"/>
        <v>0.38460456043607033</v>
      </c>
      <c r="F922" s="2">
        <f t="shared" si="269"/>
        <v>-1.000090083690983</v>
      </c>
      <c r="G922">
        <f t="shared" si="253"/>
        <v>-4.5994489742519962E-2</v>
      </c>
      <c r="H922" s="3">
        <f t="shared" si="254"/>
        <v>0</v>
      </c>
      <c r="I922" s="3">
        <f t="shared" si="255"/>
        <v>1</v>
      </c>
      <c r="J922">
        <f t="shared" si="256"/>
        <v>-1</v>
      </c>
      <c r="K922" s="4">
        <f t="shared" si="257"/>
        <v>-1.3097334393834235</v>
      </c>
      <c r="L922">
        <f t="shared" si="258"/>
        <v>1.3097334393834235</v>
      </c>
      <c r="M922">
        <f t="shared" si="259"/>
        <v>331</v>
      </c>
      <c r="N922">
        <f t="shared" si="260"/>
        <v>0</v>
      </c>
      <c r="O922">
        <f t="shared" si="261"/>
        <v>0</v>
      </c>
      <c r="P922">
        <f t="shared" si="262"/>
        <v>119.36804779791888</v>
      </c>
      <c r="Q922">
        <f t="shared" ref="Q922:Q985" si="270">IF(AND(ABS(J922)&gt;0.32,P922&lt;3*N$2038),P922,0)</f>
        <v>119.36804779791888</v>
      </c>
      <c r="R922">
        <f t="shared" si="263"/>
        <v>1</v>
      </c>
      <c r="S922">
        <f t="shared" si="264"/>
        <v>0.99853683542596305</v>
      </c>
      <c r="T922">
        <f t="shared" si="265"/>
        <v>0</v>
      </c>
      <c r="U922">
        <f t="shared" si="266"/>
        <v>0</v>
      </c>
      <c r="V922">
        <f t="shared" si="267"/>
        <v>0</v>
      </c>
      <c r="W922">
        <f>IF(ABS(J922)&gt;0.32,1,)</f>
        <v>1</v>
      </c>
      <c r="X922">
        <v>11</v>
      </c>
      <c r="AB922" s="5"/>
    </row>
    <row r="923" spans="1:28" x14ac:dyDescent="0.25">
      <c r="A923">
        <v>904</v>
      </c>
      <c r="C923">
        <v>0.8111401105748085</v>
      </c>
      <c r="D923">
        <v>-1.0136020662649501</v>
      </c>
      <c r="E923" s="2">
        <f t="shared" si="268"/>
        <v>0.37937278550294162</v>
      </c>
      <c r="F923" s="2">
        <f t="shared" si="269"/>
        <v>-1.0038554205250816</v>
      </c>
      <c r="G923">
        <f t="shared" si="253"/>
        <v>-4.6902848904023964E-2</v>
      </c>
      <c r="H923" s="3">
        <f t="shared" si="254"/>
        <v>0</v>
      </c>
      <c r="I923" s="3">
        <f t="shared" si="255"/>
        <v>1</v>
      </c>
      <c r="J923">
        <f t="shared" si="256"/>
        <v>-1</v>
      </c>
      <c r="K923" s="4">
        <f t="shared" si="257"/>
        <v>-1.3566362882874474</v>
      </c>
      <c r="L923">
        <f t="shared" si="258"/>
        <v>1.3566362882874474</v>
      </c>
      <c r="M923">
        <f t="shared" si="259"/>
        <v>332</v>
      </c>
      <c r="N923">
        <f t="shared" si="260"/>
        <v>0</v>
      </c>
      <c r="O923">
        <f t="shared" si="261"/>
        <v>0</v>
      </c>
      <c r="P923">
        <f t="shared" si="262"/>
        <v>112.15786405018322</v>
      </c>
      <c r="Q923">
        <f t="shared" si="270"/>
        <v>112.15786405018322</v>
      </c>
      <c r="R923">
        <f t="shared" si="263"/>
        <v>1</v>
      </c>
      <c r="S923">
        <f t="shared" si="264"/>
        <v>0.99840125325190121</v>
      </c>
      <c r="T923">
        <f t="shared" si="265"/>
        <v>0</v>
      </c>
      <c r="U923">
        <f t="shared" si="266"/>
        <v>0</v>
      </c>
      <c r="V923">
        <f t="shared" si="267"/>
        <v>0</v>
      </c>
      <c r="W923">
        <f>IF(ABS(J923)&gt;0.32,1,)</f>
        <v>1</v>
      </c>
      <c r="X923">
        <v>11</v>
      </c>
      <c r="AB923" s="5"/>
    </row>
    <row r="924" spans="1:28" x14ac:dyDescent="0.25">
      <c r="A924">
        <v>905</v>
      </c>
      <c r="C924">
        <v>0.80579097348050954</v>
      </c>
      <c r="D924">
        <v>-1.0170510516358398</v>
      </c>
      <c r="E924" s="2">
        <f t="shared" si="268"/>
        <v>0.37402364840864272</v>
      </c>
      <c r="F924" s="2">
        <f t="shared" si="269"/>
        <v>-1.0073365534510093</v>
      </c>
      <c r="G924">
        <f t="shared" si="253"/>
        <v>-2.9165572910618831E-3</v>
      </c>
      <c r="H924" s="3">
        <f t="shared" si="254"/>
        <v>0</v>
      </c>
      <c r="I924" s="3">
        <f t="shared" si="255"/>
        <v>1</v>
      </c>
      <c r="J924">
        <f t="shared" si="256"/>
        <v>-1</v>
      </c>
      <c r="K924" s="4">
        <f t="shared" si="257"/>
        <v>-1.3595528455785093</v>
      </c>
      <c r="L924">
        <f t="shared" si="258"/>
        <v>1.3595528455785093</v>
      </c>
      <c r="M924">
        <f t="shared" si="259"/>
        <v>333</v>
      </c>
      <c r="N924">
        <f t="shared" si="260"/>
        <v>0</v>
      </c>
      <c r="O924">
        <f t="shared" si="261"/>
        <v>0</v>
      </c>
      <c r="P924">
        <f t="shared" si="262"/>
        <v>107.45719277706236</v>
      </c>
      <c r="Q924">
        <f t="shared" si="270"/>
        <v>107.45719277706236</v>
      </c>
      <c r="R924">
        <f t="shared" si="263"/>
        <v>1</v>
      </c>
      <c r="S924">
        <f t="shared" si="264"/>
        <v>0.99902786391411291</v>
      </c>
      <c r="T924">
        <f t="shared" si="265"/>
        <v>0</v>
      </c>
      <c r="U924">
        <f t="shared" si="266"/>
        <v>0</v>
      </c>
      <c r="V924">
        <f t="shared" si="267"/>
        <v>0</v>
      </c>
      <c r="W924">
        <f>IF(ABS(J924)&gt;0.32,1,)</f>
        <v>1</v>
      </c>
      <c r="X924">
        <v>11</v>
      </c>
      <c r="AB924" s="5"/>
    </row>
    <row r="925" spans="1:28" x14ac:dyDescent="0.25">
      <c r="A925">
        <v>906</v>
      </c>
      <c r="C925">
        <v>0.80084922561057426</v>
      </c>
      <c r="D925">
        <v>-1.0202170738491636</v>
      </c>
      <c r="E925" s="2">
        <f t="shared" si="268"/>
        <v>0.36908190053870749</v>
      </c>
      <c r="F925" s="2">
        <f t="shared" si="269"/>
        <v>-1.0105320857556817</v>
      </c>
      <c r="G925">
        <f t="shared" si="253"/>
        <v>-7.8905778783608271E-2</v>
      </c>
      <c r="H925" s="3">
        <f t="shared" si="254"/>
        <v>0</v>
      </c>
      <c r="I925" s="3">
        <f t="shared" si="255"/>
        <v>1</v>
      </c>
      <c r="J925">
        <f t="shared" si="256"/>
        <v>-1</v>
      </c>
      <c r="K925" s="4">
        <f t="shared" si="257"/>
        <v>-1.4384586243621176</v>
      </c>
      <c r="L925">
        <f t="shared" si="258"/>
        <v>1.4384586243621176</v>
      </c>
      <c r="M925">
        <f t="shared" si="259"/>
        <v>334</v>
      </c>
      <c r="N925">
        <f t="shared" si="260"/>
        <v>0</v>
      </c>
      <c r="O925">
        <f t="shared" si="261"/>
        <v>0</v>
      </c>
      <c r="P925">
        <f t="shared" si="262"/>
        <v>104.70494997495449</v>
      </c>
      <c r="Q925">
        <f t="shared" si="270"/>
        <v>104.70494997495449</v>
      </c>
      <c r="R925">
        <f t="shared" si="263"/>
        <v>1</v>
      </c>
      <c r="S925">
        <f t="shared" si="264"/>
        <v>0.99873001765665748</v>
      </c>
      <c r="T925">
        <f t="shared" si="265"/>
        <v>0</v>
      </c>
      <c r="U925">
        <f t="shared" si="266"/>
        <v>0</v>
      </c>
      <c r="V925">
        <f t="shared" si="267"/>
        <v>0</v>
      </c>
      <c r="W925">
        <f>IF(ABS(J925)&gt;0.32,1,)</f>
        <v>1</v>
      </c>
      <c r="X925">
        <v>11</v>
      </c>
      <c r="AB925" s="5"/>
    </row>
    <row r="926" spans="1:28" x14ac:dyDescent="0.25">
      <c r="A926">
        <v>907</v>
      </c>
      <c r="C926">
        <v>0.79546232513498771</v>
      </c>
      <c r="D926">
        <v>-1.0230989339464807</v>
      </c>
      <c r="E926" s="2">
        <f t="shared" si="268"/>
        <v>0.363695000063121</v>
      </c>
      <c r="F926" s="2">
        <f t="shared" si="269"/>
        <v>-1.013440807305318</v>
      </c>
      <c r="G926">
        <f t="shared" si="253"/>
        <v>-7.3862270764295745E-2</v>
      </c>
      <c r="H926" s="3">
        <f t="shared" si="254"/>
        <v>0</v>
      </c>
      <c r="I926" s="3">
        <f t="shared" si="255"/>
        <v>1</v>
      </c>
      <c r="J926">
        <f t="shared" si="256"/>
        <v>-1</v>
      </c>
      <c r="K926" s="4">
        <f t="shared" si="257"/>
        <v>-1.5123208951264133</v>
      </c>
      <c r="L926">
        <f t="shared" si="258"/>
        <v>1.5123208951264133</v>
      </c>
      <c r="M926">
        <f t="shared" si="259"/>
        <v>335</v>
      </c>
      <c r="N926">
        <f t="shared" si="260"/>
        <v>0</v>
      </c>
      <c r="O926">
        <f t="shared" si="261"/>
        <v>0</v>
      </c>
      <c r="P926">
        <f t="shared" si="262"/>
        <v>103.54288188674154</v>
      </c>
      <c r="Q926">
        <f t="shared" si="270"/>
        <v>103.54288188674154</v>
      </c>
      <c r="R926">
        <f t="shared" si="263"/>
        <v>1</v>
      </c>
      <c r="S926">
        <f t="shared" si="264"/>
        <v>0.99677602440769131</v>
      </c>
      <c r="T926">
        <f t="shared" si="265"/>
        <v>0</v>
      </c>
      <c r="U926">
        <f t="shared" si="266"/>
        <v>0</v>
      </c>
      <c r="V926">
        <f t="shared" si="267"/>
        <v>0</v>
      </c>
      <c r="W926">
        <f>IF(ABS(J926)&gt;0.32,1,)</f>
        <v>1</v>
      </c>
      <c r="X926">
        <v>11</v>
      </c>
      <c r="AB926" s="5"/>
    </row>
    <row r="927" spans="1:28" x14ac:dyDescent="0.25">
      <c r="A927">
        <v>908</v>
      </c>
      <c r="C927">
        <v>0.7896129284216481</v>
      </c>
      <c r="D927">
        <v>-1.0256956260958261</v>
      </c>
      <c r="E927" s="2">
        <f t="shared" si="268"/>
        <v>0.35784560334978144</v>
      </c>
      <c r="F927" s="2">
        <f t="shared" si="269"/>
        <v>-1.0160617028927217</v>
      </c>
      <c r="G927">
        <f t="shared" si="253"/>
        <v>-6.8121338030374234E-2</v>
      </c>
      <c r="H927" s="3">
        <f t="shared" si="254"/>
        <v>0</v>
      </c>
      <c r="I927" s="3">
        <f t="shared" si="255"/>
        <v>1</v>
      </c>
      <c r="J927">
        <f t="shared" si="256"/>
        <v>-1</v>
      </c>
      <c r="K927" s="4">
        <f t="shared" si="257"/>
        <v>-1.5804422331567876</v>
      </c>
      <c r="L927">
        <f t="shared" si="258"/>
        <v>1.5804422331567876</v>
      </c>
      <c r="M927">
        <f t="shared" si="259"/>
        <v>336</v>
      </c>
      <c r="N927">
        <f t="shared" si="260"/>
        <v>0</v>
      </c>
      <c r="O927">
        <f t="shared" si="261"/>
        <v>0</v>
      </c>
      <c r="P927">
        <f t="shared" si="262"/>
        <v>103.74861790269935</v>
      </c>
      <c r="Q927">
        <f t="shared" si="270"/>
        <v>103.74861790269935</v>
      </c>
      <c r="R927">
        <f t="shared" si="263"/>
        <v>1</v>
      </c>
      <c r="S927">
        <f t="shared" si="264"/>
        <v>0.99394797616733011</v>
      </c>
      <c r="T927">
        <f t="shared" si="265"/>
        <v>0</v>
      </c>
      <c r="U927">
        <f t="shared" si="266"/>
        <v>0</v>
      </c>
      <c r="V927">
        <f t="shared" si="267"/>
        <v>0</v>
      </c>
      <c r="W927">
        <f>IF(ABS(J927)&gt;0.32,1,)</f>
        <v>1</v>
      </c>
      <c r="X927">
        <v>11</v>
      </c>
      <c r="AB927" s="5"/>
    </row>
    <row r="928" spans="1:28" x14ac:dyDescent="0.25">
      <c r="A928">
        <v>909</v>
      </c>
      <c r="C928">
        <v>0.78328504784572639</v>
      </c>
      <c r="D928">
        <v>-1.0280063458051567</v>
      </c>
      <c r="E928" s="2">
        <f t="shared" si="268"/>
        <v>0.35151772277385979</v>
      </c>
      <c r="F928" s="2">
        <f t="shared" si="269"/>
        <v>-1.0183939605272809</v>
      </c>
      <c r="G928">
        <f t="shared" si="253"/>
        <v>-6.2084277880516181E-2</v>
      </c>
      <c r="H928" s="3">
        <f t="shared" si="254"/>
        <v>0</v>
      </c>
      <c r="I928" s="3">
        <f t="shared" si="255"/>
        <v>1</v>
      </c>
      <c r="J928">
        <f t="shared" si="256"/>
        <v>-1</v>
      </c>
      <c r="K928" s="4">
        <f t="shared" si="257"/>
        <v>-1.6425265110373037</v>
      </c>
      <c r="L928">
        <f t="shared" si="258"/>
        <v>1.6425265110373037</v>
      </c>
      <c r="M928">
        <f t="shared" si="259"/>
        <v>337</v>
      </c>
      <c r="N928">
        <f t="shared" si="260"/>
        <v>0</v>
      </c>
      <c r="O928">
        <f t="shared" si="261"/>
        <v>0</v>
      </c>
      <c r="P928">
        <f t="shared" si="262"/>
        <v>105.19767296627872</v>
      </c>
      <c r="Q928">
        <f t="shared" si="270"/>
        <v>105.19767296627872</v>
      </c>
      <c r="R928">
        <f t="shared" si="263"/>
        <v>1</v>
      </c>
      <c r="S928">
        <f t="shared" si="264"/>
        <v>0.99337209655274439</v>
      </c>
      <c r="T928">
        <f t="shared" si="265"/>
        <v>0</v>
      </c>
      <c r="U928">
        <f t="shared" si="266"/>
        <v>0</v>
      </c>
      <c r="V928">
        <f t="shared" si="267"/>
        <v>0</v>
      </c>
      <c r="W928">
        <f>IF(ABS(J928)&gt;0.32,1,)</f>
        <v>1</v>
      </c>
      <c r="X928">
        <v>11</v>
      </c>
      <c r="AB928" s="5"/>
    </row>
    <row r="929" spans="1:28" x14ac:dyDescent="0.25">
      <c r="A929">
        <v>910</v>
      </c>
      <c r="C929">
        <v>0.77646455852886387</v>
      </c>
      <c r="D929">
        <v>-1.0300304974712176</v>
      </c>
      <c r="E929" s="2">
        <f t="shared" si="268"/>
        <v>0.34469723345699732</v>
      </c>
      <c r="F929" s="2">
        <f t="shared" si="269"/>
        <v>-1.0204369790541987</v>
      </c>
      <c r="G929">
        <f t="shared" si="253"/>
        <v>-5.607877652427895E-2</v>
      </c>
      <c r="H929" s="3">
        <f t="shared" si="254"/>
        <v>0</v>
      </c>
      <c r="I929" s="3">
        <f t="shared" si="255"/>
        <v>1</v>
      </c>
      <c r="J929">
        <f t="shared" si="256"/>
        <v>-1</v>
      </c>
      <c r="K929" s="4">
        <f t="shared" si="257"/>
        <v>-1.6986052875615827</v>
      </c>
      <c r="L929">
        <f t="shared" si="258"/>
        <v>1.6986052875615827</v>
      </c>
      <c r="M929">
        <f t="shared" si="259"/>
        <v>338</v>
      </c>
      <c r="N929">
        <f t="shared" si="260"/>
        <v>0</v>
      </c>
      <c r="O929">
        <f t="shared" si="261"/>
        <v>0</v>
      </c>
      <c r="P929">
        <f t="shared" si="262"/>
        <v>98.386083140013881</v>
      </c>
      <c r="Q929">
        <f t="shared" si="270"/>
        <v>98.386083140013881</v>
      </c>
      <c r="R929">
        <f t="shared" si="263"/>
        <v>1</v>
      </c>
      <c r="S929">
        <f t="shared" si="264"/>
        <v>0.992536139652483</v>
      </c>
      <c r="T929">
        <f t="shared" si="265"/>
        <v>0</v>
      </c>
      <c r="U929">
        <f t="shared" si="266"/>
        <v>0</v>
      </c>
      <c r="V929">
        <f t="shared" si="267"/>
        <v>0</v>
      </c>
      <c r="W929">
        <f>IF(ABS(J929)&gt;0.32,1,)</f>
        <v>1</v>
      </c>
      <c r="X929">
        <v>11</v>
      </c>
      <c r="AB929" s="5"/>
    </row>
    <row r="930" spans="1:28" x14ac:dyDescent="0.25">
      <c r="A930">
        <v>911</v>
      </c>
      <c r="C930">
        <v>0.7691397707420049</v>
      </c>
      <c r="D930">
        <v>-1.0317677013973812</v>
      </c>
      <c r="E930" s="2">
        <f t="shared" si="268"/>
        <v>0.33737244567013847</v>
      </c>
      <c r="F930" s="2">
        <f t="shared" si="269"/>
        <v>-1.0221903752377433</v>
      </c>
      <c r="G930">
        <f t="shared" si="253"/>
        <v>-5.0343259151904629E-2</v>
      </c>
      <c r="H930" s="3">
        <f t="shared" si="254"/>
        <v>0</v>
      </c>
      <c r="I930" s="3">
        <f t="shared" si="255"/>
        <v>1</v>
      </c>
      <c r="J930">
        <f t="shared" si="256"/>
        <v>-1</v>
      </c>
      <c r="K930" s="4">
        <f t="shared" si="257"/>
        <v>-1.7489485467134873</v>
      </c>
      <c r="L930">
        <f t="shared" si="258"/>
        <v>1.7489485467134873</v>
      </c>
      <c r="M930">
        <f t="shared" si="259"/>
        <v>339</v>
      </c>
      <c r="N930">
        <f t="shared" si="260"/>
        <v>0</v>
      </c>
      <c r="O930">
        <f t="shared" si="261"/>
        <v>0</v>
      </c>
      <c r="P930">
        <f t="shared" si="262"/>
        <v>108.27212040410636</v>
      </c>
      <c r="Q930">
        <f t="shared" si="270"/>
        <v>108.27212040410636</v>
      </c>
      <c r="R930">
        <f t="shared" si="263"/>
        <v>1</v>
      </c>
      <c r="S930">
        <f t="shared" si="264"/>
        <v>0.99129166110733546</v>
      </c>
      <c r="T930">
        <f t="shared" si="265"/>
        <v>0</v>
      </c>
      <c r="U930">
        <f t="shared" si="266"/>
        <v>0</v>
      </c>
      <c r="V930">
        <f t="shared" si="267"/>
        <v>0</v>
      </c>
      <c r="W930">
        <f>IF(ABS(J930)&gt;0.32,1,)</f>
        <v>1</v>
      </c>
      <c r="X930">
        <v>11</v>
      </c>
      <c r="AB930" s="5"/>
    </row>
    <row r="931" spans="1:28" x14ac:dyDescent="0.25">
      <c r="A931">
        <v>912</v>
      </c>
      <c r="C931">
        <v>0.76130206206368978</v>
      </c>
      <c r="D931">
        <v>-1.0332178010196771</v>
      </c>
      <c r="E931" s="2">
        <f t="shared" si="268"/>
        <v>0.3295347369918234</v>
      </c>
      <c r="F931" s="2">
        <f t="shared" si="269"/>
        <v>-1.0236539910546314</v>
      </c>
      <c r="G931">
        <f t="shared" si="253"/>
        <v>-4.5032307388439552E-2</v>
      </c>
      <c r="H931" s="3">
        <f t="shared" si="254"/>
        <v>0</v>
      </c>
      <c r="I931" s="3">
        <f t="shared" si="255"/>
        <v>1</v>
      </c>
      <c r="J931">
        <f t="shared" si="256"/>
        <v>-1</v>
      </c>
      <c r="K931" s="4">
        <f t="shared" si="257"/>
        <v>-1.7939808541019269</v>
      </c>
      <c r="L931">
        <f t="shared" si="258"/>
        <v>1.7939808541019269</v>
      </c>
      <c r="M931">
        <f t="shared" si="259"/>
        <v>340</v>
      </c>
      <c r="N931">
        <f t="shared" si="260"/>
        <v>0</v>
      </c>
      <c r="O931">
        <f t="shared" si="261"/>
        <v>0</v>
      </c>
      <c r="P931">
        <f t="shared" si="262"/>
        <v>119.82778360089203</v>
      </c>
      <c r="Q931">
        <f t="shared" si="270"/>
        <v>119.82778360089203</v>
      </c>
      <c r="R931">
        <f t="shared" si="263"/>
        <v>1</v>
      </c>
      <c r="S931">
        <f t="shared" si="264"/>
        <v>0.98935150765054203</v>
      </c>
      <c r="T931">
        <f t="shared" si="265"/>
        <v>0</v>
      </c>
      <c r="U931">
        <f t="shared" si="266"/>
        <v>0</v>
      </c>
      <c r="V931">
        <f t="shared" si="267"/>
        <v>0</v>
      </c>
      <c r="W931">
        <f>IF(ABS(J931)&gt;0.32,1,)</f>
        <v>1</v>
      </c>
      <c r="X931">
        <v>11</v>
      </c>
      <c r="AB931" s="5"/>
    </row>
    <row r="932" spans="1:28" x14ac:dyDescent="0.25">
      <c r="A932">
        <v>913</v>
      </c>
      <c r="C932">
        <v>0.75294655726227167</v>
      </c>
      <c r="D932">
        <v>-1.0343808687238569</v>
      </c>
      <c r="E932" s="2">
        <f t="shared" si="268"/>
        <v>0.32117923219040534</v>
      </c>
      <c r="F932" s="2">
        <f t="shared" si="269"/>
        <v>-1.0248278995653131</v>
      </c>
      <c r="G932">
        <f t="shared" si="253"/>
        <v>-4.0232538159146625E-2</v>
      </c>
      <c r="H932" s="3">
        <f t="shared" si="254"/>
        <v>0</v>
      </c>
      <c r="I932" s="3">
        <f t="shared" si="255"/>
        <v>1</v>
      </c>
      <c r="J932">
        <f t="shared" si="256"/>
        <v>-1</v>
      </c>
      <c r="K932" s="4">
        <f t="shared" si="257"/>
        <v>-1.8342133922610735</v>
      </c>
      <c r="L932">
        <f t="shared" si="258"/>
        <v>1.8342133922610735</v>
      </c>
      <c r="M932">
        <f t="shared" si="259"/>
        <v>341</v>
      </c>
      <c r="N932">
        <f t="shared" si="260"/>
        <v>0</v>
      </c>
      <c r="O932">
        <f t="shared" si="261"/>
        <v>0</v>
      </c>
      <c r="P932">
        <f t="shared" si="262"/>
        <v>133.05024032376278</v>
      </c>
      <c r="Q932">
        <f t="shared" si="270"/>
        <v>133.05024032376278</v>
      </c>
      <c r="R932">
        <f t="shared" si="263"/>
        <v>1</v>
      </c>
      <c r="S932">
        <f t="shared" si="264"/>
        <v>0.98610071482911321</v>
      </c>
      <c r="T932">
        <f t="shared" si="265"/>
        <v>0</v>
      </c>
      <c r="U932">
        <f t="shared" si="266"/>
        <v>0</v>
      </c>
      <c r="V932">
        <f t="shared" si="267"/>
        <v>0</v>
      </c>
      <c r="W932">
        <f>IF(ABS(J932)&gt;0.32,1,)</f>
        <v>1</v>
      </c>
      <c r="X932">
        <v>11</v>
      </c>
      <c r="AB932" s="5"/>
    </row>
    <row r="933" spans="1:28" x14ac:dyDescent="0.25">
      <c r="A933">
        <v>914</v>
      </c>
      <c r="C933">
        <v>0.74407283591762219</v>
      </c>
      <c r="D933">
        <v>-1.0352572084847083</v>
      </c>
      <c r="E933" s="2">
        <f t="shared" si="268"/>
        <v>0.31230551084575597</v>
      </c>
      <c r="F933" s="2">
        <f t="shared" si="269"/>
        <v>-1.0257124075778861</v>
      </c>
      <c r="G933">
        <f t="shared" si="253"/>
        <v>-3.5980779779259953E-2</v>
      </c>
      <c r="H933" s="3">
        <f t="shared" si="254"/>
        <v>0</v>
      </c>
      <c r="I933" s="3">
        <f t="shared" si="255"/>
        <v>1</v>
      </c>
      <c r="J933">
        <f t="shared" si="256"/>
        <v>-1</v>
      </c>
      <c r="K933" s="4">
        <f t="shared" si="257"/>
        <v>-1.8701941720403334</v>
      </c>
      <c r="L933">
        <f t="shared" si="258"/>
        <v>1.8701941720403334</v>
      </c>
      <c r="M933">
        <f t="shared" si="259"/>
        <v>342</v>
      </c>
      <c r="N933">
        <f t="shared" si="260"/>
        <v>0</v>
      </c>
      <c r="O933">
        <f t="shared" si="261"/>
        <v>0</v>
      </c>
      <c r="P933">
        <f t="shared" si="262"/>
        <v>147.8586048916649</v>
      </c>
      <c r="Q933">
        <f t="shared" si="270"/>
        <v>147.8586048916649</v>
      </c>
      <c r="R933">
        <f t="shared" si="263"/>
        <v>1</v>
      </c>
      <c r="S933">
        <f t="shared" si="264"/>
        <v>0.98001585204713626</v>
      </c>
      <c r="T933">
        <f t="shared" si="265"/>
        <v>0</v>
      </c>
      <c r="U933">
        <f t="shared" si="266"/>
        <v>0</v>
      </c>
      <c r="V933">
        <f t="shared" si="267"/>
        <v>0</v>
      </c>
      <c r="W933">
        <f>IF(ABS(J933)&gt;0.32,1,)</f>
        <v>1</v>
      </c>
      <c r="X933">
        <v>11</v>
      </c>
      <c r="AB933" s="5"/>
    </row>
    <row r="934" spans="1:28" x14ac:dyDescent="0.25">
      <c r="A934">
        <v>915</v>
      </c>
      <c r="C934">
        <v>0.73468563795306385</v>
      </c>
      <c r="D934">
        <v>-1.035847356009211</v>
      </c>
      <c r="E934" s="2">
        <f t="shared" si="268"/>
        <v>0.30291831288119775</v>
      </c>
      <c r="F934" s="2">
        <f t="shared" si="269"/>
        <v>-1.0263080557925872</v>
      </c>
      <c r="G934">
        <f t="shared" ref="G934:G997" si="271">SIGN((E934-E933)*(F935-F934)-(F934-F933)*(E935-E934))*ACOS(((E934-E933)*(E935-E934) + (F934-F933)*(F935-F934))/(SQRT((E934-E933)^2+(F934-F933)^2)*SQRT((E935-E934)^2+(F935-F934)^2)))</f>
        <v>-3.22804872205944E-2</v>
      </c>
      <c r="H934" s="3">
        <f t="shared" ref="H934:H997" si="272">IF(SIGN(G934)&gt;0,1,0)</f>
        <v>0</v>
      </c>
      <c r="I934" s="3">
        <f t="shared" ref="I934:I997" si="273">1-H934</f>
        <v>1</v>
      </c>
      <c r="J934">
        <f t="shared" ref="J934:J997" si="274">(SUM(H930:H938)-SUM(I930:I938))/(SUM(H930:H938)+ABS(SUM(I930:I938)))</f>
        <v>-1</v>
      </c>
      <c r="K934" s="4">
        <f t="shared" ref="K934:K997" si="275">G934+K933</f>
        <v>-1.9024746592609278</v>
      </c>
      <c r="L934">
        <f t="shared" ref="L934:L997" si="276">MOD(ABS(K934),6.28)</f>
        <v>1.9024746592609278</v>
      </c>
      <c r="M934">
        <f t="shared" ref="M934:M997" si="277">IF((L933-L934)&gt;2.5,0,M933+1)</f>
        <v>343</v>
      </c>
      <c r="N934">
        <f t="shared" ref="N934:N997" si="278">IF(M935=0,M934,0)</f>
        <v>0</v>
      </c>
      <c r="O934">
        <f t="shared" ref="O934:O997" si="279">IF(N934=0,0,1)</f>
        <v>0</v>
      </c>
      <c r="P934">
        <f t="shared" ref="P934:P997" si="280">8*6.28/ABS(SUM(G930:G938))</f>
        <v>152.56988515093153</v>
      </c>
      <c r="Q934">
        <f t="shared" si="270"/>
        <v>152.56988515093153</v>
      </c>
      <c r="R934">
        <f t="shared" ref="R934:R997" si="281">IF(Q934&gt;0,1,0)</f>
        <v>1</v>
      </c>
      <c r="S934">
        <f t="shared" ref="S934:S997" si="282">PEARSON(E931:E935,F931:F935)</f>
        <v>0.96639846726086498</v>
      </c>
      <c r="T934">
        <f t="shared" ref="T934:T997" si="283">IF(P934&lt;N$2044*2,Q934/6.28*(1.57-ASIN(S934)),0)</f>
        <v>0</v>
      </c>
      <c r="U934">
        <f t="shared" ref="U934:U997" si="284">IF(T934&gt;0,1,0)</f>
        <v>0</v>
      </c>
      <c r="V934">
        <f t="shared" ref="V934:V997" si="285">N$2044/6.28*(1.57-ASIN(S934))</f>
        <v>0</v>
      </c>
      <c r="W934">
        <f>IF(ABS(J934)&gt;0.32,1,)</f>
        <v>1</v>
      </c>
      <c r="X934">
        <v>11</v>
      </c>
      <c r="AB934" s="5"/>
    </row>
    <row r="935" spans="1:28" x14ac:dyDescent="0.25">
      <c r="A935">
        <v>916</v>
      </c>
      <c r="C935">
        <v>0.72479552563250149</v>
      </c>
      <c r="D935">
        <v>-1.0361520767315913</v>
      </c>
      <c r="E935" s="2">
        <f t="shared" si="268"/>
        <v>0.29302820056063544</v>
      </c>
      <c r="F935" s="2">
        <f t="shared" si="269"/>
        <v>-1.0266156167781582</v>
      </c>
      <c r="G935">
        <f t="shared" si="271"/>
        <v>-2.911460994585191E-2</v>
      </c>
      <c r="H935" s="3">
        <f t="shared" si="272"/>
        <v>0</v>
      </c>
      <c r="I935" s="3">
        <f t="shared" si="273"/>
        <v>1</v>
      </c>
      <c r="J935">
        <f t="shared" si="274"/>
        <v>-1</v>
      </c>
      <c r="K935" s="4">
        <f t="shared" si="275"/>
        <v>-1.9315892692067798</v>
      </c>
      <c r="L935">
        <f t="shared" si="276"/>
        <v>1.9315892692067798</v>
      </c>
      <c r="M935">
        <f t="shared" si="277"/>
        <v>344</v>
      </c>
      <c r="N935">
        <f t="shared" si="278"/>
        <v>0</v>
      </c>
      <c r="O935">
        <f t="shared" si="279"/>
        <v>0</v>
      </c>
      <c r="P935">
        <f t="shared" si="280"/>
        <v>161.99854415639413</v>
      </c>
      <c r="Q935">
        <f t="shared" si="270"/>
        <v>161.99854415639413</v>
      </c>
      <c r="R935">
        <f t="shared" si="281"/>
        <v>1</v>
      </c>
      <c r="S935">
        <f t="shared" si="282"/>
        <v>0.92441316248482985</v>
      </c>
      <c r="T935">
        <f t="shared" si="283"/>
        <v>0</v>
      </c>
      <c r="U935">
        <f t="shared" si="284"/>
        <v>0</v>
      </c>
      <c r="V935">
        <f t="shared" si="285"/>
        <v>0</v>
      </c>
      <c r="W935">
        <f>IF(ABS(J935)&gt;0.32,1,)</f>
        <v>1</v>
      </c>
      <c r="X935">
        <v>11</v>
      </c>
      <c r="AB935" s="5"/>
    </row>
    <row r="936" spans="1:28" x14ac:dyDescent="0.25">
      <c r="A936">
        <v>917</v>
      </c>
      <c r="C936">
        <v>0.71441944754644793</v>
      </c>
      <c r="D936">
        <v>-1.0361723617259913</v>
      </c>
      <c r="E936" s="2">
        <f t="shared" si="268"/>
        <v>0.28265212247458199</v>
      </c>
      <c r="F936" s="2">
        <f t="shared" si="269"/>
        <v>-1.0266360908464172</v>
      </c>
      <c r="G936">
        <f t="shared" si="271"/>
        <v>-2.6454687011511657E-2</v>
      </c>
      <c r="H936" s="3">
        <f t="shared" si="272"/>
        <v>0</v>
      </c>
      <c r="I936" s="3">
        <f t="shared" si="273"/>
        <v>1</v>
      </c>
      <c r="J936">
        <f t="shared" si="274"/>
        <v>-1</v>
      </c>
      <c r="K936" s="4">
        <f t="shared" si="275"/>
        <v>-1.9580439562182914</v>
      </c>
      <c r="L936">
        <f t="shared" si="276"/>
        <v>1.9580439562182914</v>
      </c>
      <c r="M936">
        <f t="shared" si="277"/>
        <v>345</v>
      </c>
      <c r="N936">
        <f t="shared" si="278"/>
        <v>0</v>
      </c>
      <c r="O936">
        <f t="shared" si="279"/>
        <v>0</v>
      </c>
      <c r="P936">
        <f t="shared" si="280"/>
        <v>169.84272535726433</v>
      </c>
      <c r="Q936">
        <f t="shared" si="270"/>
        <v>169.84272535726433</v>
      </c>
      <c r="R936">
        <f t="shared" si="281"/>
        <v>1</v>
      </c>
      <c r="S936">
        <f t="shared" si="282"/>
        <v>0.67512805112434604</v>
      </c>
      <c r="T936">
        <f t="shared" si="283"/>
        <v>0</v>
      </c>
      <c r="U936">
        <f t="shared" si="284"/>
        <v>0</v>
      </c>
      <c r="V936">
        <f t="shared" si="285"/>
        <v>0</v>
      </c>
      <c r="W936">
        <f>IF(ABS(J936)&gt;0.32,1,)</f>
        <v>1</v>
      </c>
      <c r="X936">
        <v>11</v>
      </c>
      <c r="AB936" s="5"/>
    </row>
    <row r="937" spans="1:28" x14ac:dyDescent="0.25">
      <c r="A937">
        <v>918</v>
      </c>
      <c r="C937">
        <v>0.70358113630095176</v>
      </c>
      <c r="D937">
        <v>-1.0359094215228635</v>
      </c>
      <c r="E937" s="2">
        <f t="shared" si="268"/>
        <v>0.27181381122908593</v>
      </c>
      <c r="F937" s="2">
        <f t="shared" si="269"/>
        <v>-1.0263706998110178</v>
      </c>
      <c r="G937">
        <f t="shared" si="271"/>
        <v>-2.4266634594487968E-2</v>
      </c>
      <c r="H937" s="3">
        <f t="shared" si="272"/>
        <v>0</v>
      </c>
      <c r="I937" s="3">
        <f t="shared" si="273"/>
        <v>1</v>
      </c>
      <c r="J937">
        <f t="shared" si="274"/>
        <v>-1</v>
      </c>
      <c r="K937" s="4">
        <f t="shared" si="275"/>
        <v>-1.9823105908127794</v>
      </c>
      <c r="L937">
        <f t="shared" si="276"/>
        <v>1.9823105908127794</v>
      </c>
      <c r="M937">
        <f t="shared" si="277"/>
        <v>346</v>
      </c>
      <c r="N937">
        <f t="shared" si="278"/>
        <v>0</v>
      </c>
      <c r="O937">
        <f t="shared" si="279"/>
        <v>0</v>
      </c>
      <c r="P937">
        <f t="shared" si="280"/>
        <v>175.766679089501</v>
      </c>
      <c r="Q937">
        <f t="shared" si="270"/>
        <v>175.766679089501</v>
      </c>
      <c r="R937">
        <f t="shared" si="281"/>
        <v>1</v>
      </c>
      <c r="S937">
        <f t="shared" si="282"/>
        <v>-0.60553703014068139</v>
      </c>
      <c r="T937">
        <f t="shared" si="283"/>
        <v>0</v>
      </c>
      <c r="U937">
        <f t="shared" si="284"/>
        <v>0</v>
      </c>
      <c r="V937">
        <f t="shared" si="285"/>
        <v>0</v>
      </c>
      <c r="W937">
        <f>IF(ABS(J937)&gt;0.32,1,)</f>
        <v>1</v>
      </c>
      <c r="X937">
        <v>11</v>
      </c>
      <c r="AB937" s="5"/>
    </row>
    <row r="938" spans="1:28" x14ac:dyDescent="0.25">
      <c r="A938">
        <v>919</v>
      </c>
      <c r="C938">
        <v>0.69231125795871284</v>
      </c>
      <c r="D938">
        <v>-1.0353646779729431</v>
      </c>
      <c r="E938" s="2">
        <f t="shared" si="268"/>
        <v>0.26054393288684713</v>
      </c>
      <c r="F938" s="2">
        <f t="shared" si="269"/>
        <v>-1.0258208787755851</v>
      </c>
      <c r="G938">
        <f t="shared" si="271"/>
        <v>-4.5586417394063661E-2</v>
      </c>
      <c r="H938" s="3">
        <f t="shared" si="272"/>
        <v>0</v>
      </c>
      <c r="I938" s="3">
        <f t="shared" si="273"/>
        <v>1</v>
      </c>
      <c r="J938">
        <f t="shared" si="274"/>
        <v>-1</v>
      </c>
      <c r="K938" s="4">
        <f t="shared" si="275"/>
        <v>-2.027897008206843</v>
      </c>
      <c r="L938">
        <f t="shared" si="276"/>
        <v>2.027897008206843</v>
      </c>
      <c r="M938">
        <f t="shared" si="277"/>
        <v>347</v>
      </c>
      <c r="N938">
        <f t="shared" si="278"/>
        <v>0</v>
      </c>
      <c r="O938">
        <f t="shared" si="279"/>
        <v>0</v>
      </c>
      <c r="P938">
        <f t="shared" si="280"/>
        <v>179.62954817553111</v>
      </c>
      <c r="Q938">
        <f t="shared" si="270"/>
        <v>179.62954817553111</v>
      </c>
      <c r="R938">
        <f t="shared" si="281"/>
        <v>1</v>
      </c>
      <c r="S938">
        <f t="shared" si="282"/>
        <v>-0.91515522026209373</v>
      </c>
      <c r="T938">
        <f t="shared" si="283"/>
        <v>0</v>
      </c>
      <c r="U938">
        <f t="shared" si="284"/>
        <v>0</v>
      </c>
      <c r="V938">
        <f t="shared" si="285"/>
        <v>0</v>
      </c>
      <c r="W938">
        <f>IF(ABS(J938)&gt;0.32,1,)</f>
        <v>1</v>
      </c>
      <c r="X938">
        <v>11</v>
      </c>
      <c r="AB938" s="5"/>
    </row>
    <row r="939" spans="1:28" x14ac:dyDescent="0.25">
      <c r="A939">
        <v>920</v>
      </c>
      <c r="C939">
        <v>0.68351128646148773</v>
      </c>
      <c r="D939">
        <v>-1.0345397544215869</v>
      </c>
      <c r="E939" s="2">
        <f t="shared" si="268"/>
        <v>0.25174396138962213</v>
      </c>
      <c r="F939" s="2">
        <f t="shared" si="269"/>
        <v>-1.0249882662164722</v>
      </c>
      <c r="G939">
        <f t="shared" si="271"/>
        <v>-3.1177782304848245E-2</v>
      </c>
      <c r="H939" s="3">
        <f t="shared" si="272"/>
        <v>0</v>
      </c>
      <c r="I939" s="3">
        <f t="shared" si="273"/>
        <v>1</v>
      </c>
      <c r="J939">
        <f t="shared" si="274"/>
        <v>-1</v>
      </c>
      <c r="K939" s="4">
        <f t="shared" si="275"/>
        <v>-2.0590747905116915</v>
      </c>
      <c r="L939">
        <f t="shared" si="276"/>
        <v>2.0590747905116915</v>
      </c>
      <c r="M939">
        <f t="shared" si="277"/>
        <v>348</v>
      </c>
      <c r="N939">
        <f t="shared" si="278"/>
        <v>0</v>
      </c>
      <c r="O939">
        <f t="shared" si="279"/>
        <v>0</v>
      </c>
      <c r="P939">
        <f t="shared" si="280"/>
        <v>181.48680734017478</v>
      </c>
      <c r="Q939">
        <f t="shared" si="270"/>
        <v>181.48680734017478</v>
      </c>
      <c r="R939">
        <f t="shared" si="281"/>
        <v>1</v>
      </c>
      <c r="S939">
        <f t="shared" si="282"/>
        <v>-0.95724639971054115</v>
      </c>
      <c r="T939">
        <f t="shared" si="283"/>
        <v>0</v>
      </c>
      <c r="U939">
        <f t="shared" si="284"/>
        <v>0</v>
      </c>
      <c r="V939">
        <f t="shared" si="285"/>
        <v>0</v>
      </c>
      <c r="W939">
        <f>IF(ABS(J939)&gt;0.32,1,)</f>
        <v>1</v>
      </c>
      <c r="X939">
        <v>11</v>
      </c>
      <c r="AB939" s="5"/>
    </row>
    <row r="940" spans="1:28" x14ac:dyDescent="0.25">
      <c r="A940">
        <v>921</v>
      </c>
      <c r="C940">
        <v>0.67468570016217277</v>
      </c>
      <c r="D940">
        <v>-1.0334364645405534</v>
      </c>
      <c r="E940" s="2">
        <f t="shared" si="268"/>
        <v>0.24291837509030723</v>
      </c>
      <c r="F940" s="2">
        <f t="shared" si="269"/>
        <v>-1.0238746927104421</v>
      </c>
      <c r="G940">
        <f t="shared" si="271"/>
        <v>-3.0709136075796062E-2</v>
      </c>
      <c r="H940" s="3">
        <f t="shared" si="272"/>
        <v>0</v>
      </c>
      <c r="I940" s="3">
        <f t="shared" si="273"/>
        <v>1</v>
      </c>
      <c r="J940">
        <f t="shared" si="274"/>
        <v>-1</v>
      </c>
      <c r="K940" s="4">
        <f t="shared" si="275"/>
        <v>-2.0897839265874874</v>
      </c>
      <c r="L940">
        <f t="shared" si="276"/>
        <v>2.0897839265874874</v>
      </c>
      <c r="M940">
        <f t="shared" si="277"/>
        <v>349</v>
      </c>
      <c r="N940">
        <f t="shared" si="278"/>
        <v>0</v>
      </c>
      <c r="O940">
        <f t="shared" si="279"/>
        <v>0</v>
      </c>
      <c r="P940">
        <f t="shared" si="280"/>
        <v>181.5537707031387</v>
      </c>
      <c r="Q940">
        <f t="shared" si="270"/>
        <v>181.5537707031387</v>
      </c>
      <c r="R940">
        <f t="shared" si="281"/>
        <v>1</v>
      </c>
      <c r="S940">
        <f t="shared" si="282"/>
        <v>-0.97696786351505027</v>
      </c>
      <c r="T940">
        <f t="shared" si="283"/>
        <v>0</v>
      </c>
      <c r="U940">
        <f t="shared" si="284"/>
        <v>0</v>
      </c>
      <c r="V940">
        <f t="shared" si="285"/>
        <v>0</v>
      </c>
      <c r="W940">
        <f>IF(ABS(J940)&gt;0.32,1,)</f>
        <v>1</v>
      </c>
      <c r="X940">
        <v>11</v>
      </c>
      <c r="AB940" s="5"/>
    </row>
    <row r="941" spans="1:28" x14ac:dyDescent="0.25">
      <c r="A941">
        <v>922</v>
      </c>
      <c r="C941">
        <v>0.66584454882923128</v>
      </c>
      <c r="D941">
        <v>-1.0320567999164354</v>
      </c>
      <c r="E941" s="2">
        <f t="shared" si="268"/>
        <v>0.23407722375736584</v>
      </c>
      <c r="F941" s="2">
        <f t="shared" si="269"/>
        <v>-1.0224821684074132</v>
      </c>
      <c r="G941">
        <f t="shared" si="271"/>
        <v>-3.0262936842587518E-2</v>
      </c>
      <c r="H941" s="3">
        <f t="shared" si="272"/>
        <v>0</v>
      </c>
      <c r="I941" s="3">
        <f t="shared" si="273"/>
        <v>1</v>
      </c>
      <c r="J941">
        <f t="shared" si="274"/>
        <v>-1</v>
      </c>
      <c r="K941" s="4">
        <f t="shared" si="275"/>
        <v>-2.1200468634300749</v>
      </c>
      <c r="L941">
        <f t="shared" si="276"/>
        <v>2.1200468634300749</v>
      </c>
      <c r="M941">
        <f t="shared" si="277"/>
        <v>350</v>
      </c>
      <c r="N941">
        <f t="shared" si="278"/>
        <v>0</v>
      </c>
      <c r="O941">
        <f t="shared" si="279"/>
        <v>0</v>
      </c>
      <c r="P941">
        <f t="shared" si="280"/>
        <v>180.14787958963205</v>
      </c>
      <c r="Q941">
        <f t="shared" si="270"/>
        <v>180.14787958963205</v>
      </c>
      <c r="R941">
        <f t="shared" si="281"/>
        <v>1</v>
      </c>
      <c r="S941">
        <f t="shared" si="282"/>
        <v>-0.99156756643171007</v>
      </c>
      <c r="T941">
        <f t="shared" si="283"/>
        <v>0</v>
      </c>
      <c r="U941">
        <f t="shared" si="284"/>
        <v>0</v>
      </c>
      <c r="V941">
        <f t="shared" si="285"/>
        <v>0</v>
      </c>
      <c r="W941">
        <f>IF(ABS(J941)&gt;0.32,1,)</f>
        <v>1</v>
      </c>
      <c r="X941">
        <v>11</v>
      </c>
      <c r="AB941" s="5"/>
    </row>
    <row r="942" spans="1:28" x14ac:dyDescent="0.25">
      <c r="A942">
        <v>923</v>
      </c>
      <c r="C942">
        <v>0.65699714056481595</v>
      </c>
      <c r="D942">
        <v>-1.0304029161855088</v>
      </c>
      <c r="E942" s="2">
        <f t="shared" si="268"/>
        <v>0.2252298154929506</v>
      </c>
      <c r="F942" s="2">
        <f t="shared" si="269"/>
        <v>-1.0208128690360738</v>
      </c>
      <c r="G942">
        <f t="shared" si="271"/>
        <v>-2.9834033373972169E-2</v>
      </c>
      <c r="H942" s="3">
        <f t="shared" si="272"/>
        <v>0</v>
      </c>
      <c r="I942" s="3">
        <f t="shared" si="273"/>
        <v>1</v>
      </c>
      <c r="J942">
        <f t="shared" si="274"/>
        <v>-1</v>
      </c>
      <c r="K942" s="4">
        <f t="shared" si="275"/>
        <v>-2.149880896804047</v>
      </c>
      <c r="L942">
        <f t="shared" si="276"/>
        <v>2.149880896804047</v>
      </c>
      <c r="M942">
        <f t="shared" si="277"/>
        <v>351</v>
      </c>
      <c r="N942">
        <f t="shared" si="278"/>
        <v>0</v>
      </c>
      <c r="O942">
        <f t="shared" si="279"/>
        <v>0</v>
      </c>
      <c r="P942">
        <f t="shared" si="280"/>
        <v>177.62885781074652</v>
      </c>
      <c r="Q942">
        <f t="shared" si="270"/>
        <v>177.62885781074652</v>
      </c>
      <c r="R942">
        <f t="shared" si="281"/>
        <v>1</v>
      </c>
      <c r="S942">
        <f t="shared" si="282"/>
        <v>-0.99436954708425018</v>
      </c>
      <c r="T942">
        <f t="shared" si="283"/>
        <v>0</v>
      </c>
      <c r="U942">
        <f t="shared" si="284"/>
        <v>0</v>
      </c>
      <c r="V942">
        <f t="shared" si="285"/>
        <v>0</v>
      </c>
      <c r="W942">
        <f>IF(ABS(J942)&gt;0.32,1,)</f>
        <v>1</v>
      </c>
      <c r="X942">
        <v>11</v>
      </c>
      <c r="AB942" s="5"/>
    </row>
    <row r="943" spans="1:28" x14ac:dyDescent="0.25">
      <c r="A943">
        <v>924</v>
      </c>
      <c r="C943">
        <v>0.64815215750200683</v>
      </c>
      <c r="D943">
        <v>-1.0284771200888547</v>
      </c>
      <c r="E943" s="2">
        <f t="shared" si="268"/>
        <v>0.21638483243014156</v>
      </c>
      <c r="F943" s="2">
        <f t="shared" si="269"/>
        <v>-1.018869122838346</v>
      </c>
      <c r="G943">
        <f t="shared" si="271"/>
        <v>-2.941829166814891E-2</v>
      </c>
      <c r="H943" s="3">
        <f t="shared" si="272"/>
        <v>0</v>
      </c>
      <c r="I943" s="3">
        <f t="shared" si="273"/>
        <v>1</v>
      </c>
      <c r="J943">
        <f t="shared" si="274"/>
        <v>-1</v>
      </c>
      <c r="K943" s="4">
        <f t="shared" si="275"/>
        <v>-2.1792991884721959</v>
      </c>
      <c r="L943">
        <f t="shared" si="276"/>
        <v>2.1792991884721959</v>
      </c>
      <c r="M943">
        <f t="shared" si="277"/>
        <v>352</v>
      </c>
      <c r="N943">
        <f t="shared" si="278"/>
        <v>0</v>
      </c>
      <c r="O943">
        <f t="shared" si="279"/>
        <v>0</v>
      </c>
      <c r="P943">
        <f t="shared" si="280"/>
        <v>189.52548140912796</v>
      </c>
      <c r="Q943">
        <f t="shared" si="270"/>
        <v>189.52548140912796</v>
      </c>
      <c r="R943">
        <f t="shared" si="281"/>
        <v>1</v>
      </c>
      <c r="S943">
        <f t="shared" si="282"/>
        <v>-0.99596869456187098</v>
      </c>
      <c r="T943">
        <f t="shared" si="283"/>
        <v>0</v>
      </c>
      <c r="U943">
        <f t="shared" si="284"/>
        <v>0</v>
      </c>
      <c r="V943">
        <f t="shared" si="285"/>
        <v>0</v>
      </c>
      <c r="W943">
        <f>IF(ABS(J943)&gt;0.32,1,)</f>
        <v>1</v>
      </c>
      <c r="X943">
        <v>11</v>
      </c>
      <c r="AB943" s="5"/>
    </row>
    <row r="944" spans="1:28" x14ac:dyDescent="0.25">
      <c r="A944">
        <v>925</v>
      </c>
      <c r="C944">
        <v>0.63931772603086512</v>
      </c>
      <c r="D944">
        <v>-1.0262818570498009</v>
      </c>
      <c r="E944" s="2">
        <f t="shared" si="268"/>
        <v>0.20755040095899993</v>
      </c>
      <c r="F944" s="2">
        <f t="shared" si="269"/>
        <v>-1.0166533980310382</v>
      </c>
      <c r="G944">
        <f t="shared" si="271"/>
        <v>-2.9012507404246213E-2</v>
      </c>
      <c r="H944" s="3">
        <f t="shared" si="272"/>
        <v>0</v>
      </c>
      <c r="I944" s="3">
        <f t="shared" si="273"/>
        <v>1</v>
      </c>
      <c r="J944">
        <f t="shared" si="274"/>
        <v>-1</v>
      </c>
      <c r="K944" s="4">
        <f t="shared" si="275"/>
        <v>-2.2083116958764419</v>
      </c>
      <c r="L944">
        <f t="shared" si="276"/>
        <v>2.2083116958764419</v>
      </c>
      <c r="M944">
        <f t="shared" si="277"/>
        <v>353</v>
      </c>
      <c r="N944">
        <f t="shared" si="278"/>
        <v>0</v>
      </c>
      <c r="O944">
        <f t="shared" si="279"/>
        <v>0</v>
      </c>
      <c r="P944">
        <f t="shared" si="280"/>
        <v>192.23251678434005</v>
      </c>
      <c r="Q944">
        <f t="shared" si="270"/>
        <v>192.23251678434005</v>
      </c>
      <c r="R944">
        <f t="shared" si="281"/>
        <v>1</v>
      </c>
      <c r="S944">
        <f t="shared" si="282"/>
        <v>-0.99696436582337977</v>
      </c>
      <c r="T944">
        <f t="shared" si="283"/>
        <v>0</v>
      </c>
      <c r="U944">
        <f t="shared" si="284"/>
        <v>0</v>
      </c>
      <c r="V944">
        <f t="shared" si="285"/>
        <v>0</v>
      </c>
      <c r="W944">
        <f>IF(ABS(J944)&gt;0.32,1,)</f>
        <v>1</v>
      </c>
      <c r="X944">
        <v>11</v>
      </c>
      <c r="AB944" s="5"/>
    </row>
    <row r="945" spans="1:28" x14ac:dyDescent="0.25">
      <c r="A945">
        <v>926</v>
      </c>
      <c r="C945">
        <v>0.63050146913104754</v>
      </c>
      <c r="D945">
        <v>-1.0238196985237435</v>
      </c>
      <c r="E945" s="2">
        <f t="shared" si="268"/>
        <v>0.19873414405918244</v>
      </c>
      <c r="F945" s="2">
        <f t="shared" si="269"/>
        <v>-1.0141682900377558</v>
      </c>
      <c r="G945">
        <f t="shared" si="271"/>
        <v>-2.8614255036675695E-2</v>
      </c>
      <c r="H945" s="3">
        <f t="shared" si="272"/>
        <v>0</v>
      </c>
      <c r="I945" s="3">
        <f t="shared" si="273"/>
        <v>1</v>
      </c>
      <c r="J945">
        <f t="shared" si="274"/>
        <v>-1</v>
      </c>
      <c r="K945" s="4">
        <f t="shared" si="275"/>
        <v>-2.2369259509131174</v>
      </c>
      <c r="L945">
        <f t="shared" si="276"/>
        <v>2.2369259509131174</v>
      </c>
      <c r="M945">
        <f t="shared" si="277"/>
        <v>354</v>
      </c>
      <c r="N945">
        <f t="shared" si="278"/>
        <v>0</v>
      </c>
      <c r="O945">
        <f t="shared" si="279"/>
        <v>0</v>
      </c>
      <c r="P945">
        <f t="shared" si="280"/>
        <v>194.95881987838263</v>
      </c>
      <c r="Q945">
        <f t="shared" si="270"/>
        <v>194.95881987838263</v>
      </c>
      <c r="R945">
        <f t="shared" si="281"/>
        <v>1</v>
      </c>
      <c r="S945">
        <f t="shared" si="282"/>
        <v>-0.99762504125214346</v>
      </c>
      <c r="T945">
        <f t="shared" si="283"/>
        <v>0</v>
      </c>
      <c r="U945">
        <f t="shared" si="284"/>
        <v>0</v>
      </c>
      <c r="V945">
        <f t="shared" si="285"/>
        <v>0</v>
      </c>
      <c r="W945">
        <f>IF(ABS(J945)&gt;0.32,1,)</f>
        <v>1</v>
      </c>
      <c r="X945">
        <v>11</v>
      </c>
      <c r="AB945" s="5"/>
    </row>
    <row r="946" spans="1:28" x14ac:dyDescent="0.25">
      <c r="A946">
        <v>927</v>
      </c>
      <c r="C946">
        <v>0.62171055594807012</v>
      </c>
      <c r="D946">
        <v>-1.021093331221592</v>
      </c>
      <c r="E946" s="2">
        <f t="shared" si="268"/>
        <v>0.1899432308762051</v>
      </c>
      <c r="F946" s="2">
        <f t="shared" si="269"/>
        <v>-1.0114165106118997</v>
      </c>
      <c r="G946">
        <f t="shared" si="271"/>
        <v>-2.8221565268668147E-2</v>
      </c>
      <c r="H946" s="3">
        <f t="shared" si="272"/>
        <v>0</v>
      </c>
      <c r="I946" s="3">
        <f t="shared" si="273"/>
        <v>1</v>
      </c>
      <c r="J946">
        <f t="shared" si="274"/>
        <v>-1</v>
      </c>
      <c r="K946" s="4">
        <f t="shared" si="275"/>
        <v>-2.2651475161817856</v>
      </c>
      <c r="L946">
        <f t="shared" si="276"/>
        <v>2.2651475161817856</v>
      </c>
      <c r="M946">
        <f t="shared" si="277"/>
        <v>355</v>
      </c>
      <c r="N946">
        <f t="shared" si="278"/>
        <v>0</v>
      </c>
      <c r="O946">
        <f t="shared" si="279"/>
        <v>0</v>
      </c>
      <c r="P946">
        <f t="shared" si="280"/>
        <v>197.72359918653279</v>
      </c>
      <c r="Q946">
        <f t="shared" si="270"/>
        <v>197.72359918653279</v>
      </c>
      <c r="R946">
        <f t="shared" si="281"/>
        <v>1</v>
      </c>
      <c r="S946">
        <f t="shared" si="282"/>
        <v>-0.99808524730259662</v>
      </c>
      <c r="T946">
        <f t="shared" si="283"/>
        <v>0</v>
      </c>
      <c r="U946">
        <f t="shared" si="284"/>
        <v>0</v>
      </c>
      <c r="V946">
        <f t="shared" si="285"/>
        <v>0</v>
      </c>
      <c r="W946">
        <f>IF(ABS(J946)&gt;0.32,1,)</f>
        <v>1</v>
      </c>
      <c r="X946">
        <v>11</v>
      </c>
      <c r="AB946" s="5"/>
    </row>
    <row r="947" spans="1:28" x14ac:dyDescent="0.25">
      <c r="A947">
        <v>928</v>
      </c>
      <c r="C947">
        <v>0.61295174473594416</v>
      </c>
      <c r="D947">
        <v>-1.0181055488971933</v>
      </c>
      <c r="E947" s="2">
        <f t="shared" si="268"/>
        <v>0.18118441966407922</v>
      </c>
      <c r="F947" s="2">
        <f t="shared" si="269"/>
        <v>-1.0084008795475423</v>
      </c>
      <c r="G947">
        <f t="shared" si="271"/>
        <v>-2.7832580728823997E-2</v>
      </c>
      <c r="H947" s="3">
        <f t="shared" si="272"/>
        <v>0</v>
      </c>
      <c r="I947" s="3">
        <f t="shared" si="273"/>
        <v>1</v>
      </c>
      <c r="J947">
        <f t="shared" si="274"/>
        <v>-1</v>
      </c>
      <c r="K947" s="4">
        <f t="shared" si="275"/>
        <v>-2.2929800969106093</v>
      </c>
      <c r="L947">
        <f t="shared" si="276"/>
        <v>2.2929800969106093</v>
      </c>
      <c r="M947">
        <f t="shared" si="277"/>
        <v>356</v>
      </c>
      <c r="N947">
        <f t="shared" si="278"/>
        <v>0</v>
      </c>
      <c r="O947">
        <f t="shared" si="279"/>
        <v>0</v>
      </c>
      <c r="P947">
        <f t="shared" si="280"/>
        <v>200.5466023371491</v>
      </c>
      <c r="Q947">
        <f t="shared" si="270"/>
        <v>200.5466023371491</v>
      </c>
      <c r="R947">
        <f t="shared" si="281"/>
        <v>1</v>
      </c>
      <c r="S947">
        <f t="shared" si="282"/>
        <v>-0.99841832698453636</v>
      </c>
      <c r="T947">
        <f t="shared" si="283"/>
        <v>0</v>
      </c>
      <c r="U947">
        <f t="shared" si="284"/>
        <v>0</v>
      </c>
      <c r="V947">
        <f t="shared" si="285"/>
        <v>0</v>
      </c>
      <c r="W947">
        <f>IF(ABS(J947)&gt;0.32,1,)</f>
        <v>1</v>
      </c>
      <c r="X947">
        <v>11</v>
      </c>
      <c r="AB947" s="5"/>
    </row>
    <row r="948" spans="1:28" x14ac:dyDescent="0.25">
      <c r="A948">
        <v>929</v>
      </c>
      <c r="C948">
        <v>0.60423141519711709</v>
      </c>
      <c r="D948">
        <v>-1.0148592470476241</v>
      </c>
      <c r="E948" s="2">
        <f t="shared" si="268"/>
        <v>0.17246409012525224</v>
      </c>
      <c r="F948" s="2">
        <f t="shared" si="269"/>
        <v>-1.005124319330321</v>
      </c>
      <c r="G948">
        <f t="shared" si="271"/>
        <v>-2.7444858705368835E-2</v>
      </c>
      <c r="H948" s="3">
        <f t="shared" si="272"/>
        <v>0</v>
      </c>
      <c r="I948" s="3">
        <f t="shared" si="273"/>
        <v>1</v>
      </c>
      <c r="J948">
        <f t="shared" si="274"/>
        <v>-1</v>
      </c>
      <c r="K948" s="4">
        <f t="shared" si="275"/>
        <v>-2.3204249556159784</v>
      </c>
      <c r="L948">
        <f t="shared" si="276"/>
        <v>2.3204249556159784</v>
      </c>
      <c r="M948">
        <f t="shared" si="277"/>
        <v>357</v>
      </c>
      <c r="N948">
        <f t="shared" si="278"/>
        <v>0</v>
      </c>
      <c r="O948">
        <f t="shared" si="279"/>
        <v>0</v>
      </c>
      <c r="P948">
        <f t="shared" si="280"/>
        <v>203.45043086733025</v>
      </c>
      <c r="Q948">
        <f t="shared" si="270"/>
        <v>203.45043086733025</v>
      </c>
      <c r="R948">
        <f t="shared" si="281"/>
        <v>1</v>
      </c>
      <c r="S948">
        <f t="shared" si="282"/>
        <v>-0.99866701219546772</v>
      </c>
      <c r="T948">
        <f t="shared" si="283"/>
        <v>0</v>
      </c>
      <c r="U948">
        <f t="shared" si="284"/>
        <v>0</v>
      </c>
      <c r="V948">
        <f t="shared" si="285"/>
        <v>0</v>
      </c>
      <c r="W948">
        <f>IF(ABS(J948)&gt;0.32,1,)</f>
        <v>1</v>
      </c>
      <c r="X948">
        <v>11</v>
      </c>
      <c r="AB948" s="5"/>
    </row>
    <row r="949" spans="1:28" x14ac:dyDescent="0.25">
      <c r="A949">
        <v>930</v>
      </c>
      <c r="C949">
        <v>0.59555557470792753</v>
      </c>
      <c r="D949">
        <v>-1.0113574192700729</v>
      </c>
      <c r="E949" s="2">
        <f t="shared" si="268"/>
        <v>0.16378824963606275</v>
      </c>
      <c r="F949" s="2">
        <f t="shared" si="269"/>
        <v>-1.0015898514603638</v>
      </c>
      <c r="G949">
        <f t="shared" si="271"/>
        <v>-2.7054416765344591E-2</v>
      </c>
      <c r="H949" s="3">
        <f t="shared" si="272"/>
        <v>0</v>
      </c>
      <c r="I949" s="3">
        <f t="shared" si="273"/>
        <v>1</v>
      </c>
      <c r="J949">
        <f t="shared" si="274"/>
        <v>-1</v>
      </c>
      <c r="K949" s="4">
        <f t="shared" si="275"/>
        <v>-2.347479372381323</v>
      </c>
      <c r="L949">
        <f t="shared" si="276"/>
        <v>2.347479372381323</v>
      </c>
      <c r="M949">
        <f t="shared" si="277"/>
        <v>358</v>
      </c>
      <c r="N949">
        <f t="shared" si="278"/>
        <v>0</v>
      </c>
      <c r="O949">
        <f t="shared" si="279"/>
        <v>0</v>
      </c>
      <c r="P949">
        <f t="shared" si="280"/>
        <v>206.46329280560857</v>
      </c>
      <c r="Q949">
        <f t="shared" si="270"/>
        <v>206.46329280560857</v>
      </c>
      <c r="R949">
        <f t="shared" si="281"/>
        <v>1</v>
      </c>
      <c r="S949">
        <f t="shared" si="282"/>
        <v>-0.99885759838845956</v>
      </c>
      <c r="T949">
        <f t="shared" si="283"/>
        <v>0</v>
      </c>
      <c r="U949">
        <f t="shared" si="284"/>
        <v>0</v>
      </c>
      <c r="V949">
        <f t="shared" si="285"/>
        <v>0</v>
      </c>
      <c r="W949">
        <f>IF(ABS(J949)&gt;0.32,1,)</f>
        <v>1</v>
      </c>
      <c r="X949">
        <v>11</v>
      </c>
      <c r="AB949" s="5"/>
    </row>
    <row r="950" spans="1:28" x14ac:dyDescent="0.25">
      <c r="A950">
        <v>931</v>
      </c>
      <c r="C950">
        <v>0.58692982418364426</v>
      </c>
      <c r="D950">
        <v>-1.0076031546190869</v>
      </c>
      <c r="E950" s="2">
        <f t="shared" si="268"/>
        <v>0.15516249911177957</v>
      </c>
      <c r="F950" s="2">
        <f t="shared" si="269"/>
        <v>-0.9978005937849036</v>
      </c>
      <c r="G950">
        <f t="shared" si="271"/>
        <v>-2.6659568103263753E-2</v>
      </c>
      <c r="H950" s="3">
        <f t="shared" si="272"/>
        <v>0</v>
      </c>
      <c r="I950" s="3">
        <f t="shared" si="273"/>
        <v>1</v>
      </c>
      <c r="J950">
        <f t="shared" si="274"/>
        <v>-1</v>
      </c>
      <c r="K950" s="4">
        <f t="shared" si="275"/>
        <v>-2.3741389404845865</v>
      </c>
      <c r="L950">
        <f t="shared" si="276"/>
        <v>2.3741389404845865</v>
      </c>
      <c r="M950">
        <f t="shared" si="277"/>
        <v>359</v>
      </c>
      <c r="N950">
        <f t="shared" si="278"/>
        <v>0</v>
      </c>
      <c r="O950">
        <f t="shared" si="279"/>
        <v>0</v>
      </c>
      <c r="P950">
        <f t="shared" si="280"/>
        <v>82.299214702452062</v>
      </c>
      <c r="Q950">
        <f t="shared" si="270"/>
        <v>82.299214702452062</v>
      </c>
      <c r="R950">
        <f t="shared" si="281"/>
        <v>1</v>
      </c>
      <c r="S950">
        <f t="shared" si="282"/>
        <v>-0.99900695765184389</v>
      </c>
      <c r="T950">
        <f t="shared" si="283"/>
        <v>0</v>
      </c>
      <c r="U950">
        <f t="shared" si="284"/>
        <v>0</v>
      </c>
      <c r="V950">
        <f t="shared" si="285"/>
        <v>0</v>
      </c>
      <c r="W950">
        <f>IF(ABS(J950)&gt;0.32,1,)</f>
        <v>1</v>
      </c>
      <c r="X950">
        <v>11</v>
      </c>
      <c r="AB950" s="5"/>
    </row>
    <row r="951" spans="1:28" x14ac:dyDescent="0.25">
      <c r="A951">
        <v>932</v>
      </c>
      <c r="C951">
        <v>0.57835938109490936</v>
      </c>
      <c r="D951">
        <v>-1.0035996358938906</v>
      </c>
      <c r="E951" s="2">
        <f t="shared" si="268"/>
        <v>0.14659205602304476</v>
      </c>
      <c r="F951" s="2">
        <f t="shared" si="269"/>
        <v>-0.99375975876963241</v>
      </c>
      <c r="G951">
        <f t="shared" si="271"/>
        <v>-2.625729497146545E-2</v>
      </c>
      <c r="H951" s="3">
        <f t="shared" si="272"/>
        <v>0</v>
      </c>
      <c r="I951" s="3">
        <f t="shared" si="273"/>
        <v>1</v>
      </c>
      <c r="J951">
        <f t="shared" si="274"/>
        <v>-1</v>
      </c>
      <c r="K951" s="4">
        <f t="shared" si="275"/>
        <v>-2.4003962354560517</v>
      </c>
      <c r="L951">
        <f t="shared" si="276"/>
        <v>2.4003962354560517</v>
      </c>
      <c r="M951">
        <f t="shared" si="277"/>
        <v>360</v>
      </c>
      <c r="N951">
        <f t="shared" si="278"/>
        <v>0</v>
      </c>
      <c r="O951">
        <f t="shared" si="279"/>
        <v>0</v>
      </c>
      <c r="P951">
        <f t="shared" si="280"/>
        <v>80.877013346178288</v>
      </c>
      <c r="Q951">
        <f t="shared" si="270"/>
        <v>80.877013346178288</v>
      </c>
      <c r="R951">
        <f t="shared" si="281"/>
        <v>1</v>
      </c>
      <c r="S951">
        <f t="shared" si="282"/>
        <v>-0.99912629363207439</v>
      </c>
      <c r="T951">
        <f t="shared" si="283"/>
        <v>0</v>
      </c>
      <c r="U951">
        <f t="shared" si="284"/>
        <v>0</v>
      </c>
      <c r="V951">
        <f t="shared" si="285"/>
        <v>0</v>
      </c>
      <c r="W951">
        <f>IF(ABS(J951)&gt;0.32,1,)</f>
        <v>1</v>
      </c>
      <c r="X951">
        <v>11</v>
      </c>
      <c r="AB951" s="5"/>
    </row>
    <row r="952" spans="1:28" x14ac:dyDescent="0.25">
      <c r="A952">
        <v>933</v>
      </c>
      <c r="C952">
        <v>0.56984906476212638</v>
      </c>
      <c r="D952">
        <v>-0.99935013851219134</v>
      </c>
      <c r="E952" s="2">
        <f t="shared" si="268"/>
        <v>0.13808173969026186</v>
      </c>
      <c r="F952" s="2">
        <f t="shared" si="269"/>
        <v>-0.98947065236201059</v>
      </c>
      <c r="G952">
        <f t="shared" si="271"/>
        <v>-2.5842710213125786E-2</v>
      </c>
      <c r="H952" s="3">
        <f t="shared" si="272"/>
        <v>0</v>
      </c>
      <c r="I952" s="3">
        <f t="shared" si="273"/>
        <v>1</v>
      </c>
      <c r="J952">
        <f t="shared" si="274"/>
        <v>-1</v>
      </c>
      <c r="K952" s="4">
        <f t="shared" si="275"/>
        <v>-2.4262389456691773</v>
      </c>
      <c r="L952">
        <f t="shared" si="276"/>
        <v>2.4262389456691773</v>
      </c>
      <c r="M952">
        <f t="shared" si="277"/>
        <v>361</v>
      </c>
      <c r="N952">
        <f t="shared" si="278"/>
        <v>0</v>
      </c>
      <c r="O952">
        <f t="shared" si="279"/>
        <v>0</v>
      </c>
      <c r="P952">
        <f t="shared" si="280"/>
        <v>79.927709738444221</v>
      </c>
      <c r="Q952">
        <f t="shared" si="270"/>
        <v>79.927709738444221</v>
      </c>
      <c r="R952">
        <f t="shared" si="281"/>
        <v>1</v>
      </c>
      <c r="S952">
        <f t="shared" si="282"/>
        <v>-0.99922331247048413</v>
      </c>
      <c r="T952">
        <f t="shared" si="283"/>
        <v>0</v>
      </c>
      <c r="U952">
        <f t="shared" si="284"/>
        <v>0</v>
      </c>
      <c r="V952">
        <f t="shared" si="285"/>
        <v>0</v>
      </c>
      <c r="W952">
        <f>IF(ABS(J952)&gt;0.32,1,)</f>
        <v>1</v>
      </c>
      <c r="X952">
        <v>11</v>
      </c>
      <c r="AB952" s="5"/>
    </row>
    <row r="953" spans="1:28" x14ac:dyDescent="0.25">
      <c r="A953">
        <v>934</v>
      </c>
      <c r="C953">
        <v>0.56140324267447073</v>
      </c>
      <c r="D953">
        <v>-0.99485802963569037</v>
      </c>
      <c r="E953" s="2">
        <f t="shared" si="268"/>
        <v>0.12963591760260629</v>
      </c>
      <c r="F953" s="2">
        <f t="shared" si="269"/>
        <v>-0.98493667310862631</v>
      </c>
      <c r="G953">
        <f t="shared" si="271"/>
        <v>-2.5408983574918498E-2</v>
      </c>
      <c r="H953" s="3">
        <f t="shared" si="272"/>
        <v>0</v>
      </c>
      <c r="I953" s="3">
        <f t="shared" si="273"/>
        <v>1</v>
      </c>
      <c r="J953">
        <f t="shared" si="274"/>
        <v>-1</v>
      </c>
      <c r="K953" s="4">
        <f t="shared" si="275"/>
        <v>-2.4516479292440958</v>
      </c>
      <c r="L953">
        <f t="shared" si="276"/>
        <v>2.4516479292440958</v>
      </c>
      <c r="M953">
        <f t="shared" si="277"/>
        <v>362</v>
      </c>
      <c r="N953">
        <f t="shared" si="278"/>
        <v>0</v>
      </c>
      <c r="O953">
        <f t="shared" si="279"/>
        <v>0</v>
      </c>
      <c r="P953">
        <f t="shared" si="280"/>
        <v>79.360404660697029</v>
      </c>
      <c r="Q953">
        <f t="shared" si="270"/>
        <v>79.360404660697029</v>
      </c>
      <c r="R953">
        <f t="shared" si="281"/>
        <v>1</v>
      </c>
      <c r="S953">
        <f t="shared" si="282"/>
        <v>-0.99930353507547665</v>
      </c>
      <c r="T953">
        <f t="shared" si="283"/>
        <v>0</v>
      </c>
      <c r="U953">
        <f t="shared" si="284"/>
        <v>0</v>
      </c>
      <c r="V953">
        <f t="shared" si="285"/>
        <v>0</v>
      </c>
      <c r="W953">
        <f>IF(ABS(J953)&gt;0.32,1,)</f>
        <v>1</v>
      </c>
      <c r="X953">
        <v>11</v>
      </c>
      <c r="AB953" s="5"/>
    </row>
    <row r="954" spans="1:28" x14ac:dyDescent="0.25">
      <c r="A954">
        <v>935</v>
      </c>
      <c r="C954">
        <v>0.55302574360654133</v>
      </c>
      <c r="D954">
        <v>-0.99012676669910293</v>
      </c>
      <c r="E954" s="2">
        <f t="shared" si="268"/>
        <v>0.12125841853467699</v>
      </c>
      <c r="F954" s="2">
        <f t="shared" si="269"/>
        <v>-0.98016131067050516</v>
      </c>
      <c r="G954">
        <f t="shared" si="271"/>
        <v>-0.39573342129391098</v>
      </c>
      <c r="H954" s="3">
        <f t="shared" si="272"/>
        <v>0</v>
      </c>
      <c r="I954" s="3">
        <f t="shared" si="273"/>
        <v>1</v>
      </c>
      <c r="J954">
        <f t="shared" si="274"/>
        <v>-1</v>
      </c>
      <c r="K954" s="4">
        <f t="shared" si="275"/>
        <v>-2.847381350538007</v>
      </c>
      <c r="L954">
        <f t="shared" si="276"/>
        <v>2.847381350538007</v>
      </c>
      <c r="M954">
        <f t="shared" si="277"/>
        <v>363</v>
      </c>
      <c r="N954">
        <f t="shared" si="278"/>
        <v>0</v>
      </c>
      <c r="O954">
        <f t="shared" si="279"/>
        <v>0</v>
      </c>
      <c r="P954">
        <f t="shared" si="280"/>
        <v>79.104455746287925</v>
      </c>
      <c r="Q954">
        <f t="shared" si="270"/>
        <v>79.104455746287925</v>
      </c>
      <c r="R954">
        <f t="shared" si="281"/>
        <v>1</v>
      </c>
      <c r="S954">
        <f t="shared" si="282"/>
        <v>-0.98890525774610127</v>
      </c>
      <c r="T954">
        <f t="shared" si="283"/>
        <v>0</v>
      </c>
      <c r="U954">
        <f t="shared" si="284"/>
        <v>0</v>
      </c>
      <c r="V954">
        <f t="shared" si="285"/>
        <v>0</v>
      </c>
      <c r="W954">
        <f>IF(ABS(J954)&gt;0.32,1,)</f>
        <v>1</v>
      </c>
      <c r="X954">
        <v>11</v>
      </c>
      <c r="AB954" s="5"/>
    </row>
    <row r="955" spans="1:28" x14ac:dyDescent="0.25">
      <c r="A955">
        <v>936</v>
      </c>
      <c r="C955">
        <v>0.54915922251008309</v>
      </c>
      <c r="D955">
        <v>-0.98515989477625854</v>
      </c>
      <c r="E955" s="2">
        <f t="shared" si="268"/>
        <v>0.11739189743821878</v>
      </c>
      <c r="F955" s="2">
        <f t="shared" si="269"/>
        <v>-0.97514814316465992</v>
      </c>
      <c r="G955">
        <f t="shared" si="271"/>
        <v>-3.8956265542218649E-2</v>
      </c>
      <c r="H955" s="3">
        <f t="shared" si="272"/>
        <v>0</v>
      </c>
      <c r="I955" s="3">
        <f t="shared" si="273"/>
        <v>1</v>
      </c>
      <c r="J955">
        <f t="shared" si="274"/>
        <v>-1</v>
      </c>
      <c r="K955" s="4">
        <f t="shared" si="275"/>
        <v>-2.8863376160802257</v>
      </c>
      <c r="L955">
        <f t="shared" si="276"/>
        <v>2.8863376160802257</v>
      </c>
      <c r="M955">
        <f t="shared" si="277"/>
        <v>364</v>
      </c>
      <c r="N955">
        <f t="shared" si="278"/>
        <v>0</v>
      </c>
      <c r="O955">
        <f t="shared" si="279"/>
        <v>0</v>
      </c>
      <c r="P955">
        <f t="shared" si="280"/>
        <v>79.105099817968522</v>
      </c>
      <c r="Q955">
        <f t="shared" si="270"/>
        <v>79.105099817968522</v>
      </c>
      <c r="R955">
        <f t="shared" si="281"/>
        <v>1</v>
      </c>
      <c r="S955">
        <f t="shared" si="282"/>
        <v>-0.97465246349203472</v>
      </c>
      <c r="T955">
        <f t="shared" si="283"/>
        <v>0</v>
      </c>
      <c r="U955">
        <f t="shared" si="284"/>
        <v>0</v>
      </c>
      <c r="V955">
        <f t="shared" si="285"/>
        <v>0</v>
      </c>
      <c r="W955">
        <f>IF(ABS(J955)&gt;0.32,1,)</f>
        <v>1</v>
      </c>
      <c r="X955">
        <v>11</v>
      </c>
      <c r="AB955" s="5"/>
    </row>
    <row r="956" spans="1:28" x14ac:dyDescent="0.25">
      <c r="A956">
        <v>937</v>
      </c>
      <c r="C956">
        <v>0.54542877400583711</v>
      </c>
      <c r="D956">
        <v>-0.97996104239541937</v>
      </c>
      <c r="E956" s="2">
        <f t="shared" si="268"/>
        <v>0.11366144893397284</v>
      </c>
      <c r="F956" s="2">
        <f t="shared" si="269"/>
        <v>-0.96990083294040441</v>
      </c>
      <c r="G956">
        <f t="shared" si="271"/>
        <v>-3.5210472637049683E-2</v>
      </c>
      <c r="H956" s="3">
        <f t="shared" si="272"/>
        <v>0</v>
      </c>
      <c r="I956" s="3">
        <f t="shared" si="273"/>
        <v>1</v>
      </c>
      <c r="J956">
        <f t="shared" si="274"/>
        <v>-1</v>
      </c>
      <c r="K956" s="4">
        <f t="shared" si="275"/>
        <v>-2.9215480887172753</v>
      </c>
      <c r="L956">
        <f t="shared" si="276"/>
        <v>2.9215480887172753</v>
      </c>
      <c r="M956">
        <f t="shared" si="277"/>
        <v>365</v>
      </c>
      <c r="N956">
        <f t="shared" si="278"/>
        <v>0</v>
      </c>
      <c r="O956">
        <f t="shared" si="279"/>
        <v>0</v>
      </c>
      <c r="P956">
        <f t="shared" si="280"/>
        <v>79.319460063889011</v>
      </c>
      <c r="Q956">
        <f t="shared" si="270"/>
        <v>79.319460063889011</v>
      </c>
      <c r="R956">
        <f t="shared" si="281"/>
        <v>1</v>
      </c>
      <c r="S956">
        <f t="shared" si="282"/>
        <v>-0.97530733905447153</v>
      </c>
      <c r="T956">
        <f t="shared" si="283"/>
        <v>0</v>
      </c>
      <c r="U956">
        <f t="shared" si="284"/>
        <v>0</v>
      </c>
      <c r="V956">
        <f t="shared" si="285"/>
        <v>0</v>
      </c>
      <c r="W956">
        <f>IF(ABS(J956)&gt;0.32,1,)</f>
        <v>1</v>
      </c>
      <c r="X956">
        <v>11</v>
      </c>
      <c r="AB956" s="5"/>
    </row>
    <row r="957" spans="1:28" x14ac:dyDescent="0.25">
      <c r="A957">
        <v>938</v>
      </c>
      <c r="C957">
        <v>0.54181790440644551</v>
      </c>
      <c r="D957">
        <v>-0.97453391613164764</v>
      </c>
      <c r="E957" s="2">
        <f t="shared" si="268"/>
        <v>0.11005057933458127</v>
      </c>
      <c r="F957" s="2">
        <f t="shared" si="269"/>
        <v>-0.96442312112131678</v>
      </c>
      <c r="G957">
        <f t="shared" si="271"/>
        <v>-3.1938155015863501E-2</v>
      </c>
      <c r="H957" s="3">
        <f t="shared" si="272"/>
        <v>0</v>
      </c>
      <c r="I957" s="3">
        <f t="shared" si="273"/>
        <v>1</v>
      </c>
      <c r="J957">
        <f t="shared" si="274"/>
        <v>-1</v>
      </c>
      <c r="K957" s="4">
        <f t="shared" si="275"/>
        <v>-2.9534862437331388</v>
      </c>
      <c r="L957">
        <f t="shared" si="276"/>
        <v>2.9534862437331388</v>
      </c>
      <c r="M957">
        <f t="shared" si="277"/>
        <v>366</v>
      </c>
      <c r="N957">
        <f t="shared" si="278"/>
        <v>0</v>
      </c>
      <c r="O957">
        <f t="shared" si="279"/>
        <v>0</v>
      </c>
      <c r="P957">
        <f t="shared" si="280"/>
        <v>79.713405633591989</v>
      </c>
      <c r="Q957">
        <f t="shared" si="270"/>
        <v>79.713405633591989</v>
      </c>
      <c r="R957">
        <f t="shared" si="281"/>
        <v>1</v>
      </c>
      <c r="S957">
        <f t="shared" si="282"/>
        <v>-0.99899518083310346</v>
      </c>
      <c r="T957">
        <f t="shared" si="283"/>
        <v>0</v>
      </c>
      <c r="U957">
        <f t="shared" si="284"/>
        <v>0</v>
      </c>
      <c r="V957">
        <f t="shared" si="285"/>
        <v>0</v>
      </c>
      <c r="W957">
        <f>IF(ABS(J957)&gt;0.32,1,)</f>
        <v>1</v>
      </c>
      <c r="X957">
        <v>11</v>
      </c>
      <c r="AB957" s="5"/>
    </row>
    <row r="958" spans="1:28" x14ac:dyDescent="0.25">
      <c r="A958">
        <v>939</v>
      </c>
      <c r="C958">
        <v>0.53831371653439963</v>
      </c>
      <c r="D958">
        <v>-0.96888229433347628</v>
      </c>
      <c r="E958" s="2">
        <f t="shared" si="268"/>
        <v>0.10654639146253543</v>
      </c>
      <c r="F958" s="2">
        <f t="shared" si="269"/>
        <v>-0.95871882127343711</v>
      </c>
      <c r="G958">
        <f t="shared" si="271"/>
        <v>-2.9102738164175745E-2</v>
      </c>
      <c r="H958" s="3">
        <f t="shared" si="272"/>
        <v>0</v>
      </c>
      <c r="I958" s="3">
        <f t="shared" si="273"/>
        <v>1</v>
      </c>
      <c r="J958">
        <f t="shared" si="274"/>
        <v>-1</v>
      </c>
      <c r="K958" s="4">
        <f t="shared" si="275"/>
        <v>-2.9825889818973144</v>
      </c>
      <c r="L958">
        <f t="shared" si="276"/>
        <v>2.9825889818973144</v>
      </c>
      <c r="M958">
        <f t="shared" si="277"/>
        <v>367</v>
      </c>
      <c r="N958">
        <f t="shared" si="278"/>
        <v>0</v>
      </c>
      <c r="O958">
        <f t="shared" si="279"/>
        <v>0</v>
      </c>
      <c r="P958">
        <f t="shared" si="280"/>
        <v>80.259056975257508</v>
      </c>
      <c r="Q958">
        <f t="shared" si="270"/>
        <v>80.259056975257508</v>
      </c>
      <c r="R958">
        <f t="shared" si="281"/>
        <v>1</v>
      </c>
      <c r="S958">
        <f t="shared" si="282"/>
        <v>-0.99912498215111412</v>
      </c>
      <c r="T958">
        <f t="shared" si="283"/>
        <v>0</v>
      </c>
      <c r="U958">
        <f t="shared" si="284"/>
        <v>0</v>
      </c>
      <c r="V958">
        <f t="shared" si="285"/>
        <v>0</v>
      </c>
      <c r="W958">
        <f>IF(ABS(J958)&gt;0.32,1,)</f>
        <v>1</v>
      </c>
      <c r="X958">
        <v>11</v>
      </c>
      <c r="AB958" s="5"/>
    </row>
    <row r="959" spans="1:28" x14ac:dyDescent="0.25">
      <c r="A959">
        <v>940</v>
      </c>
      <c r="C959">
        <v>0.5349061942986556</v>
      </c>
      <c r="D959">
        <v>-0.96301001921954366</v>
      </c>
      <c r="E959" s="2">
        <f t="shared" si="268"/>
        <v>0.10313886922679143</v>
      </c>
      <c r="F959" s="2">
        <f t="shared" si="269"/>
        <v>-0.95279181142823632</v>
      </c>
      <c r="G959">
        <f t="shared" si="271"/>
        <v>-2.6654397057218615E-2</v>
      </c>
      <c r="H959" s="3">
        <f t="shared" si="272"/>
        <v>0</v>
      </c>
      <c r="I959" s="3">
        <f t="shared" si="273"/>
        <v>1</v>
      </c>
      <c r="J959">
        <f t="shared" si="274"/>
        <v>-1</v>
      </c>
      <c r="K959" s="4">
        <f t="shared" si="275"/>
        <v>-3.0092433789545332</v>
      </c>
      <c r="L959">
        <f t="shared" si="276"/>
        <v>3.0092433789545332</v>
      </c>
      <c r="M959">
        <f t="shared" si="277"/>
        <v>368</v>
      </c>
      <c r="N959">
        <f t="shared" si="278"/>
        <v>0</v>
      </c>
      <c r="O959">
        <f t="shared" si="279"/>
        <v>0</v>
      </c>
      <c r="P959">
        <f t="shared" si="280"/>
        <v>200.97910154429849</v>
      </c>
      <c r="Q959">
        <f t="shared" si="270"/>
        <v>200.97910154429849</v>
      </c>
      <c r="R959">
        <f t="shared" si="281"/>
        <v>1</v>
      </c>
      <c r="S959">
        <f t="shared" si="282"/>
        <v>-0.99922773372741269</v>
      </c>
      <c r="T959">
        <f t="shared" si="283"/>
        <v>0</v>
      </c>
      <c r="U959">
        <f t="shared" si="284"/>
        <v>0</v>
      </c>
      <c r="V959">
        <f t="shared" si="285"/>
        <v>0</v>
      </c>
      <c r="W959">
        <f>IF(ABS(J959)&gt;0.32,1,)</f>
        <v>1</v>
      </c>
      <c r="X959">
        <v>11</v>
      </c>
      <c r="AB959" s="5"/>
    </row>
    <row r="960" spans="1:28" x14ac:dyDescent="0.25">
      <c r="A960">
        <v>941</v>
      </c>
      <c r="C960">
        <v>0.53158761190321857</v>
      </c>
      <c r="D960">
        <v>-0.9569209889566791</v>
      </c>
      <c r="E960" s="2">
        <f t="shared" si="268"/>
        <v>9.9820286831354438E-2</v>
      </c>
      <c r="F960" s="2">
        <f t="shared" si="269"/>
        <v>-0.94664602608686199</v>
      </c>
      <c r="G960">
        <f t="shared" si="271"/>
        <v>-2.4540929989833593E-2</v>
      </c>
      <c r="H960" s="3">
        <f t="shared" si="272"/>
        <v>0</v>
      </c>
      <c r="I960" s="3">
        <f t="shared" si="273"/>
        <v>1</v>
      </c>
      <c r="J960">
        <f t="shared" si="274"/>
        <v>-1</v>
      </c>
      <c r="K960" s="4">
        <f t="shared" si="275"/>
        <v>-3.0337843089443668</v>
      </c>
      <c r="L960">
        <f t="shared" si="276"/>
        <v>3.0337843089443668</v>
      </c>
      <c r="M960">
        <f t="shared" si="277"/>
        <v>369</v>
      </c>
      <c r="N960">
        <f t="shared" si="278"/>
        <v>0</v>
      </c>
      <c r="O960">
        <f t="shared" si="279"/>
        <v>0</v>
      </c>
      <c r="P960">
        <f t="shared" si="280"/>
        <v>218.87518433801071</v>
      </c>
      <c r="Q960">
        <f t="shared" si="270"/>
        <v>218.87518433801071</v>
      </c>
      <c r="R960">
        <f t="shared" si="281"/>
        <v>1</v>
      </c>
      <c r="S960">
        <f t="shared" si="282"/>
        <v>-0.99930930472810753</v>
      </c>
      <c r="T960">
        <f t="shared" si="283"/>
        <v>0</v>
      </c>
      <c r="U960">
        <f t="shared" si="284"/>
        <v>0</v>
      </c>
      <c r="V960">
        <f t="shared" si="285"/>
        <v>0</v>
      </c>
      <c r="W960">
        <f>IF(ABS(J960)&gt;0.32,1,)</f>
        <v>1</v>
      </c>
      <c r="X960">
        <v>11</v>
      </c>
      <c r="AB960" s="5"/>
    </row>
    <row r="961" spans="1:28" x14ac:dyDescent="0.25">
      <c r="A961">
        <v>942</v>
      </c>
      <c r="C961">
        <v>0.52835205680679598</v>
      </c>
      <c r="D961">
        <v>-0.95061914932049463</v>
      </c>
      <c r="E961" s="2">
        <f t="shared" si="268"/>
        <v>9.6584731734931872E-2</v>
      </c>
      <c r="F961" s="2">
        <f t="shared" si="269"/>
        <v>-0.94028544780300016</v>
      </c>
      <c r="G961">
        <f t="shared" si="271"/>
        <v>-2.2712491105434385E-2</v>
      </c>
      <c r="H961" s="3">
        <f t="shared" si="272"/>
        <v>0</v>
      </c>
      <c r="I961" s="3">
        <f t="shared" si="273"/>
        <v>1</v>
      </c>
      <c r="J961">
        <f t="shared" si="274"/>
        <v>-1</v>
      </c>
      <c r="K961" s="4">
        <f t="shared" si="275"/>
        <v>-3.0564968000498012</v>
      </c>
      <c r="L961">
        <f t="shared" si="276"/>
        <v>3.0564968000498012</v>
      </c>
      <c r="M961">
        <f t="shared" si="277"/>
        <v>370</v>
      </c>
      <c r="N961">
        <f t="shared" si="278"/>
        <v>0</v>
      </c>
      <c r="O961">
        <f t="shared" si="279"/>
        <v>0</v>
      </c>
      <c r="P961">
        <f t="shared" si="280"/>
        <v>237.2450989408201</v>
      </c>
      <c r="Q961">
        <f t="shared" si="270"/>
        <v>237.2450989408201</v>
      </c>
      <c r="R961">
        <f t="shared" si="281"/>
        <v>1</v>
      </c>
      <c r="S961">
        <f t="shared" si="282"/>
        <v>-0.99937428823705488</v>
      </c>
      <c r="T961">
        <f t="shared" si="283"/>
        <v>0</v>
      </c>
      <c r="U961">
        <f t="shared" si="284"/>
        <v>0</v>
      </c>
      <c r="V961">
        <f t="shared" si="285"/>
        <v>0</v>
      </c>
      <c r="W961">
        <f>IF(ABS(J961)&gt;0.32,1,)</f>
        <v>1</v>
      </c>
      <c r="X961">
        <v>11</v>
      </c>
      <c r="AB961" s="5"/>
    </row>
    <row r="962" spans="1:28" x14ac:dyDescent="0.25">
      <c r="A962">
        <v>943</v>
      </c>
      <c r="C962">
        <v>0.52519504307249121</v>
      </c>
      <c r="D962">
        <v>-0.94410848453269469</v>
      </c>
      <c r="E962" s="2">
        <f t="shared" si="268"/>
        <v>9.342771800062713E-2</v>
      </c>
      <c r="F962" s="2">
        <f t="shared" si="269"/>
        <v>-0.93371409793478011</v>
      </c>
      <c r="G962">
        <f t="shared" si="271"/>
        <v>-2.1124095902440132E-2</v>
      </c>
      <c r="H962" s="3">
        <f t="shared" si="272"/>
        <v>0</v>
      </c>
      <c r="I962" s="3">
        <f t="shared" si="273"/>
        <v>1</v>
      </c>
      <c r="J962">
        <f t="shared" si="274"/>
        <v>-1</v>
      </c>
      <c r="K962" s="4">
        <f t="shared" si="275"/>
        <v>-3.0776208959522413</v>
      </c>
      <c r="L962">
        <f t="shared" si="276"/>
        <v>3.0776208959522413</v>
      </c>
      <c r="M962">
        <f t="shared" si="277"/>
        <v>371</v>
      </c>
      <c r="N962">
        <f t="shared" si="278"/>
        <v>0</v>
      </c>
      <c r="O962">
        <f t="shared" si="279"/>
        <v>0</v>
      </c>
      <c r="P962">
        <f t="shared" si="280"/>
        <v>255.93459170586345</v>
      </c>
      <c r="Q962">
        <f t="shared" si="270"/>
        <v>255.93459170586345</v>
      </c>
      <c r="R962">
        <f t="shared" si="281"/>
        <v>1</v>
      </c>
      <c r="S962">
        <f t="shared" si="282"/>
        <v>-0.9994262461923249</v>
      </c>
      <c r="T962">
        <f t="shared" si="283"/>
        <v>0</v>
      </c>
      <c r="U962">
        <f t="shared" si="284"/>
        <v>0</v>
      </c>
      <c r="V962">
        <f t="shared" si="285"/>
        <v>0</v>
      </c>
      <c r="W962">
        <f>IF(ABS(J962)&gt;0.32,1,)</f>
        <v>1</v>
      </c>
      <c r="X962">
        <v>11</v>
      </c>
      <c r="AB962" s="5"/>
    </row>
    <row r="963" spans="1:28" x14ac:dyDescent="0.25">
      <c r="A963">
        <v>944</v>
      </c>
      <c r="C963">
        <v>0.52211319816797697</v>
      </c>
      <c r="D963">
        <v>-0.93739300641891776</v>
      </c>
      <c r="E963" s="2">
        <f t="shared" si="268"/>
        <v>9.0345873096112916E-2</v>
      </c>
      <c r="F963" s="2">
        <f t="shared" si="269"/>
        <v>-0.9269360257015582</v>
      </c>
      <c r="G963">
        <f t="shared" si="271"/>
        <v>-1.9736693975642927E-2</v>
      </c>
      <c r="H963" s="3">
        <f t="shared" si="272"/>
        <v>0</v>
      </c>
      <c r="I963" s="3">
        <f t="shared" si="273"/>
        <v>1</v>
      </c>
      <c r="J963">
        <f t="shared" si="274"/>
        <v>-1</v>
      </c>
      <c r="K963" s="4">
        <f t="shared" si="275"/>
        <v>-3.097357589927884</v>
      </c>
      <c r="L963">
        <f t="shared" si="276"/>
        <v>3.097357589927884</v>
      </c>
      <c r="M963">
        <f t="shared" si="277"/>
        <v>372</v>
      </c>
      <c r="N963">
        <f t="shared" si="278"/>
        <v>0</v>
      </c>
      <c r="O963">
        <f t="shared" si="279"/>
        <v>0</v>
      </c>
      <c r="P963">
        <f t="shared" si="280"/>
        <v>274.82427979487579</v>
      </c>
      <c r="Q963">
        <f t="shared" si="270"/>
        <v>274.82427979487579</v>
      </c>
      <c r="R963">
        <f t="shared" si="281"/>
        <v>1</v>
      </c>
      <c r="S963">
        <f t="shared" si="282"/>
        <v>-0.99946793510630128</v>
      </c>
      <c r="T963">
        <f t="shared" si="283"/>
        <v>0</v>
      </c>
      <c r="U963">
        <f t="shared" si="284"/>
        <v>0</v>
      </c>
      <c r="V963">
        <f t="shared" si="285"/>
        <v>0</v>
      </c>
      <c r="W963">
        <f>IF(ABS(J963)&gt;0.32,1,)</f>
        <v>1</v>
      </c>
      <c r="X963">
        <v>11</v>
      </c>
      <c r="AB963" s="5"/>
    </row>
    <row r="964" spans="1:28" x14ac:dyDescent="0.25">
      <c r="A964">
        <v>945</v>
      </c>
      <c r="C964">
        <v>0.51910401164786446</v>
      </c>
      <c r="D964">
        <v>-0.93047674344971298</v>
      </c>
      <c r="E964" s="2">
        <f t="shared" si="268"/>
        <v>8.7336686576000452E-2</v>
      </c>
      <c r="F964" s="2">
        <f t="shared" si="269"/>
        <v>-0.91995529712274648</v>
      </c>
      <c r="G964">
        <f t="shared" si="271"/>
        <v>-1.8517240030429871E-2</v>
      </c>
      <c r="H964" s="3">
        <f t="shared" si="272"/>
        <v>0</v>
      </c>
      <c r="I964" s="3">
        <f t="shared" si="273"/>
        <v>1</v>
      </c>
      <c r="J964">
        <f t="shared" si="274"/>
        <v>-1</v>
      </c>
      <c r="K964" s="4">
        <f t="shared" si="275"/>
        <v>-3.1158748299583139</v>
      </c>
      <c r="L964">
        <f t="shared" si="276"/>
        <v>3.1158748299583139</v>
      </c>
      <c r="M964">
        <f t="shared" si="277"/>
        <v>373</v>
      </c>
      <c r="N964">
        <f t="shared" si="278"/>
        <v>0</v>
      </c>
      <c r="O964">
        <f t="shared" si="279"/>
        <v>0</v>
      </c>
      <c r="P964">
        <f t="shared" si="280"/>
        <v>293.82872448949524</v>
      </c>
      <c r="Q964">
        <f t="shared" si="270"/>
        <v>293.82872448949524</v>
      </c>
      <c r="R964">
        <f t="shared" si="281"/>
        <v>1</v>
      </c>
      <c r="S964">
        <f t="shared" si="282"/>
        <v>-0.99950148260219296</v>
      </c>
      <c r="T964">
        <f t="shared" si="283"/>
        <v>0</v>
      </c>
      <c r="U964">
        <f t="shared" si="284"/>
        <v>0</v>
      </c>
      <c r="V964">
        <f t="shared" si="285"/>
        <v>0</v>
      </c>
      <c r="W964">
        <f>IF(ABS(J964)&gt;0.32,1,)</f>
        <v>1</v>
      </c>
      <c r="X964">
        <v>11</v>
      </c>
      <c r="AB964" s="5"/>
    </row>
    <row r="965" spans="1:28" x14ac:dyDescent="0.25">
      <c r="A965">
        <v>946</v>
      </c>
      <c r="C965">
        <v>0.51616563516035707</v>
      </c>
      <c r="D965">
        <v>-0.92336373035795583</v>
      </c>
      <c r="E965" s="2">
        <f t="shared" si="268"/>
        <v>8.4398310088493092E-2</v>
      </c>
      <c r="F965" s="2">
        <f t="shared" si="269"/>
        <v>-0.91277598453845343</v>
      </c>
      <c r="G965">
        <f t="shared" si="271"/>
        <v>-1.7437380438592553E-2</v>
      </c>
      <c r="H965" s="3">
        <f t="shared" si="272"/>
        <v>0</v>
      </c>
      <c r="I965" s="3">
        <f t="shared" si="273"/>
        <v>1</v>
      </c>
      <c r="J965">
        <f t="shared" si="274"/>
        <v>-1</v>
      </c>
      <c r="K965" s="4">
        <f t="shared" si="275"/>
        <v>-3.1333122103969062</v>
      </c>
      <c r="L965">
        <f t="shared" si="276"/>
        <v>3.1333122103969062</v>
      </c>
      <c r="M965">
        <f t="shared" si="277"/>
        <v>374</v>
      </c>
      <c r="N965">
        <f t="shared" si="278"/>
        <v>0</v>
      </c>
      <c r="O965">
        <f t="shared" si="279"/>
        <v>0</v>
      </c>
      <c r="P965">
        <f t="shared" si="280"/>
        <v>312.89378847183008</v>
      </c>
      <c r="Q965">
        <f t="shared" si="270"/>
        <v>312.89378847183008</v>
      </c>
      <c r="R965">
        <f t="shared" si="281"/>
        <v>1</v>
      </c>
      <c r="S965">
        <f t="shared" si="282"/>
        <v>-0.9995285400671452</v>
      </c>
      <c r="T965">
        <f t="shared" si="283"/>
        <v>0</v>
      </c>
      <c r="U965">
        <f t="shared" si="284"/>
        <v>0</v>
      </c>
      <c r="V965">
        <f t="shared" si="285"/>
        <v>0</v>
      </c>
      <c r="W965">
        <f>IF(ABS(J965)&gt;0.32,1,)</f>
        <v>1</v>
      </c>
      <c r="X965">
        <v>11</v>
      </c>
      <c r="AB965" s="5"/>
    </row>
    <row r="966" spans="1:28" x14ac:dyDescent="0.25">
      <c r="A966">
        <v>947</v>
      </c>
      <c r="C966">
        <v>0.51329671718048986</v>
      </c>
      <c r="D966">
        <v>-0.91605799857786996</v>
      </c>
      <c r="E966" s="2">
        <f t="shared" si="268"/>
        <v>8.1529392108625906E-2</v>
      </c>
      <c r="F966" s="2">
        <f t="shared" si="269"/>
        <v>-0.90540215695938975</v>
      </c>
      <c r="G966">
        <f t="shared" si="271"/>
        <v>-1.6474188251356159E-2</v>
      </c>
      <c r="H966" s="3">
        <f t="shared" si="272"/>
        <v>0</v>
      </c>
      <c r="I966" s="3">
        <f t="shared" si="273"/>
        <v>1</v>
      </c>
      <c r="J966">
        <f t="shared" si="274"/>
        <v>-1</v>
      </c>
      <c r="K966" s="4">
        <f t="shared" si="275"/>
        <v>-3.1497863986482626</v>
      </c>
      <c r="L966">
        <f t="shared" si="276"/>
        <v>3.1497863986482626</v>
      </c>
      <c r="M966">
        <f t="shared" si="277"/>
        <v>375</v>
      </c>
      <c r="N966">
        <f t="shared" si="278"/>
        <v>0</v>
      </c>
      <c r="O966">
        <f t="shared" si="279"/>
        <v>0</v>
      </c>
      <c r="P966">
        <f t="shared" si="280"/>
        <v>331.99133831221502</v>
      </c>
      <c r="Q966">
        <f t="shared" si="270"/>
        <v>331.99133831221502</v>
      </c>
      <c r="R966">
        <f t="shared" si="281"/>
        <v>1</v>
      </c>
      <c r="S966">
        <f t="shared" si="282"/>
        <v>-0.99955039282700531</v>
      </c>
      <c r="T966">
        <f t="shared" si="283"/>
        <v>0</v>
      </c>
      <c r="U966">
        <f t="shared" si="284"/>
        <v>0</v>
      </c>
      <c r="V966">
        <f t="shared" si="285"/>
        <v>0</v>
      </c>
      <c r="W966">
        <f>IF(ABS(J966)&gt;0.32,1,)</f>
        <v>1</v>
      </c>
      <c r="X966">
        <v>11</v>
      </c>
      <c r="AB966" s="5"/>
    </row>
    <row r="967" spans="1:28" x14ac:dyDescent="0.25">
      <c r="A967">
        <v>948</v>
      </c>
      <c r="C967">
        <v>0.51049627616468884</v>
      </c>
      <c r="D967">
        <v>-0.90856356768721269</v>
      </c>
      <c r="E967" s="2">
        <f t="shared" si="268"/>
        <v>7.872895109282492E-2</v>
      </c>
      <c r="F967" s="2">
        <f t="shared" si="269"/>
        <v>-0.89783787142928706</v>
      </c>
      <c r="G967">
        <f t="shared" si="271"/>
        <v>-1.5610303285644944E-2</v>
      </c>
      <c r="H967" s="3">
        <f t="shared" si="272"/>
        <v>0</v>
      </c>
      <c r="I967" s="3">
        <f t="shared" si="273"/>
        <v>1</v>
      </c>
      <c r="J967">
        <f t="shared" si="274"/>
        <v>-1</v>
      </c>
      <c r="K967" s="4">
        <f t="shared" si="275"/>
        <v>-3.1653967019339078</v>
      </c>
      <c r="L967">
        <f t="shared" si="276"/>
        <v>3.1653967019339078</v>
      </c>
      <c r="M967">
        <f t="shared" si="277"/>
        <v>376</v>
      </c>
      <c r="N967">
        <f t="shared" si="278"/>
        <v>0</v>
      </c>
      <c r="O967">
        <f t="shared" si="279"/>
        <v>0</v>
      </c>
      <c r="P967">
        <f t="shared" si="280"/>
        <v>351.1132218187289</v>
      </c>
      <c r="Q967">
        <f t="shared" si="270"/>
        <v>351.1132218187289</v>
      </c>
      <c r="R967">
        <f t="shared" si="281"/>
        <v>1</v>
      </c>
      <c r="S967">
        <f t="shared" si="282"/>
        <v>-0.99956801568430531</v>
      </c>
      <c r="T967">
        <f t="shared" si="283"/>
        <v>0</v>
      </c>
      <c r="U967">
        <f t="shared" si="284"/>
        <v>0</v>
      </c>
      <c r="V967">
        <f t="shared" si="285"/>
        <v>0</v>
      </c>
      <c r="W967">
        <f>IF(ABS(J967)&gt;0.32,1,)</f>
        <v>1</v>
      </c>
      <c r="X967">
        <v>11</v>
      </c>
      <c r="AB967" s="5"/>
    </row>
    <row r="968" spans="1:28" x14ac:dyDescent="0.25">
      <c r="A968">
        <v>949</v>
      </c>
      <c r="C968">
        <v>0.50776361347325383</v>
      </c>
      <c r="D968">
        <v>-0.90088443796501805</v>
      </c>
      <c r="E968" s="2">
        <f t="shared" si="268"/>
        <v>7.5996288401389916E-2</v>
      </c>
      <c r="F968" s="2">
        <f t="shared" si="269"/>
        <v>-0.8900871655132726</v>
      </c>
      <c r="G968">
        <f t="shared" si="271"/>
        <v>-1.4830640849512911E-2</v>
      </c>
      <c r="H968" s="3">
        <f t="shared" si="272"/>
        <v>0</v>
      </c>
      <c r="I968" s="3">
        <f t="shared" si="273"/>
        <v>1</v>
      </c>
      <c r="J968">
        <f t="shared" si="274"/>
        <v>-1</v>
      </c>
      <c r="K968" s="4">
        <f t="shared" si="275"/>
        <v>-3.1802273427834207</v>
      </c>
      <c r="L968">
        <f t="shared" si="276"/>
        <v>3.1802273427834207</v>
      </c>
      <c r="M968">
        <f t="shared" si="277"/>
        <v>377</v>
      </c>
      <c r="N968">
        <f t="shared" si="278"/>
        <v>0</v>
      </c>
      <c r="O968">
        <f t="shared" si="279"/>
        <v>0</v>
      </c>
      <c r="P968">
        <f t="shared" si="280"/>
        <v>370.26551498101668</v>
      </c>
      <c r="Q968">
        <f t="shared" si="270"/>
        <v>370.26551498101668</v>
      </c>
      <c r="R968">
        <f t="shared" si="281"/>
        <v>1</v>
      </c>
      <c r="S968">
        <f t="shared" si="282"/>
        <v>-0.99958213631410087</v>
      </c>
      <c r="T968">
        <f t="shared" si="283"/>
        <v>0</v>
      </c>
      <c r="U968">
        <f t="shared" si="284"/>
        <v>0</v>
      </c>
      <c r="V968">
        <f t="shared" si="285"/>
        <v>0</v>
      </c>
      <c r="W968">
        <f>IF(ABS(J968)&gt;0.32,1,)</f>
        <v>1</v>
      </c>
      <c r="X968">
        <v>11</v>
      </c>
      <c r="AB968" s="5"/>
    </row>
    <row r="969" spans="1:28" x14ac:dyDescent="0.25">
      <c r="A969">
        <v>950</v>
      </c>
      <c r="C969">
        <v>0.50509823867045645</v>
      </c>
      <c r="D969">
        <v>-0.89302458410258001</v>
      </c>
      <c r="E969" s="2">
        <f t="shared" si="268"/>
        <v>7.3330913598592562E-2</v>
      </c>
      <c r="F969" s="2">
        <f t="shared" si="269"/>
        <v>-0.88215405095023358</v>
      </c>
      <c r="G969">
        <f t="shared" si="271"/>
        <v>-1.4122633652690286E-2</v>
      </c>
      <c r="H969" s="3">
        <f t="shared" si="272"/>
        <v>0</v>
      </c>
      <c r="I969" s="3">
        <f t="shared" si="273"/>
        <v>1</v>
      </c>
      <c r="J969">
        <f t="shared" si="274"/>
        <v>-1</v>
      </c>
      <c r="K969" s="4">
        <f t="shared" si="275"/>
        <v>-3.194349976436111</v>
      </c>
      <c r="L969">
        <f t="shared" si="276"/>
        <v>3.194349976436111</v>
      </c>
      <c r="M969">
        <f t="shared" si="277"/>
        <v>378</v>
      </c>
      <c r="N969">
        <f t="shared" si="278"/>
        <v>0</v>
      </c>
      <c r="O969">
        <f t="shared" si="279"/>
        <v>0</v>
      </c>
      <c r="P969">
        <f t="shared" si="280"/>
        <v>389.46095324443758</v>
      </c>
      <c r="Q969">
        <f t="shared" si="270"/>
        <v>389.46095324443758</v>
      </c>
      <c r="R969">
        <f t="shared" si="281"/>
        <v>1</v>
      </c>
      <c r="S969">
        <f t="shared" si="282"/>
        <v>-0.99959331680870334</v>
      </c>
      <c r="T969">
        <f t="shared" si="283"/>
        <v>0</v>
      </c>
      <c r="U969">
        <f t="shared" si="284"/>
        <v>0</v>
      </c>
      <c r="V969">
        <f t="shared" si="285"/>
        <v>0</v>
      </c>
      <c r="W969">
        <f>IF(ABS(J969)&gt;0.32,1,)</f>
        <v>1</v>
      </c>
      <c r="X969">
        <v>11</v>
      </c>
      <c r="AB969" s="5"/>
    </row>
    <row r="970" spans="1:28" x14ac:dyDescent="0.25">
      <c r="A970">
        <v>951</v>
      </c>
      <c r="C970">
        <v>0.50249980964363772</v>
      </c>
      <c r="D970">
        <v>-0.88498795003373276</v>
      </c>
      <c r="E970" s="2">
        <f t="shared" si="268"/>
        <v>7.0732484571773863E-2</v>
      </c>
      <c r="F970" s="2">
        <f t="shared" si="269"/>
        <v>-0.87404250843491127</v>
      </c>
      <c r="G970">
        <f t="shared" si="271"/>
        <v>-1.347607291100994E-2</v>
      </c>
      <c r="H970" s="3">
        <f t="shared" si="272"/>
        <v>0</v>
      </c>
      <c r="I970" s="3">
        <f t="shared" si="273"/>
        <v>1</v>
      </c>
      <c r="J970">
        <f t="shared" si="274"/>
        <v>-0.77777777777777779</v>
      </c>
      <c r="K970" s="4">
        <f t="shared" si="275"/>
        <v>-3.2078260493471209</v>
      </c>
      <c r="L970">
        <f t="shared" si="276"/>
        <v>3.2078260493471209</v>
      </c>
      <c r="M970">
        <f t="shared" si="277"/>
        <v>379</v>
      </c>
      <c r="N970">
        <f t="shared" si="278"/>
        <v>0</v>
      </c>
      <c r="O970">
        <f t="shared" si="279"/>
        <v>0</v>
      </c>
      <c r="P970">
        <f t="shared" si="280"/>
        <v>214.40500228112151</v>
      </c>
      <c r="Q970">
        <f t="shared" si="270"/>
        <v>214.40500228112151</v>
      </c>
      <c r="R970">
        <f t="shared" si="281"/>
        <v>1</v>
      </c>
      <c r="S970">
        <f t="shared" si="282"/>
        <v>-0.99960200751469352</v>
      </c>
      <c r="T970">
        <f t="shared" si="283"/>
        <v>0</v>
      </c>
      <c r="U970">
        <f t="shared" si="284"/>
        <v>0</v>
      </c>
      <c r="V970">
        <f t="shared" si="285"/>
        <v>0</v>
      </c>
      <c r="W970">
        <f>IF(ABS(J970)&gt;0.32,1,)</f>
        <v>1</v>
      </c>
      <c r="X970">
        <v>11</v>
      </c>
      <c r="AB970" s="5"/>
    </row>
    <row r="971" spans="1:28" x14ac:dyDescent="0.25">
      <c r="A971">
        <v>952</v>
      </c>
      <c r="C971">
        <v>0.49996808704169488</v>
      </c>
      <c r="D971">
        <v>-0.87677844478678368</v>
      </c>
      <c r="E971" s="2">
        <f t="shared" si="268"/>
        <v>6.8200761969831047E-2</v>
      </c>
      <c r="F971" s="2">
        <f t="shared" si="269"/>
        <v>-0.86575648343116962</v>
      </c>
      <c r="G971">
        <f t="shared" si="271"/>
        <v>-1.2882594026770278E-2</v>
      </c>
      <c r="H971" s="3">
        <f t="shared" si="272"/>
        <v>0</v>
      </c>
      <c r="I971" s="3">
        <f t="shared" si="273"/>
        <v>1</v>
      </c>
      <c r="J971">
        <f t="shared" si="274"/>
        <v>-0.77777777777777779</v>
      </c>
      <c r="K971" s="4">
        <f t="shared" si="275"/>
        <v>-3.2207086433738912</v>
      </c>
      <c r="L971">
        <f t="shared" si="276"/>
        <v>3.2207086433738912</v>
      </c>
      <c r="M971">
        <f t="shared" si="277"/>
        <v>380</v>
      </c>
      <c r="N971">
        <f t="shared" si="278"/>
        <v>0</v>
      </c>
      <c r="O971">
        <f t="shared" si="279"/>
        <v>0</v>
      </c>
      <c r="P971">
        <f t="shared" si="280"/>
        <v>210.75640512439983</v>
      </c>
      <c r="Q971">
        <f t="shared" si="270"/>
        <v>210.75640512439983</v>
      </c>
      <c r="R971">
        <f t="shared" si="281"/>
        <v>1</v>
      </c>
      <c r="S971">
        <f t="shared" si="282"/>
        <v>-0.99960855774949997</v>
      </c>
      <c r="T971">
        <f t="shared" si="283"/>
        <v>0</v>
      </c>
      <c r="U971">
        <f t="shared" si="284"/>
        <v>0</v>
      </c>
      <c r="V971">
        <f t="shared" si="285"/>
        <v>0</v>
      </c>
      <c r="W971">
        <f>IF(ABS(J971)&gt;0.32,1,)</f>
        <v>1</v>
      </c>
      <c r="X971">
        <v>11</v>
      </c>
      <c r="AB971" s="5"/>
    </row>
    <row r="972" spans="1:28" x14ac:dyDescent="0.25">
      <c r="A972">
        <v>953</v>
      </c>
      <c r="C972">
        <v>0.49750289946853615</v>
      </c>
      <c r="D972">
        <v>-0.8683999392211913</v>
      </c>
      <c r="E972" s="2">
        <f t="shared" si="268"/>
        <v>6.5735574396672353E-2</v>
      </c>
      <c r="F972" s="2">
        <f t="shared" si="269"/>
        <v>-0.85729988287825731</v>
      </c>
      <c r="G972">
        <f t="shared" si="271"/>
        <v>-1.2335360673805917E-2</v>
      </c>
      <c r="H972" s="3">
        <f t="shared" si="272"/>
        <v>0</v>
      </c>
      <c r="I972" s="3">
        <f t="shared" si="273"/>
        <v>1</v>
      </c>
      <c r="J972">
        <f t="shared" si="274"/>
        <v>-0.77777777777777779</v>
      </c>
      <c r="K972" s="4">
        <f t="shared" si="275"/>
        <v>-3.2330440040476969</v>
      </c>
      <c r="L972">
        <f t="shared" si="276"/>
        <v>3.2330440040476969</v>
      </c>
      <c r="M972">
        <f t="shared" si="277"/>
        <v>381</v>
      </c>
      <c r="N972">
        <f t="shared" si="278"/>
        <v>0</v>
      </c>
      <c r="O972">
        <f t="shared" si="279"/>
        <v>0</v>
      </c>
      <c r="P972">
        <f t="shared" si="280"/>
        <v>207.7565530601558</v>
      </c>
      <c r="Q972">
        <f t="shared" si="270"/>
        <v>207.7565530601558</v>
      </c>
      <c r="R972">
        <f t="shared" si="281"/>
        <v>1</v>
      </c>
      <c r="S972">
        <f t="shared" si="282"/>
        <v>-0.99961323347701903</v>
      </c>
      <c r="T972">
        <f t="shared" si="283"/>
        <v>0</v>
      </c>
      <c r="U972">
        <f t="shared" si="284"/>
        <v>0</v>
      </c>
      <c r="V972">
        <f t="shared" si="285"/>
        <v>0</v>
      </c>
      <c r="W972">
        <f>IF(ABS(J972)&gt;0.32,1,)</f>
        <v>1</v>
      </c>
      <c r="X972">
        <v>11</v>
      </c>
      <c r="AB972" s="5"/>
    </row>
    <row r="973" spans="1:28" x14ac:dyDescent="0.25">
      <c r="A973">
        <v>954</v>
      </c>
      <c r="C973">
        <v>0.49510411751748895</v>
      </c>
      <c r="D973">
        <v>-0.85985626356062805</v>
      </c>
      <c r="E973" s="2">
        <f t="shared" si="268"/>
        <v>6.3336792445625165E-2</v>
      </c>
      <c r="F973" s="2">
        <f t="shared" si="269"/>
        <v>-0.84867657270087549</v>
      </c>
      <c r="G973">
        <f t="shared" si="271"/>
        <v>-1.1829637168771168E-2</v>
      </c>
      <c r="H973" s="3">
        <f t="shared" si="272"/>
        <v>0</v>
      </c>
      <c r="I973" s="3">
        <f t="shared" si="273"/>
        <v>1</v>
      </c>
      <c r="J973">
        <f t="shared" si="274"/>
        <v>-0.77777777777777779</v>
      </c>
      <c r="K973" s="4">
        <f t="shared" si="275"/>
        <v>-3.244873641216468</v>
      </c>
      <c r="L973">
        <f t="shared" si="276"/>
        <v>3.244873641216468</v>
      </c>
      <c r="M973">
        <f t="shared" si="277"/>
        <v>382</v>
      </c>
      <c r="N973">
        <f t="shared" si="278"/>
        <v>0</v>
      </c>
      <c r="O973">
        <f t="shared" si="279"/>
        <v>0</v>
      </c>
      <c r="P973">
        <f t="shared" si="280"/>
        <v>205.28303497841031</v>
      </c>
      <c r="Q973">
        <f t="shared" si="270"/>
        <v>205.28303497841031</v>
      </c>
      <c r="R973">
        <f t="shared" si="281"/>
        <v>1</v>
      </c>
      <c r="S973">
        <f t="shared" si="282"/>
        <v>-0.99961621795549138</v>
      </c>
      <c r="T973">
        <f t="shared" si="283"/>
        <v>0</v>
      </c>
      <c r="U973">
        <f t="shared" si="284"/>
        <v>0</v>
      </c>
      <c r="V973">
        <f t="shared" si="285"/>
        <v>0</v>
      </c>
      <c r="W973">
        <f>IF(ABS(J973)&gt;0.32,1,)</f>
        <v>1</v>
      </c>
      <c r="X973">
        <v>11</v>
      </c>
      <c r="AB973" s="5"/>
    </row>
    <row r="974" spans="1:28" x14ac:dyDescent="0.25">
      <c r="A974">
        <v>955</v>
      </c>
      <c r="C974">
        <v>0.49277164299205711</v>
      </c>
      <c r="D974">
        <v>-0.8511512057770273</v>
      </c>
      <c r="E974" s="2">
        <f t="shared" si="268"/>
        <v>6.1004317920193354E-2</v>
      </c>
      <c r="F974" s="2">
        <f t="shared" si="269"/>
        <v>-0.83989037617816331</v>
      </c>
      <c r="G974">
        <f t="shared" si="271"/>
        <v>0.34588432191576279</v>
      </c>
      <c r="H974" s="3">
        <f t="shared" si="272"/>
        <v>1</v>
      </c>
      <c r="I974" s="3">
        <f t="shared" si="273"/>
        <v>0</v>
      </c>
      <c r="J974">
        <f t="shared" si="274"/>
        <v>-0.77777777777777779</v>
      </c>
      <c r="K974" s="4">
        <f t="shared" si="275"/>
        <v>-2.8989893193007052</v>
      </c>
      <c r="L974">
        <f t="shared" si="276"/>
        <v>2.8989893193007052</v>
      </c>
      <c r="M974">
        <f t="shared" si="277"/>
        <v>383</v>
      </c>
      <c r="N974">
        <f t="shared" si="278"/>
        <v>0</v>
      </c>
      <c r="O974">
        <f t="shared" si="279"/>
        <v>0</v>
      </c>
      <c r="P974">
        <f t="shared" si="280"/>
        <v>203.25633512088598</v>
      </c>
      <c r="Q974">
        <f t="shared" si="270"/>
        <v>203.25633512088598</v>
      </c>
      <c r="R974">
        <f t="shared" si="281"/>
        <v>1</v>
      </c>
      <c r="S974">
        <f t="shared" si="282"/>
        <v>-0.97473810099161806</v>
      </c>
      <c r="T974">
        <f t="shared" si="283"/>
        <v>0</v>
      </c>
      <c r="U974">
        <f t="shared" si="284"/>
        <v>0</v>
      </c>
      <c r="V974">
        <f t="shared" si="285"/>
        <v>0</v>
      </c>
      <c r="W974">
        <f>IF(ABS(J974)&gt;0.32,1,)</f>
        <v>1</v>
      </c>
      <c r="X974">
        <v>11</v>
      </c>
      <c r="AB974" s="5"/>
    </row>
    <row r="975" spans="1:28" x14ac:dyDescent="0.25">
      <c r="A975">
        <v>956</v>
      </c>
      <c r="C975">
        <v>0.48658105865254586</v>
      </c>
      <c r="D975">
        <v>-0.84228851051423381</v>
      </c>
      <c r="E975" s="2">
        <f t="shared" si="268"/>
        <v>5.4813733580682165E-2</v>
      </c>
      <c r="F975" s="2">
        <f t="shared" si="269"/>
        <v>-0.83094507285731578</v>
      </c>
      <c r="G975">
        <f t="shared" si="271"/>
        <v>-1.2417610071899343E-2</v>
      </c>
      <c r="H975" s="3">
        <f t="shared" si="272"/>
        <v>0</v>
      </c>
      <c r="I975" s="3">
        <f t="shared" si="273"/>
        <v>1</v>
      </c>
      <c r="J975">
        <f t="shared" si="274"/>
        <v>-0.77777777777777779</v>
      </c>
      <c r="K975" s="4">
        <f t="shared" si="275"/>
        <v>-2.9114069293726046</v>
      </c>
      <c r="L975">
        <f t="shared" si="276"/>
        <v>2.9114069293726046</v>
      </c>
      <c r="M975">
        <f t="shared" si="277"/>
        <v>384</v>
      </c>
      <c r="N975">
        <f t="shared" si="278"/>
        <v>0</v>
      </c>
      <c r="O975">
        <f t="shared" si="279"/>
        <v>0</v>
      </c>
      <c r="P975">
        <f t="shared" si="280"/>
        <v>201.62669509076113</v>
      </c>
      <c r="Q975">
        <f t="shared" si="270"/>
        <v>201.62669509076113</v>
      </c>
      <c r="R975">
        <f t="shared" si="281"/>
        <v>1</v>
      </c>
      <c r="S975">
        <f t="shared" si="282"/>
        <v>-0.97573928528312381</v>
      </c>
      <c r="T975">
        <f t="shared" si="283"/>
        <v>0</v>
      </c>
      <c r="U975">
        <f t="shared" si="284"/>
        <v>0</v>
      </c>
      <c r="V975">
        <f t="shared" si="285"/>
        <v>0</v>
      </c>
      <c r="W975">
        <f>IF(ABS(J975)&gt;0.32,1,)</f>
        <v>1</v>
      </c>
      <c r="X975">
        <v>11</v>
      </c>
      <c r="AB975" s="5"/>
    </row>
    <row r="976" spans="1:28" x14ac:dyDescent="0.25">
      <c r="A976">
        <v>957</v>
      </c>
      <c r="C976">
        <v>0.48044866576684792</v>
      </c>
      <c r="D976">
        <v>-0.83327187808440994</v>
      </c>
      <c r="E976" s="2">
        <f t="shared" si="268"/>
        <v>4.8681340694984275E-2</v>
      </c>
      <c r="F976" s="2">
        <f t="shared" si="269"/>
        <v>-0.82184439754063532</v>
      </c>
      <c r="G976">
        <f t="shared" si="271"/>
        <v>-1.2168278798586174E-2</v>
      </c>
      <c r="H976" s="3">
        <f t="shared" si="272"/>
        <v>0</v>
      </c>
      <c r="I976" s="3">
        <f t="shared" si="273"/>
        <v>1</v>
      </c>
      <c r="J976">
        <f t="shared" si="274"/>
        <v>-0.77777777777777779</v>
      </c>
      <c r="K976" s="4">
        <f t="shared" si="275"/>
        <v>-2.923575208171191</v>
      </c>
      <c r="L976">
        <f t="shared" si="276"/>
        <v>2.923575208171191</v>
      </c>
      <c r="M976">
        <f t="shared" si="277"/>
        <v>385</v>
      </c>
      <c r="N976">
        <f t="shared" si="278"/>
        <v>0</v>
      </c>
      <c r="O976">
        <f t="shared" si="279"/>
        <v>0</v>
      </c>
      <c r="P976">
        <f t="shared" si="280"/>
        <v>200.36555168173399</v>
      </c>
      <c r="Q976">
        <f t="shared" si="270"/>
        <v>200.36555168173399</v>
      </c>
      <c r="R976">
        <f t="shared" si="281"/>
        <v>1</v>
      </c>
      <c r="S976">
        <f t="shared" si="282"/>
        <v>-0.99144017394167128</v>
      </c>
      <c r="T976">
        <f t="shared" si="283"/>
        <v>0</v>
      </c>
      <c r="U976">
        <f t="shared" si="284"/>
        <v>0</v>
      </c>
      <c r="V976">
        <f t="shared" si="285"/>
        <v>0</v>
      </c>
      <c r="W976">
        <f>IF(ABS(J976)&gt;0.32,1,)</f>
        <v>1</v>
      </c>
      <c r="X976">
        <v>11</v>
      </c>
      <c r="AB976" s="5"/>
    </row>
    <row r="977" spans="1:28" x14ac:dyDescent="0.25">
      <c r="A977">
        <v>958</v>
      </c>
      <c r="C977">
        <v>0.47437644514899074</v>
      </c>
      <c r="D977">
        <v>-0.82410496339948613</v>
      </c>
      <c r="E977" s="2">
        <f t="shared" si="268"/>
        <v>4.2609120077127166E-2</v>
      </c>
      <c r="F977" s="2">
        <f t="shared" si="269"/>
        <v>-0.81259203920702283</v>
      </c>
      <c r="G977">
        <f t="shared" si="271"/>
        <v>-1.1916859701257332E-2</v>
      </c>
      <c r="H977" s="3">
        <f t="shared" si="272"/>
        <v>0</v>
      </c>
      <c r="I977" s="3">
        <f t="shared" si="273"/>
        <v>1</v>
      </c>
      <c r="J977">
        <f t="shared" si="274"/>
        <v>-0.77777777777777779</v>
      </c>
      <c r="K977" s="4">
        <f t="shared" si="275"/>
        <v>-2.9354920678724481</v>
      </c>
      <c r="L977">
        <f t="shared" si="276"/>
        <v>2.9354920678724481</v>
      </c>
      <c r="M977">
        <f t="shared" si="277"/>
        <v>386</v>
      </c>
      <c r="N977">
        <f t="shared" si="278"/>
        <v>0</v>
      </c>
      <c r="O977">
        <f t="shared" si="279"/>
        <v>0</v>
      </c>
      <c r="P977">
        <f t="shared" si="280"/>
        <v>199.45990235692364</v>
      </c>
      <c r="Q977">
        <f t="shared" si="270"/>
        <v>199.45990235692364</v>
      </c>
      <c r="R977">
        <f t="shared" si="281"/>
        <v>1</v>
      </c>
      <c r="S977">
        <f t="shared" si="282"/>
        <v>-0.9998782015215214</v>
      </c>
      <c r="T977">
        <f t="shared" si="283"/>
        <v>0</v>
      </c>
      <c r="U977">
        <f t="shared" si="284"/>
        <v>0</v>
      </c>
      <c r="V977">
        <f t="shared" si="285"/>
        <v>0</v>
      </c>
      <c r="W977">
        <f>IF(ABS(J977)&gt;0.32,1,)</f>
        <v>1</v>
      </c>
      <c r="X977">
        <v>11</v>
      </c>
      <c r="AB977" s="5"/>
    </row>
    <row r="978" spans="1:28" x14ac:dyDescent="0.25">
      <c r="A978">
        <v>959</v>
      </c>
      <c r="C978">
        <v>0.46836610449027849</v>
      </c>
      <c r="D978">
        <v>-0.81479137572029348</v>
      </c>
      <c r="E978" s="2">
        <f t="shared" si="268"/>
        <v>3.6598779418414967E-2</v>
      </c>
      <c r="F978" s="2">
        <f t="shared" si="269"/>
        <v>-0.8031916407587717</v>
      </c>
      <c r="G978">
        <f t="shared" si="271"/>
        <v>-1.1682340972522409E-2</v>
      </c>
      <c r="H978" s="3">
        <f t="shared" si="272"/>
        <v>0</v>
      </c>
      <c r="I978" s="3">
        <f t="shared" si="273"/>
        <v>1</v>
      </c>
      <c r="J978">
        <f t="shared" si="274"/>
        <v>-0.77777777777777779</v>
      </c>
      <c r="K978" s="4">
        <f t="shared" si="275"/>
        <v>-2.9471744088449707</v>
      </c>
      <c r="L978">
        <f t="shared" si="276"/>
        <v>2.9471744088449707</v>
      </c>
      <c r="M978">
        <f t="shared" si="277"/>
        <v>387</v>
      </c>
      <c r="N978">
        <f t="shared" si="278"/>
        <v>0</v>
      </c>
      <c r="O978">
        <f t="shared" si="279"/>
        <v>0</v>
      </c>
      <c r="P978">
        <f t="shared" si="280"/>
        <v>198.90777482925679</v>
      </c>
      <c r="Q978">
        <f t="shared" si="270"/>
        <v>198.90777482925679</v>
      </c>
      <c r="R978">
        <f t="shared" si="281"/>
        <v>1</v>
      </c>
      <c r="S978">
        <f t="shared" si="282"/>
        <v>-0.99988060630962194</v>
      </c>
      <c r="T978">
        <f t="shared" si="283"/>
        <v>0</v>
      </c>
      <c r="U978">
        <f t="shared" si="284"/>
        <v>0</v>
      </c>
      <c r="V978">
        <f t="shared" si="285"/>
        <v>0</v>
      </c>
      <c r="W978">
        <f>IF(ABS(J978)&gt;0.32,1,)</f>
        <v>1</v>
      </c>
      <c r="X978">
        <v>11</v>
      </c>
      <c r="AB978" s="5"/>
    </row>
    <row r="979" spans="1:28" x14ac:dyDescent="0.25">
      <c r="A979">
        <v>960</v>
      </c>
      <c r="C979">
        <v>0.4624193426142873</v>
      </c>
      <c r="D979">
        <v>-0.80533467863354513</v>
      </c>
      <c r="E979" s="2">
        <f t="shared" si="268"/>
        <v>3.0652017542423839E-2</v>
      </c>
      <c r="F979" s="2">
        <f t="shared" si="269"/>
        <v>-0.79364679899833457</v>
      </c>
      <c r="G979">
        <f t="shared" si="271"/>
        <v>-1.1478285865827109E-2</v>
      </c>
      <c r="H979" s="3">
        <f t="shared" si="272"/>
        <v>0</v>
      </c>
      <c r="I979" s="3">
        <f t="shared" si="273"/>
        <v>1</v>
      </c>
      <c r="J979">
        <f t="shared" si="274"/>
        <v>-1</v>
      </c>
      <c r="K979" s="4">
        <f t="shared" si="275"/>
        <v>-2.9586526947107981</v>
      </c>
      <c r="L979">
        <f t="shared" si="276"/>
        <v>2.9586526947107981</v>
      </c>
      <c r="M979">
        <f t="shared" si="277"/>
        <v>388</v>
      </c>
      <c r="N979">
        <f t="shared" si="278"/>
        <v>0</v>
      </c>
      <c r="O979">
        <f t="shared" si="279"/>
        <v>0</v>
      </c>
      <c r="P979">
        <f t="shared" si="280"/>
        <v>481.12111723846476</v>
      </c>
      <c r="Q979">
        <f t="shared" si="270"/>
        <v>481.12111723846476</v>
      </c>
      <c r="R979">
        <f t="shared" si="281"/>
        <v>1</v>
      </c>
      <c r="S979">
        <f t="shared" si="282"/>
        <v>-0.99988264529274229</v>
      </c>
      <c r="T979">
        <f t="shared" si="283"/>
        <v>0</v>
      </c>
      <c r="U979">
        <f t="shared" si="284"/>
        <v>0</v>
      </c>
      <c r="V979">
        <f t="shared" si="285"/>
        <v>0</v>
      </c>
      <c r="W979">
        <f>IF(ABS(J979)&gt;0.32,1,)</f>
        <v>1</v>
      </c>
      <c r="X979">
        <v>11</v>
      </c>
      <c r="AB979" s="5"/>
    </row>
    <row r="980" spans="1:28" x14ac:dyDescent="0.25">
      <c r="A980">
        <v>961</v>
      </c>
      <c r="C980">
        <v>0.45653804141216026</v>
      </c>
      <c r="D980">
        <v>-0.79573838987888568</v>
      </c>
      <c r="E980" s="2">
        <f t="shared" si="268"/>
        <v>2.4770716340296851E-2</v>
      </c>
      <c r="F980" s="2">
        <f t="shared" si="269"/>
        <v>-0.78396106445376113</v>
      </c>
      <c r="G980">
        <f t="shared" si="271"/>
        <v>-1.1314243922337486E-2</v>
      </c>
      <c r="H980" s="3">
        <f t="shared" si="272"/>
        <v>0</v>
      </c>
      <c r="I980" s="3">
        <f t="shared" si="273"/>
        <v>1</v>
      </c>
      <c r="J980">
        <f t="shared" si="274"/>
        <v>-1</v>
      </c>
      <c r="K980" s="4">
        <f t="shared" si="275"/>
        <v>-2.9699669386331355</v>
      </c>
      <c r="L980">
        <f t="shared" si="276"/>
        <v>2.9699669386331355</v>
      </c>
      <c r="M980">
        <f t="shared" si="277"/>
        <v>389</v>
      </c>
      <c r="N980">
        <f t="shared" si="278"/>
        <v>0</v>
      </c>
      <c r="O980">
        <f t="shared" si="279"/>
        <v>0</v>
      </c>
      <c r="P980">
        <f t="shared" si="280"/>
        <v>486.98344501895201</v>
      </c>
      <c r="Q980">
        <f t="shared" si="270"/>
        <v>486.98344501895201</v>
      </c>
      <c r="R980">
        <f t="shared" si="281"/>
        <v>1</v>
      </c>
      <c r="S980">
        <f t="shared" si="282"/>
        <v>-0.99988404044750046</v>
      </c>
      <c r="T980">
        <f t="shared" si="283"/>
        <v>0</v>
      </c>
      <c r="U980">
        <f t="shared" si="284"/>
        <v>0</v>
      </c>
      <c r="V980">
        <f t="shared" si="285"/>
        <v>0</v>
      </c>
      <c r="W980">
        <f>IF(ABS(J980)&gt;0.32,1,)</f>
        <v>1</v>
      </c>
      <c r="X980">
        <v>11</v>
      </c>
      <c r="AB980" s="5"/>
    </row>
    <row r="981" spans="1:28" x14ac:dyDescent="0.25">
      <c r="A981">
        <v>962</v>
      </c>
      <c r="C981">
        <v>0.45072440404041769</v>
      </c>
      <c r="D981">
        <v>-0.7860059807814187</v>
      </c>
      <c r="E981" s="2">
        <f t="shared" ref="E981:E1044" si="286">(C981-C$2040)/C$2041</f>
        <v>1.8957078968554347E-2</v>
      </c>
      <c r="F981" s="2">
        <f t="shared" ref="F981:F1044" si="287">(D981-D$2040)/D$2041</f>
        <v>-0.77413794080593556</v>
      </c>
      <c r="G981">
        <f t="shared" si="271"/>
        <v>-1.1196865904095743E-2</v>
      </c>
      <c r="H981" s="3">
        <f t="shared" si="272"/>
        <v>0</v>
      </c>
      <c r="I981" s="3">
        <f t="shared" si="273"/>
        <v>1</v>
      </c>
      <c r="J981">
        <f t="shared" si="274"/>
        <v>-1</v>
      </c>
      <c r="K981" s="4">
        <f t="shared" si="275"/>
        <v>-2.9811638045372311</v>
      </c>
      <c r="L981">
        <f t="shared" si="276"/>
        <v>2.9811638045372311</v>
      </c>
      <c r="M981">
        <f t="shared" si="277"/>
        <v>390</v>
      </c>
      <c r="N981">
        <f t="shared" si="278"/>
        <v>0</v>
      </c>
      <c r="O981">
        <f t="shared" si="279"/>
        <v>0</v>
      </c>
      <c r="P981">
        <f t="shared" si="280"/>
        <v>491.31168088957367</v>
      </c>
      <c r="Q981">
        <f t="shared" si="270"/>
        <v>491.31168088957367</v>
      </c>
      <c r="R981">
        <f t="shared" si="281"/>
        <v>1</v>
      </c>
      <c r="S981">
        <f t="shared" si="282"/>
        <v>-0.99988458165938165</v>
      </c>
      <c r="T981">
        <f t="shared" si="283"/>
        <v>0</v>
      </c>
      <c r="U981">
        <f t="shared" si="284"/>
        <v>0</v>
      </c>
      <c r="V981">
        <f t="shared" si="285"/>
        <v>0</v>
      </c>
      <c r="W981">
        <f>IF(ABS(J981)&gt;0.32,1,)</f>
        <v>1</v>
      </c>
      <c r="X981">
        <v>11</v>
      </c>
      <c r="AB981" s="5"/>
    </row>
    <row r="982" spans="1:28" x14ac:dyDescent="0.25">
      <c r="A982">
        <v>963</v>
      </c>
      <c r="C982">
        <v>0.44498105385721021</v>
      </c>
      <c r="D982">
        <v>-0.77614087499155504</v>
      </c>
      <c r="E982" s="2">
        <f t="shared" si="286"/>
        <v>1.3213728785346917E-2</v>
      </c>
      <c r="F982" s="2">
        <f t="shared" si="287"/>
        <v>-0.76418088361667991</v>
      </c>
      <c r="G982">
        <f t="shared" si="271"/>
        <v>-1.1130468964092755E-2</v>
      </c>
      <c r="H982" s="3">
        <f t="shared" si="272"/>
        <v>0</v>
      </c>
      <c r="I982" s="3">
        <f t="shared" si="273"/>
        <v>1</v>
      </c>
      <c r="J982">
        <f t="shared" si="274"/>
        <v>-1</v>
      </c>
      <c r="K982" s="4">
        <f t="shared" si="275"/>
        <v>-2.992294273501324</v>
      </c>
      <c r="L982">
        <f t="shared" si="276"/>
        <v>2.992294273501324</v>
      </c>
      <c r="M982">
        <f t="shared" si="277"/>
        <v>391</v>
      </c>
      <c r="N982">
        <f t="shared" si="278"/>
        <v>0</v>
      </c>
      <c r="O982">
        <f t="shared" si="279"/>
        <v>0</v>
      </c>
      <c r="P982">
        <f t="shared" si="280"/>
        <v>493.73854632715927</v>
      </c>
      <c r="Q982">
        <f t="shared" si="270"/>
        <v>493.73854632715927</v>
      </c>
      <c r="R982">
        <f t="shared" si="281"/>
        <v>1</v>
      </c>
      <c r="S982">
        <f t="shared" si="282"/>
        <v>-0.99988410000711414</v>
      </c>
      <c r="T982">
        <f t="shared" si="283"/>
        <v>0</v>
      </c>
      <c r="U982">
        <f t="shared" si="284"/>
        <v>0</v>
      </c>
      <c r="V982">
        <f t="shared" si="285"/>
        <v>0</v>
      </c>
      <c r="W982">
        <f>IF(ABS(J982)&gt;0.32,1,)</f>
        <v>1</v>
      </c>
      <c r="X982">
        <v>11</v>
      </c>
      <c r="AB982" s="5"/>
    </row>
    <row r="983" spans="1:28" x14ac:dyDescent="0.25">
      <c r="A983">
        <v>964</v>
      </c>
      <c r="C983">
        <v>0.43931110139953972</v>
      </c>
      <c r="D983">
        <v>-0.7661464465799328</v>
      </c>
      <c r="E983" s="2">
        <f t="shared" si="286"/>
        <v>7.5437763276764809E-3</v>
      </c>
      <c r="F983" s="2">
        <f t="shared" si="287"/>
        <v>-0.75409329840591666</v>
      </c>
      <c r="G983">
        <f t="shared" si="271"/>
        <v>-1.1117816282554704E-2</v>
      </c>
      <c r="H983" s="3">
        <f t="shared" si="272"/>
        <v>0</v>
      </c>
      <c r="I983" s="3">
        <f t="shared" si="273"/>
        <v>1</v>
      </c>
      <c r="J983">
        <f t="shared" si="274"/>
        <v>-1</v>
      </c>
      <c r="K983" s="4">
        <f t="shared" si="275"/>
        <v>-3.003412089783879</v>
      </c>
      <c r="L983">
        <f t="shared" si="276"/>
        <v>3.003412089783879</v>
      </c>
      <c r="M983">
        <f t="shared" si="277"/>
        <v>392</v>
      </c>
      <c r="N983">
        <f t="shared" si="278"/>
        <v>0</v>
      </c>
      <c r="O983">
        <f t="shared" si="279"/>
        <v>0</v>
      </c>
      <c r="P983">
        <f t="shared" si="280"/>
        <v>494.02223064892593</v>
      </c>
      <c r="Q983">
        <f t="shared" si="270"/>
        <v>494.02223064892593</v>
      </c>
      <c r="R983">
        <f t="shared" si="281"/>
        <v>1</v>
      </c>
      <c r="S983">
        <f t="shared" si="282"/>
        <v>-0.99988244632678214</v>
      </c>
      <c r="T983">
        <f t="shared" si="283"/>
        <v>0</v>
      </c>
      <c r="U983">
        <f t="shared" si="284"/>
        <v>0</v>
      </c>
      <c r="V983">
        <f t="shared" si="285"/>
        <v>0</v>
      </c>
      <c r="W983">
        <f>IF(ABS(J983)&gt;0.32,1,)</f>
        <v>1</v>
      </c>
      <c r="X983">
        <v>11</v>
      </c>
      <c r="AB983" s="5"/>
    </row>
    <row r="984" spans="1:28" x14ac:dyDescent="0.25">
      <c r="A984">
        <v>965</v>
      </c>
      <c r="C984">
        <v>0.43371818950123919</v>
      </c>
      <c r="D984">
        <v>-0.75602601753108445</v>
      </c>
      <c r="E984" s="2">
        <f t="shared" si="286"/>
        <v>1.9508644293760122E-3</v>
      </c>
      <c r="F984" s="2">
        <f t="shared" si="287"/>
        <v>-0.74387853812197446</v>
      </c>
      <c r="G984">
        <f t="shared" si="271"/>
        <v>-1.1160564242969517E-2</v>
      </c>
      <c r="H984" s="3">
        <f t="shared" si="272"/>
        <v>0</v>
      </c>
      <c r="I984" s="3">
        <f t="shared" si="273"/>
        <v>1</v>
      </c>
      <c r="J984">
        <f t="shared" si="274"/>
        <v>-1</v>
      </c>
      <c r="K984" s="4">
        <f t="shared" si="275"/>
        <v>-3.0145726540268485</v>
      </c>
      <c r="L984">
        <f t="shared" si="276"/>
        <v>3.0145726540268485</v>
      </c>
      <c r="M984">
        <f t="shared" si="277"/>
        <v>393</v>
      </c>
      <c r="N984">
        <f t="shared" si="278"/>
        <v>0</v>
      </c>
      <c r="O984">
        <f t="shared" si="279"/>
        <v>0</v>
      </c>
      <c r="P984">
        <f t="shared" si="280"/>
        <v>492.03997261473455</v>
      </c>
      <c r="Q984">
        <f t="shared" si="270"/>
        <v>492.03997261473455</v>
      </c>
      <c r="R984">
        <f t="shared" si="281"/>
        <v>1</v>
      </c>
      <c r="S984">
        <f t="shared" si="282"/>
        <v>-0.99987947301926183</v>
      </c>
      <c r="T984">
        <f t="shared" si="283"/>
        <v>0</v>
      </c>
      <c r="U984">
        <f t="shared" si="284"/>
        <v>0</v>
      </c>
      <c r="V984">
        <f t="shared" si="285"/>
        <v>0</v>
      </c>
      <c r="W984">
        <f>IF(ABS(J984)&gt;0.32,1,)</f>
        <v>1</v>
      </c>
      <c r="X984">
        <v>11</v>
      </c>
      <c r="AB984" s="5"/>
    </row>
    <row r="985" spans="1:28" x14ac:dyDescent="0.25">
      <c r="A985">
        <v>966</v>
      </c>
      <c r="C985">
        <v>0.42820652216808008</v>
      </c>
      <c r="D985">
        <v>-0.74578285450992576</v>
      </c>
      <c r="E985" s="2">
        <f t="shared" si="286"/>
        <v>-3.5608029037830433E-3</v>
      </c>
      <c r="F985" s="2">
        <f t="shared" si="287"/>
        <v>-0.73353989987793844</v>
      </c>
      <c r="G985">
        <f t="shared" si="271"/>
        <v>-1.125943496800863E-2</v>
      </c>
      <c r="H985" s="3">
        <f t="shared" si="272"/>
        <v>0</v>
      </c>
      <c r="I985" s="3">
        <f t="shared" si="273"/>
        <v>1</v>
      </c>
      <c r="J985">
        <f t="shared" si="274"/>
        <v>-1</v>
      </c>
      <c r="K985" s="4">
        <f t="shared" si="275"/>
        <v>-3.0258320889948571</v>
      </c>
      <c r="L985">
        <f t="shared" si="276"/>
        <v>3.0258320889948571</v>
      </c>
      <c r="M985">
        <f t="shared" si="277"/>
        <v>394</v>
      </c>
      <c r="N985">
        <f t="shared" si="278"/>
        <v>0</v>
      </c>
      <c r="O985">
        <f t="shared" si="279"/>
        <v>0</v>
      </c>
      <c r="P985">
        <f t="shared" si="280"/>
        <v>487.76177229636403</v>
      </c>
      <c r="Q985">
        <f t="shared" si="270"/>
        <v>487.76177229636403</v>
      </c>
      <c r="R985">
        <f t="shared" si="281"/>
        <v>1</v>
      </c>
      <c r="S985">
        <f t="shared" si="282"/>
        <v>-0.9998750187095603</v>
      </c>
      <c r="T985">
        <f t="shared" si="283"/>
        <v>0</v>
      </c>
      <c r="U985">
        <f t="shared" si="284"/>
        <v>0</v>
      </c>
      <c r="V985">
        <f t="shared" si="285"/>
        <v>0</v>
      </c>
      <c r="W985">
        <f>IF(ABS(J985)&gt;0.32,1,)</f>
        <v>1</v>
      </c>
      <c r="X985">
        <v>11</v>
      </c>
      <c r="AB985" s="5"/>
    </row>
    <row r="986" spans="1:28" x14ac:dyDescent="0.25">
      <c r="A986">
        <v>967</v>
      </c>
      <c r="C986">
        <v>0.42278087950113907</v>
      </c>
      <c r="D986">
        <v>-0.73542016525694465</v>
      </c>
      <c r="E986" s="2">
        <f t="shared" si="286"/>
        <v>-8.9864455707240002E-3</v>
      </c>
      <c r="F986" s="2">
        <f t="shared" si="287"/>
        <v>-0.72308062131323858</v>
      </c>
      <c r="G986">
        <f t="shared" si="271"/>
        <v>-1.1414238037074309E-2</v>
      </c>
      <c r="H986" s="3">
        <f t="shared" si="272"/>
        <v>0</v>
      </c>
      <c r="I986" s="3">
        <f t="shared" si="273"/>
        <v>1</v>
      </c>
      <c r="J986">
        <f t="shared" si="274"/>
        <v>-1</v>
      </c>
      <c r="K986" s="4">
        <f t="shared" si="275"/>
        <v>-3.0372463270319314</v>
      </c>
      <c r="L986">
        <f t="shared" si="276"/>
        <v>3.0372463270319314</v>
      </c>
      <c r="M986">
        <f t="shared" si="277"/>
        <v>395</v>
      </c>
      <c r="N986">
        <f t="shared" si="278"/>
        <v>0</v>
      </c>
      <c r="O986">
        <f t="shared" si="279"/>
        <v>0</v>
      </c>
      <c r="P986">
        <f t="shared" si="280"/>
        <v>481.25777479550914</v>
      </c>
      <c r="Q986">
        <f t="shared" ref="Q986:Q1049" si="288">IF(AND(ABS(J986)&gt;0.32,P986&lt;3*N$2038),P986,0)</f>
        <v>481.25777479550914</v>
      </c>
      <c r="R986">
        <f t="shared" si="281"/>
        <v>1</v>
      </c>
      <c r="S986">
        <f t="shared" si="282"/>
        <v>-0.9998688975510579</v>
      </c>
      <c r="T986">
        <f t="shared" si="283"/>
        <v>0</v>
      </c>
      <c r="U986">
        <f t="shared" si="284"/>
        <v>0</v>
      </c>
      <c r="V986">
        <f t="shared" si="285"/>
        <v>0</v>
      </c>
      <c r="W986">
        <f>IF(ABS(J986)&gt;0.32,1,)</f>
        <v>1</v>
      </c>
      <c r="X986">
        <v>11</v>
      </c>
      <c r="AB986" s="5"/>
    </row>
    <row r="987" spans="1:28" x14ac:dyDescent="0.25">
      <c r="A987">
        <v>968</v>
      </c>
      <c r="C987">
        <v>0.41744661939100292</v>
      </c>
      <c r="D987">
        <v>-0.72494109572598642</v>
      </c>
      <c r="E987" s="2">
        <f t="shared" si="286"/>
        <v>-1.4320705680860106E-2</v>
      </c>
      <c r="F987" s="2">
        <f t="shared" si="287"/>
        <v>-0.71250387770475676</v>
      </c>
      <c r="G987">
        <f t="shared" si="271"/>
        <v>-1.1623910225471601E-2</v>
      </c>
      <c r="H987" s="3">
        <f t="shared" si="272"/>
        <v>0</v>
      </c>
      <c r="I987" s="3">
        <f t="shared" si="273"/>
        <v>1</v>
      </c>
      <c r="J987">
        <f t="shared" si="274"/>
        <v>-1</v>
      </c>
      <c r="K987" s="4">
        <f t="shared" si="275"/>
        <v>-3.048870237257403</v>
      </c>
      <c r="L987">
        <f t="shared" si="276"/>
        <v>3.048870237257403</v>
      </c>
      <c r="M987">
        <f t="shared" si="277"/>
        <v>396</v>
      </c>
      <c r="N987">
        <f t="shared" si="278"/>
        <v>0</v>
      </c>
      <c r="O987">
        <f t="shared" si="279"/>
        <v>0</v>
      </c>
      <c r="P987">
        <f t="shared" si="280"/>
        <v>472.68987467792226</v>
      </c>
      <c r="Q987">
        <f t="shared" si="288"/>
        <v>472.68987467792226</v>
      </c>
      <c r="R987">
        <f t="shared" si="281"/>
        <v>1</v>
      </c>
      <c r="S987">
        <f t="shared" si="282"/>
        <v>-0.99986089076644036</v>
      </c>
      <c r="T987">
        <f t="shared" si="283"/>
        <v>0</v>
      </c>
      <c r="U987">
        <f t="shared" si="284"/>
        <v>0</v>
      </c>
      <c r="V987">
        <f t="shared" si="285"/>
        <v>0</v>
      </c>
      <c r="W987">
        <f>IF(ABS(J987)&gt;0.32,1,)</f>
        <v>1</v>
      </c>
      <c r="X987">
        <v>11</v>
      </c>
      <c r="AB987" s="5"/>
    </row>
    <row r="988" spans="1:28" x14ac:dyDescent="0.25">
      <c r="A988">
        <v>969</v>
      </c>
      <c r="C988">
        <v>0.41220966611007487</v>
      </c>
      <c r="D988">
        <v>-0.71434872739038291</v>
      </c>
      <c r="E988" s="2">
        <f t="shared" si="286"/>
        <v>-1.9557658961788103E-2</v>
      </c>
      <c r="F988" s="2">
        <f t="shared" si="287"/>
        <v>-0.7018127792478468</v>
      </c>
      <c r="G988">
        <f t="shared" si="271"/>
        <v>-1.1887983012672798E-2</v>
      </c>
      <c r="H988" s="3">
        <f t="shared" si="272"/>
        <v>0</v>
      </c>
      <c r="I988" s="3">
        <f t="shared" si="273"/>
        <v>1</v>
      </c>
      <c r="J988">
        <f t="shared" si="274"/>
        <v>-1</v>
      </c>
      <c r="K988" s="4">
        <f t="shared" si="275"/>
        <v>-3.0607582202700758</v>
      </c>
      <c r="L988">
        <f t="shared" si="276"/>
        <v>3.0607582202700758</v>
      </c>
      <c r="M988">
        <f t="shared" si="277"/>
        <v>397</v>
      </c>
      <c r="N988">
        <f t="shared" si="278"/>
        <v>0</v>
      </c>
      <c r="O988">
        <f t="shared" si="279"/>
        <v>0</v>
      </c>
      <c r="P988">
        <f t="shared" si="280"/>
        <v>462.29423406750772</v>
      </c>
      <c r="Q988">
        <f t="shared" si="288"/>
        <v>462.29423406750772</v>
      </c>
      <c r="R988">
        <f t="shared" si="281"/>
        <v>1</v>
      </c>
      <c r="S988">
        <f t="shared" si="282"/>
        <v>-0.99985072751907322</v>
      </c>
      <c r="T988">
        <f t="shared" si="283"/>
        <v>0</v>
      </c>
      <c r="U988">
        <f t="shared" si="284"/>
        <v>0</v>
      </c>
      <c r="V988">
        <f t="shared" si="285"/>
        <v>0</v>
      </c>
      <c r="W988">
        <f>IF(ABS(J988)&gt;0.32,1,)</f>
        <v>1</v>
      </c>
      <c r="X988">
        <v>11</v>
      </c>
      <c r="AB988" s="5"/>
    </row>
    <row r="989" spans="1:28" x14ac:dyDescent="0.25">
      <c r="A989">
        <v>970</v>
      </c>
      <c r="C989">
        <v>0.40707650530253608</v>
      </c>
      <c r="D989">
        <v>-0.70364607471351581</v>
      </c>
      <c r="E989" s="2">
        <f t="shared" si="286"/>
        <v>-2.4690819769326834E-2</v>
      </c>
      <c r="F989" s="2">
        <f t="shared" si="287"/>
        <v>-0.6910103685033212</v>
      </c>
      <c r="G989">
        <f t="shared" si="271"/>
        <v>-1.2209820240052016E-2</v>
      </c>
      <c r="H989" s="3">
        <f t="shared" si="272"/>
        <v>0</v>
      </c>
      <c r="I989" s="3">
        <f t="shared" si="273"/>
        <v>1</v>
      </c>
      <c r="J989">
        <f t="shared" si="274"/>
        <v>-1</v>
      </c>
      <c r="K989" s="4">
        <f t="shared" si="275"/>
        <v>-3.0729680405101281</v>
      </c>
      <c r="L989">
        <f t="shared" si="276"/>
        <v>3.0729680405101281</v>
      </c>
      <c r="M989">
        <f t="shared" si="277"/>
        <v>398</v>
      </c>
      <c r="N989">
        <f t="shared" si="278"/>
        <v>0</v>
      </c>
      <c r="O989">
        <f t="shared" si="279"/>
        <v>0</v>
      </c>
      <c r="P989">
        <f t="shared" si="280"/>
        <v>450.36088897752245</v>
      </c>
      <c r="Q989">
        <f t="shared" si="288"/>
        <v>450.36088897752245</v>
      </c>
      <c r="R989">
        <f t="shared" si="281"/>
        <v>1</v>
      </c>
      <c r="S989">
        <f t="shared" si="282"/>
        <v>-0.99983802949952005</v>
      </c>
      <c r="T989">
        <f t="shared" si="283"/>
        <v>0</v>
      </c>
      <c r="U989">
        <f t="shared" si="284"/>
        <v>0</v>
      </c>
      <c r="V989">
        <f t="shared" si="285"/>
        <v>0</v>
      </c>
      <c r="W989">
        <f>IF(ABS(J989)&gt;0.32,1,)</f>
        <v>1</v>
      </c>
      <c r="X989">
        <v>11</v>
      </c>
      <c r="AB989" s="5"/>
    </row>
    <row r="990" spans="1:28" x14ac:dyDescent="0.25">
      <c r="A990">
        <v>971</v>
      </c>
      <c r="C990">
        <v>0.40205422836999533</v>
      </c>
      <c r="D990">
        <v>-0.69283608307592648</v>
      </c>
      <c r="E990" s="2">
        <f t="shared" si="286"/>
        <v>-2.9713096701867545E-2</v>
      </c>
      <c r="F990" s="2">
        <f t="shared" si="287"/>
        <v>-0.68009961830523946</v>
      </c>
      <c r="G990">
        <f t="shared" si="271"/>
        <v>-1.2588882707310844E-2</v>
      </c>
      <c r="H990" s="3">
        <f t="shared" si="272"/>
        <v>0</v>
      </c>
      <c r="I990" s="3">
        <f t="shared" si="273"/>
        <v>1</v>
      </c>
      <c r="J990">
        <f t="shared" si="274"/>
        <v>-1</v>
      </c>
      <c r="K990" s="4">
        <f t="shared" si="275"/>
        <v>-3.0855569232174389</v>
      </c>
      <c r="L990">
        <f t="shared" si="276"/>
        <v>3.0855569232174389</v>
      </c>
      <c r="M990">
        <f t="shared" si="277"/>
        <v>399</v>
      </c>
      <c r="N990">
        <f t="shared" si="278"/>
        <v>0</v>
      </c>
      <c r="O990">
        <f t="shared" si="279"/>
        <v>0</v>
      </c>
      <c r="P990">
        <f t="shared" si="280"/>
        <v>437.21571084639845</v>
      </c>
      <c r="Q990">
        <f t="shared" si="288"/>
        <v>437.21571084639845</v>
      </c>
      <c r="R990">
        <f t="shared" si="281"/>
        <v>1</v>
      </c>
      <c r="S990">
        <f t="shared" si="282"/>
        <v>-0.99982229216069229</v>
      </c>
      <c r="T990">
        <f t="shared" si="283"/>
        <v>0</v>
      </c>
      <c r="U990">
        <f t="shared" si="284"/>
        <v>0</v>
      </c>
      <c r="V990">
        <f t="shared" si="285"/>
        <v>0</v>
      </c>
      <c r="W990">
        <f>IF(ABS(J990)&gt;0.32,1,)</f>
        <v>1</v>
      </c>
      <c r="X990">
        <v>11</v>
      </c>
      <c r="AB990" s="5"/>
    </row>
    <row r="991" spans="1:28" x14ac:dyDescent="0.25">
      <c r="A991">
        <v>972</v>
      </c>
      <c r="C991">
        <v>0.39715052373062326</v>
      </c>
      <c r="D991">
        <v>-0.68192162712821935</v>
      </c>
      <c r="E991" s="2">
        <f t="shared" si="286"/>
        <v>-3.461680134123956E-2</v>
      </c>
      <c r="F991" s="2">
        <f t="shared" si="287"/>
        <v>-0.66908343009845961</v>
      </c>
      <c r="G991">
        <f t="shared" si="271"/>
        <v>-1.302268172711174E-2</v>
      </c>
      <c r="H991" s="3">
        <f t="shared" si="272"/>
        <v>0</v>
      </c>
      <c r="I991" s="3">
        <f t="shared" si="273"/>
        <v>1</v>
      </c>
      <c r="J991">
        <f t="shared" si="274"/>
        <v>-1</v>
      </c>
      <c r="K991" s="4">
        <f t="shared" si="275"/>
        <v>-3.0985796049445504</v>
      </c>
      <c r="L991">
        <f t="shared" si="276"/>
        <v>3.0985796049445504</v>
      </c>
      <c r="M991">
        <f t="shared" si="277"/>
        <v>400</v>
      </c>
      <c r="N991">
        <f t="shared" si="278"/>
        <v>0</v>
      </c>
      <c r="O991">
        <f t="shared" si="279"/>
        <v>0</v>
      </c>
      <c r="P991">
        <f t="shared" si="280"/>
        <v>423.20805083477853</v>
      </c>
      <c r="Q991">
        <f t="shared" si="288"/>
        <v>423.20805083477853</v>
      </c>
      <c r="R991">
        <f t="shared" si="281"/>
        <v>1</v>
      </c>
      <c r="S991">
        <f t="shared" si="282"/>
        <v>-0.99980290288094331</v>
      </c>
      <c r="T991">
        <f t="shared" si="283"/>
        <v>0</v>
      </c>
      <c r="U991">
        <f t="shared" si="284"/>
        <v>0</v>
      </c>
      <c r="V991">
        <f t="shared" si="285"/>
        <v>0</v>
      </c>
      <c r="W991">
        <f>IF(ABS(J991)&gt;0.32,1,)</f>
        <v>1</v>
      </c>
      <c r="X991">
        <v>11</v>
      </c>
      <c r="AB991" s="5"/>
    </row>
    <row r="992" spans="1:28" x14ac:dyDescent="0.25">
      <c r="A992">
        <v>973</v>
      </c>
      <c r="C992">
        <v>0.39237364096575716</v>
      </c>
      <c r="D992">
        <v>-0.67090550882213607</v>
      </c>
      <c r="E992" s="2">
        <f t="shared" si="286"/>
        <v>-3.9393684106105616E-2</v>
      </c>
      <c r="F992" s="2">
        <f t="shared" si="287"/>
        <v>-0.65796463195136012</v>
      </c>
      <c r="G992">
        <f t="shared" si="271"/>
        <v>-1.3507861466811155E-2</v>
      </c>
      <c r="H992" s="3">
        <f t="shared" si="272"/>
        <v>0</v>
      </c>
      <c r="I992" s="3">
        <f t="shared" si="273"/>
        <v>1</v>
      </c>
      <c r="J992">
        <f t="shared" si="274"/>
        <v>-1</v>
      </c>
      <c r="K992" s="4">
        <f t="shared" si="275"/>
        <v>-3.1120874664113618</v>
      </c>
      <c r="L992">
        <f t="shared" si="276"/>
        <v>3.1120874664113618</v>
      </c>
      <c r="M992">
        <f t="shared" si="277"/>
        <v>401</v>
      </c>
      <c r="N992">
        <f t="shared" si="278"/>
        <v>0</v>
      </c>
      <c r="O992">
        <f t="shared" si="279"/>
        <v>0</v>
      </c>
      <c r="P992">
        <f t="shared" si="280"/>
        <v>408.67203556170216</v>
      </c>
      <c r="Q992">
        <f t="shared" si="288"/>
        <v>408.67203556170216</v>
      </c>
      <c r="R992">
        <f t="shared" si="281"/>
        <v>1</v>
      </c>
      <c r="S992">
        <f t="shared" si="282"/>
        <v>-0.99977914562915926</v>
      </c>
      <c r="T992">
        <f t="shared" si="283"/>
        <v>0</v>
      </c>
      <c r="U992">
        <f t="shared" si="284"/>
        <v>0</v>
      </c>
      <c r="V992">
        <f t="shared" si="285"/>
        <v>0</v>
      </c>
      <c r="W992">
        <f>IF(ABS(J992)&gt;0.32,1,)</f>
        <v>1</v>
      </c>
      <c r="X992">
        <v>11</v>
      </c>
      <c r="AB992" s="5"/>
    </row>
    <row r="993" spans="1:28" x14ac:dyDescent="0.25">
      <c r="A993">
        <v>974</v>
      </c>
      <c r="C993">
        <v>0.38773234338806573</v>
      </c>
      <c r="D993">
        <v>-0.65979045648575874</v>
      </c>
      <c r="E993" s="2">
        <f t="shared" si="286"/>
        <v>-4.4034981683797006E-2</v>
      </c>
      <c r="F993" s="2">
        <f t="shared" si="287"/>
        <v>-0.64674597762242281</v>
      </c>
      <c r="G993">
        <f t="shared" si="271"/>
        <v>-1.4040167698376571E-2</v>
      </c>
      <c r="H993" s="3">
        <f t="shared" si="272"/>
        <v>0</v>
      </c>
      <c r="I993" s="3">
        <f t="shared" si="273"/>
        <v>1</v>
      </c>
      <c r="J993">
        <f t="shared" si="274"/>
        <v>-1</v>
      </c>
      <c r="K993" s="4">
        <f t="shared" si="275"/>
        <v>-3.1261276341097384</v>
      </c>
      <c r="L993">
        <f t="shared" si="276"/>
        <v>3.1261276341097384</v>
      </c>
      <c r="M993">
        <f t="shared" si="277"/>
        <v>402</v>
      </c>
      <c r="N993">
        <f t="shared" si="278"/>
        <v>0</v>
      </c>
      <c r="O993">
        <f t="shared" si="279"/>
        <v>0</v>
      </c>
      <c r="P993">
        <f t="shared" si="280"/>
        <v>393.91396470005662</v>
      </c>
      <c r="Q993">
        <f t="shared" si="288"/>
        <v>393.91396470005662</v>
      </c>
      <c r="R993">
        <f t="shared" si="281"/>
        <v>1</v>
      </c>
      <c r="S993">
        <f t="shared" si="282"/>
        <v>-0.99975014014868979</v>
      </c>
      <c r="T993">
        <f t="shared" si="283"/>
        <v>0</v>
      </c>
      <c r="U993">
        <f t="shared" si="284"/>
        <v>0</v>
      </c>
      <c r="V993">
        <f t="shared" si="285"/>
        <v>0</v>
      </c>
      <c r="W993">
        <f>IF(ABS(J993)&gt;0.32,1,)</f>
        <v>1</v>
      </c>
      <c r="X993">
        <v>11</v>
      </c>
      <c r="AB993" s="5"/>
    </row>
    <row r="994" spans="1:28" x14ac:dyDescent="0.25">
      <c r="A994">
        <v>975</v>
      </c>
      <c r="C994">
        <v>0.38323584982615677</v>
      </c>
      <c r="D994">
        <v>-0.64857912636597392</v>
      </c>
      <c r="E994" s="2">
        <f t="shared" si="286"/>
        <v>-4.8531475245705918E-2</v>
      </c>
      <c r="F994" s="2">
        <f t="shared" si="287"/>
        <v>-0.63543014811707443</v>
      </c>
      <c r="G994">
        <f t="shared" si="271"/>
        <v>-1.4613408872022227E-2</v>
      </c>
      <c r="H994" s="3">
        <f t="shared" si="272"/>
        <v>0</v>
      </c>
      <c r="I994" s="3">
        <f t="shared" si="273"/>
        <v>1</v>
      </c>
      <c r="J994">
        <f t="shared" si="274"/>
        <v>-1</v>
      </c>
      <c r="K994" s="4">
        <f t="shared" si="275"/>
        <v>-3.1407410429817606</v>
      </c>
      <c r="L994">
        <f t="shared" si="276"/>
        <v>3.1407410429817606</v>
      </c>
      <c r="M994">
        <f t="shared" si="277"/>
        <v>403</v>
      </c>
      <c r="N994">
        <f t="shared" si="278"/>
        <v>0</v>
      </c>
      <c r="O994">
        <f t="shared" si="279"/>
        <v>0</v>
      </c>
      <c r="P994">
        <f t="shared" si="280"/>
        <v>379.21834505961425</v>
      </c>
      <c r="Q994">
        <f t="shared" si="288"/>
        <v>379.21834505961425</v>
      </c>
      <c r="R994">
        <f t="shared" si="281"/>
        <v>1</v>
      </c>
      <c r="S994">
        <f t="shared" si="282"/>
        <v>-0.99971479580002331</v>
      </c>
      <c r="T994">
        <f t="shared" si="283"/>
        <v>0</v>
      </c>
      <c r="U994">
        <f t="shared" si="284"/>
        <v>0</v>
      </c>
      <c r="V994">
        <f t="shared" si="285"/>
        <v>0</v>
      </c>
      <c r="W994">
        <f>IF(ABS(J994)&gt;0.32,1,)</f>
        <v>1</v>
      </c>
      <c r="X994">
        <v>11</v>
      </c>
      <c r="AB994" s="5"/>
    </row>
    <row r="995" spans="1:28" x14ac:dyDescent="0.25">
      <c r="A995">
        <v>976</v>
      </c>
      <c r="C995">
        <v>0.37889375220167654</v>
      </c>
      <c r="D995">
        <v>-0.637274105399534</v>
      </c>
      <c r="E995" s="2">
        <f t="shared" si="286"/>
        <v>-5.2873572870186111E-2</v>
      </c>
      <c r="F995" s="2">
        <f t="shared" si="287"/>
        <v>-0.62401975448457681</v>
      </c>
      <c r="G995">
        <f t="shared" si="271"/>
        <v>-1.5217581467248831E-2</v>
      </c>
      <c r="H995" s="3">
        <f t="shared" si="272"/>
        <v>0</v>
      </c>
      <c r="I995" s="3">
        <f t="shared" si="273"/>
        <v>1</v>
      </c>
      <c r="J995">
        <f t="shared" si="274"/>
        <v>-1</v>
      </c>
      <c r="K995" s="4">
        <f t="shared" si="275"/>
        <v>-3.1559586244490094</v>
      </c>
      <c r="L995">
        <f t="shared" si="276"/>
        <v>3.1559586244490094</v>
      </c>
      <c r="M995">
        <f t="shared" si="277"/>
        <v>404</v>
      </c>
      <c r="N995">
        <f t="shared" si="278"/>
        <v>0</v>
      </c>
      <c r="O995">
        <f t="shared" si="279"/>
        <v>0</v>
      </c>
      <c r="P995">
        <f t="shared" si="280"/>
        <v>364.83172811167913</v>
      </c>
      <c r="Q995">
        <f t="shared" si="288"/>
        <v>364.83172811167913</v>
      </c>
      <c r="R995">
        <f t="shared" si="281"/>
        <v>1</v>
      </c>
      <c r="S995">
        <f t="shared" si="282"/>
        <v>-0.99967179450585408</v>
      </c>
      <c r="T995">
        <f t="shared" si="283"/>
        <v>0</v>
      </c>
      <c r="U995">
        <f t="shared" si="284"/>
        <v>0</v>
      </c>
      <c r="V995">
        <f t="shared" si="285"/>
        <v>0</v>
      </c>
      <c r="W995">
        <f>IF(ABS(J995)&gt;0.32,1,)</f>
        <v>1</v>
      </c>
      <c r="X995">
        <v>11</v>
      </c>
      <c r="AB995" s="5"/>
    </row>
    <row r="996" spans="1:28" x14ac:dyDescent="0.25">
      <c r="A996">
        <v>977</v>
      </c>
      <c r="C996">
        <v>0.37471588516997728</v>
      </c>
      <c r="D996">
        <v>-0.62587791408082116</v>
      </c>
      <c r="E996" s="2">
        <f t="shared" si="286"/>
        <v>-5.7051439901885326E-2</v>
      </c>
      <c r="F996" s="2">
        <f t="shared" si="287"/>
        <v>-0.61251734071252029</v>
      </c>
      <c r="G996">
        <f t="shared" si="271"/>
        <v>-1.5846376208456858E-2</v>
      </c>
      <c r="H996" s="3">
        <f t="shared" si="272"/>
        <v>0</v>
      </c>
      <c r="I996" s="3">
        <f t="shared" si="273"/>
        <v>1</v>
      </c>
      <c r="J996">
        <f t="shared" si="274"/>
        <v>-1</v>
      </c>
      <c r="K996" s="4">
        <f t="shared" si="275"/>
        <v>-3.1718050006574661</v>
      </c>
      <c r="L996">
        <f t="shared" si="276"/>
        <v>3.1718050006574661</v>
      </c>
      <c r="M996">
        <f t="shared" si="277"/>
        <v>405</v>
      </c>
      <c r="N996">
        <f t="shared" si="278"/>
        <v>0</v>
      </c>
      <c r="O996">
        <f t="shared" si="279"/>
        <v>0</v>
      </c>
      <c r="P996">
        <f t="shared" si="280"/>
        <v>350.95916338213317</v>
      </c>
      <c r="Q996">
        <f t="shared" si="288"/>
        <v>350.95916338213317</v>
      </c>
      <c r="R996">
        <f t="shared" si="281"/>
        <v>1</v>
      </c>
      <c r="S996">
        <f t="shared" si="282"/>
        <v>-0.99961947820049535</v>
      </c>
      <c r="T996">
        <f t="shared" si="283"/>
        <v>0</v>
      </c>
      <c r="U996">
        <f t="shared" si="284"/>
        <v>0</v>
      </c>
      <c r="V996">
        <f t="shared" si="285"/>
        <v>0</v>
      </c>
      <c r="W996">
        <f>IF(ABS(J996)&gt;0.32,1,)</f>
        <v>1</v>
      </c>
      <c r="X996">
        <v>11</v>
      </c>
      <c r="AB996" s="5"/>
    </row>
    <row r="997" spans="1:28" x14ac:dyDescent="0.25">
      <c r="A997">
        <v>978</v>
      </c>
      <c r="C997">
        <v>0.37071224610162123</v>
      </c>
      <c r="D997">
        <v>-0.61439300678556119</v>
      </c>
      <c r="E997" s="2">
        <f t="shared" si="286"/>
        <v>-6.105507897024133E-2</v>
      </c>
      <c r="F997" s="2">
        <f t="shared" si="287"/>
        <v>-0.60092538405355544</v>
      </c>
      <c r="G997">
        <f t="shared" si="271"/>
        <v>-1.649376019297466E-2</v>
      </c>
      <c r="H997" s="3">
        <f t="shared" si="272"/>
        <v>0</v>
      </c>
      <c r="I997" s="3">
        <f t="shared" si="273"/>
        <v>1</v>
      </c>
      <c r="J997">
        <f t="shared" si="274"/>
        <v>-1</v>
      </c>
      <c r="K997" s="4">
        <f t="shared" si="275"/>
        <v>-3.1882987608504409</v>
      </c>
      <c r="L997">
        <f t="shared" si="276"/>
        <v>3.1882987608504409</v>
      </c>
      <c r="M997">
        <f t="shared" si="277"/>
        <v>406</v>
      </c>
      <c r="N997">
        <f t="shared" si="278"/>
        <v>0</v>
      </c>
      <c r="O997">
        <f t="shared" si="279"/>
        <v>0</v>
      </c>
      <c r="P997">
        <f t="shared" si="280"/>
        <v>337.76680543159722</v>
      </c>
      <c r="Q997">
        <f t="shared" si="288"/>
        <v>337.76680543159722</v>
      </c>
      <c r="R997">
        <f t="shared" si="281"/>
        <v>1</v>
      </c>
      <c r="S997">
        <f t="shared" si="282"/>
        <v>-0.99955564149002851</v>
      </c>
      <c r="T997">
        <f t="shared" si="283"/>
        <v>0</v>
      </c>
      <c r="U997">
        <f t="shared" si="284"/>
        <v>0</v>
      </c>
      <c r="V997">
        <f t="shared" si="285"/>
        <v>0</v>
      </c>
      <c r="W997">
        <f>IF(ABS(J997)&gt;0.32,1,)</f>
        <v>1</v>
      </c>
      <c r="X997">
        <v>11</v>
      </c>
      <c r="AB997" s="5"/>
    </row>
    <row r="998" spans="1:28" x14ac:dyDescent="0.25">
      <c r="A998">
        <v>979</v>
      </c>
      <c r="C998">
        <v>0.36689292194459583</v>
      </c>
      <c r="D998">
        <v>-0.60282177162646955</v>
      </c>
      <c r="E998" s="2">
        <f t="shared" si="286"/>
        <v>-6.4874403127266694E-2</v>
      </c>
      <c r="F998" s="2">
        <f t="shared" si="287"/>
        <v>-0.58924629487969327</v>
      </c>
      <c r="G998">
        <f t="shared" ref="G998:G1061" si="289">SIGN((E998-E997)*(F999-F998)-(F998-F997)*(E999-E998))*ACOS(((E998-E997)*(E999-E998) + (F998-F997)*(F999-F998))/(SQRT((E998-E997)^2+(F998-F997)^2)*SQRT((E999-E998)^2+(F999-F998)^2)))</f>
        <v>-1.7152321829237538E-2</v>
      </c>
      <c r="H998" s="3">
        <f t="shared" ref="H998:H1061" si="290">IF(SIGN(G998)&gt;0,1,0)</f>
        <v>0</v>
      </c>
      <c r="I998" s="3">
        <f t="shared" ref="I998:I1061" si="291">1-H998</f>
        <v>1</v>
      </c>
      <c r="J998">
        <f t="shared" ref="J998:J1061" si="292">(SUM(H994:H1002)-SUM(I994:I1002))/(SUM(H994:H1002)+ABS(SUM(I994:I1002)))</f>
        <v>-1</v>
      </c>
      <c r="K998" s="4">
        <f t="shared" ref="K998:K1061" si="293">G998+K997</f>
        <v>-3.2054510826796783</v>
      </c>
      <c r="L998">
        <f t="shared" ref="L998:L1061" si="294">MOD(ABS(K998),6.28)</f>
        <v>3.2054510826796783</v>
      </c>
      <c r="M998">
        <f t="shared" ref="M998:M1061" si="295">IF((L997-L998)&gt;2.5,0,M997+1)</f>
        <v>407</v>
      </c>
      <c r="N998">
        <f t="shared" ref="N998:N1061" si="296">IF(M999=0,M998,0)</f>
        <v>0</v>
      </c>
      <c r="O998">
        <f t="shared" ref="O998:O1061" si="297">IF(N998=0,0,1)</f>
        <v>0</v>
      </c>
      <c r="P998">
        <f t="shared" ref="P998:P1061" si="298">8*6.28/ABS(SUM(G994:G1002))</f>
        <v>325.38561359474511</v>
      </c>
      <c r="Q998">
        <f t="shared" si="288"/>
        <v>325.38561359474511</v>
      </c>
      <c r="R998">
        <f t="shared" ref="R998:R1061" si="299">IF(Q998&gt;0,1,0)</f>
        <v>1</v>
      </c>
      <c r="S998">
        <f t="shared" ref="S998:S1061" si="300">PEARSON(E995:E999,F995:F999)</f>
        <v>-0.99947729612944591</v>
      </c>
      <c r="T998">
        <f t="shared" ref="T998:T1061" si="301">IF(P998&lt;N$2044*2,Q998/6.28*(1.57-ASIN(S998)),0)</f>
        <v>0</v>
      </c>
      <c r="U998">
        <f t="shared" ref="U998:U1061" si="302">IF(T998&gt;0,1,0)</f>
        <v>0</v>
      </c>
      <c r="V998">
        <f t="shared" ref="V998:V1061" si="303">N$2044/6.28*(1.57-ASIN(S998))</f>
        <v>0</v>
      </c>
      <c r="W998">
        <f>IF(ABS(J998)&gt;0.32,1,)</f>
        <v>1</v>
      </c>
      <c r="X998">
        <v>11</v>
      </c>
      <c r="AB998" s="5"/>
    </row>
    <row r="999" spans="1:28" x14ac:dyDescent="0.25">
      <c r="A999">
        <v>980</v>
      </c>
      <c r="C999">
        <v>0.36326800243006774</v>
      </c>
      <c r="D999">
        <v>-0.59116653067461289</v>
      </c>
      <c r="E999" s="2">
        <f t="shared" si="286"/>
        <v>-6.8499322641794758E-2</v>
      </c>
      <c r="F999" s="2">
        <f t="shared" si="287"/>
        <v>-0.57748241690573043</v>
      </c>
      <c r="G999">
        <f t="shared" si="289"/>
        <v>-1.7813161828141633E-2</v>
      </c>
      <c r="H999" s="3">
        <f t="shared" si="290"/>
        <v>0</v>
      </c>
      <c r="I999" s="3">
        <f t="shared" si="291"/>
        <v>1</v>
      </c>
      <c r="J999">
        <f t="shared" si="292"/>
        <v>-1</v>
      </c>
      <c r="K999" s="4">
        <f t="shared" si="293"/>
        <v>-3.2232642445078197</v>
      </c>
      <c r="L999">
        <f t="shared" si="294"/>
        <v>3.2232642445078197</v>
      </c>
      <c r="M999">
        <f t="shared" si="295"/>
        <v>408</v>
      </c>
      <c r="N999">
        <f t="shared" si="296"/>
        <v>0</v>
      </c>
      <c r="O999">
        <f t="shared" si="297"/>
        <v>0</v>
      </c>
      <c r="P999">
        <f t="shared" si="298"/>
        <v>313.91339721933366</v>
      </c>
      <c r="Q999">
        <f t="shared" si="288"/>
        <v>313.91339721933366</v>
      </c>
      <c r="R999">
        <f t="shared" si="299"/>
        <v>1</v>
      </c>
      <c r="S999">
        <f t="shared" si="300"/>
        <v>-0.9993804474883522</v>
      </c>
      <c r="T999">
        <f t="shared" si="301"/>
        <v>0</v>
      </c>
      <c r="U999">
        <f t="shared" si="302"/>
        <v>0</v>
      </c>
      <c r="V999">
        <f t="shared" si="303"/>
        <v>0</v>
      </c>
      <c r="W999">
        <f>IF(ABS(J999)&gt;0.32,1,)</f>
        <v>1</v>
      </c>
      <c r="X999">
        <v>11</v>
      </c>
      <c r="AB999" s="5"/>
    </row>
    <row r="1000" spans="1:28" x14ac:dyDescent="0.25">
      <c r="A1000">
        <v>981</v>
      </c>
      <c r="C1000">
        <v>0.35984747886729651</v>
      </c>
      <c r="D1000">
        <v>-0.57942954021921977</v>
      </c>
      <c r="E1000" s="2">
        <f t="shared" si="286"/>
        <v>-7.1919846204565943E-2</v>
      </c>
      <c r="F1000" s="2">
        <f t="shared" si="287"/>
        <v>-0.56563602745148089</v>
      </c>
      <c r="G1000">
        <f t="shared" si="289"/>
        <v>-1.8465918227687617E-2</v>
      </c>
      <c r="H1000" s="3">
        <f t="shared" si="290"/>
        <v>0</v>
      </c>
      <c r="I1000" s="3">
        <f t="shared" si="291"/>
        <v>1</v>
      </c>
      <c r="J1000">
        <f t="shared" si="292"/>
        <v>-1</v>
      </c>
      <c r="K1000" s="4">
        <f t="shared" si="293"/>
        <v>-3.2417301627355073</v>
      </c>
      <c r="L1000">
        <f t="shared" si="294"/>
        <v>3.2417301627355073</v>
      </c>
      <c r="M1000">
        <f t="shared" si="295"/>
        <v>409</v>
      </c>
      <c r="N1000">
        <f t="shared" si="296"/>
        <v>0</v>
      </c>
      <c r="O1000">
        <f t="shared" si="297"/>
        <v>0</v>
      </c>
      <c r="P1000">
        <f t="shared" si="298"/>
        <v>303.4141766330128</v>
      </c>
      <c r="Q1000">
        <f t="shared" si="288"/>
        <v>303.4141766330128</v>
      </c>
      <c r="R1000">
        <f t="shared" si="299"/>
        <v>1</v>
      </c>
      <c r="S1000">
        <f t="shared" si="300"/>
        <v>-0.99925969685198401</v>
      </c>
      <c r="T1000">
        <f t="shared" si="301"/>
        <v>0</v>
      </c>
      <c r="U1000">
        <f t="shared" si="302"/>
        <v>0</v>
      </c>
      <c r="V1000">
        <f t="shared" si="303"/>
        <v>0</v>
      </c>
      <c r="W1000">
        <f>IF(ABS(J1000)&gt;0.32,1,)</f>
        <v>1</v>
      </c>
      <c r="X1000">
        <v>11</v>
      </c>
      <c r="AB1000" s="5"/>
    </row>
    <row r="1001" spans="1:28" x14ac:dyDescent="0.25">
      <c r="A1001">
        <v>982</v>
      </c>
      <c r="C1001">
        <v>0.35664112939133485</v>
      </c>
      <c r="D1001">
        <v>-0.56761299087690387</v>
      </c>
      <c r="E1001" s="2">
        <f t="shared" si="286"/>
        <v>-7.5126195680527572E-2</v>
      </c>
      <c r="F1001" s="2">
        <f t="shared" si="287"/>
        <v>-0.5537093375520179</v>
      </c>
      <c r="G1001">
        <f t="shared" si="289"/>
        <v>-1.9098977493692715E-2</v>
      </c>
      <c r="H1001" s="3">
        <f t="shared" si="290"/>
        <v>0</v>
      </c>
      <c r="I1001" s="3">
        <f t="shared" si="291"/>
        <v>1</v>
      </c>
      <c r="J1001">
        <f t="shared" si="292"/>
        <v>-1</v>
      </c>
      <c r="K1001" s="4">
        <f t="shared" si="293"/>
        <v>-3.2608291402292</v>
      </c>
      <c r="L1001">
        <f t="shared" si="294"/>
        <v>3.2608291402292</v>
      </c>
      <c r="M1001">
        <f t="shared" si="295"/>
        <v>410</v>
      </c>
      <c r="N1001">
        <f t="shared" si="296"/>
        <v>0</v>
      </c>
      <c r="O1001">
        <f t="shared" si="297"/>
        <v>0</v>
      </c>
      <c r="P1001">
        <f t="shared" si="298"/>
        <v>293.93200697692981</v>
      </c>
      <c r="Q1001">
        <f t="shared" si="288"/>
        <v>293.93200697692981</v>
      </c>
      <c r="R1001">
        <f t="shared" si="299"/>
        <v>1</v>
      </c>
      <c r="S1001">
        <f t="shared" si="300"/>
        <v>-0.99910759260602433</v>
      </c>
      <c r="T1001">
        <f t="shared" si="301"/>
        <v>0</v>
      </c>
      <c r="U1001">
        <f t="shared" si="302"/>
        <v>0</v>
      </c>
      <c r="V1001">
        <f t="shared" si="303"/>
        <v>0</v>
      </c>
      <c r="W1001">
        <f>IF(ABS(J1001)&gt;0.32,1,)</f>
        <v>1</v>
      </c>
      <c r="X1001">
        <v>11</v>
      </c>
      <c r="AB1001" s="5"/>
    </row>
    <row r="1002" spans="1:28" x14ac:dyDescent="0.25">
      <c r="A1002">
        <v>983</v>
      </c>
      <c r="C1002">
        <v>0.35365839363610635</v>
      </c>
      <c r="D1002">
        <v>-0.55571900749449732</v>
      </c>
      <c r="E1002" s="2">
        <f t="shared" si="286"/>
        <v>-7.8108931435756049E-2</v>
      </c>
      <c r="F1002" s="2">
        <f t="shared" si="287"/>
        <v>-0.54170449185960134</v>
      </c>
      <c r="G1002">
        <f t="shared" si="289"/>
        <v>-1.9699911463098685E-2</v>
      </c>
      <c r="H1002" s="3">
        <f t="shared" si="290"/>
        <v>0</v>
      </c>
      <c r="I1002" s="3">
        <f t="shared" si="291"/>
        <v>1</v>
      </c>
      <c r="J1002">
        <f t="shared" si="292"/>
        <v>-1</v>
      </c>
      <c r="K1002" s="4">
        <f t="shared" si="293"/>
        <v>-3.2805290516922989</v>
      </c>
      <c r="L1002">
        <f t="shared" si="294"/>
        <v>3.2805290516922989</v>
      </c>
      <c r="M1002">
        <f t="shared" si="295"/>
        <v>411</v>
      </c>
      <c r="N1002">
        <f t="shared" si="296"/>
        <v>0</v>
      </c>
      <c r="O1002">
        <f t="shared" si="297"/>
        <v>0</v>
      </c>
      <c r="P1002">
        <f t="shared" si="298"/>
        <v>285.49560288208909</v>
      </c>
      <c r="Q1002">
        <f t="shared" si="288"/>
        <v>285.49560288208909</v>
      </c>
      <c r="R1002">
        <f t="shared" si="299"/>
        <v>1</v>
      </c>
      <c r="S1002">
        <f t="shared" si="300"/>
        <v>-0.99891358174028255</v>
      </c>
      <c r="T1002">
        <f t="shared" si="301"/>
        <v>0</v>
      </c>
      <c r="U1002">
        <f t="shared" si="302"/>
        <v>0</v>
      </c>
      <c r="V1002">
        <f t="shared" si="303"/>
        <v>0</v>
      </c>
      <c r="W1002">
        <f>IF(ABS(J1002)&gt;0.32,1,)</f>
        <v>1</v>
      </c>
      <c r="X1002">
        <v>11</v>
      </c>
      <c r="AB1002" s="5"/>
    </row>
    <row r="1003" spans="1:28" x14ac:dyDescent="0.25">
      <c r="A1003">
        <v>984</v>
      </c>
      <c r="C1003">
        <v>0.35090824222852396</v>
      </c>
      <c r="D1003">
        <v>-0.54374964888098976</v>
      </c>
      <c r="E1003" s="2">
        <f t="shared" si="286"/>
        <v>-8.0859082843338412E-2</v>
      </c>
      <c r="F1003" s="2">
        <f t="shared" si="287"/>
        <v>-0.5296235683731183</v>
      </c>
      <c r="G1003">
        <f t="shared" si="289"/>
        <v>-2.0256132269200977E-2</v>
      </c>
      <c r="H1003" s="3">
        <f t="shared" si="290"/>
        <v>0</v>
      </c>
      <c r="I1003" s="3">
        <f t="shared" si="291"/>
        <v>1</v>
      </c>
      <c r="J1003">
        <f t="shared" si="292"/>
        <v>-1</v>
      </c>
      <c r="K1003" s="4">
        <f t="shared" si="293"/>
        <v>-3.3007851839614997</v>
      </c>
      <c r="L1003">
        <f t="shared" si="294"/>
        <v>3.3007851839614997</v>
      </c>
      <c r="M1003">
        <f t="shared" si="295"/>
        <v>412</v>
      </c>
      <c r="N1003">
        <f t="shared" si="296"/>
        <v>0</v>
      </c>
      <c r="O1003">
        <f t="shared" si="297"/>
        <v>0</v>
      </c>
      <c r="P1003">
        <f t="shared" si="298"/>
        <v>278.12009188084704</v>
      </c>
      <c r="Q1003">
        <f t="shared" si="288"/>
        <v>278.12009188084704</v>
      </c>
      <c r="R1003">
        <f t="shared" si="299"/>
        <v>1</v>
      </c>
      <c r="S1003">
        <f t="shared" si="300"/>
        <v>-0.99866225059425229</v>
      </c>
      <c r="T1003">
        <f t="shared" si="301"/>
        <v>0</v>
      </c>
      <c r="U1003">
        <f t="shared" si="302"/>
        <v>0</v>
      </c>
      <c r="V1003">
        <f t="shared" si="303"/>
        <v>0</v>
      </c>
      <c r="W1003">
        <f>IF(ABS(J1003)&gt;0.32,1,)</f>
        <v>1</v>
      </c>
      <c r="X1003">
        <v>11</v>
      </c>
      <c r="AB1003" s="5"/>
    </row>
    <row r="1004" spans="1:28" x14ac:dyDescent="0.25">
      <c r="A1004">
        <v>985</v>
      </c>
      <c r="C1004">
        <v>0.34839904867671428</v>
      </c>
      <c r="D1004">
        <v>-0.53170690749316984</v>
      </c>
      <c r="E1004" s="2">
        <f t="shared" si="286"/>
        <v>-8.3368276395148058E-2</v>
      </c>
      <c r="F1004" s="2">
        <f t="shared" si="287"/>
        <v>-0.51746857812079416</v>
      </c>
      <c r="G1004">
        <f t="shared" si="289"/>
        <v>-2.0755683735050656E-2</v>
      </c>
      <c r="H1004" s="3">
        <f t="shared" si="290"/>
        <v>0</v>
      </c>
      <c r="I1004" s="3">
        <f t="shared" si="291"/>
        <v>1</v>
      </c>
      <c r="J1004">
        <f t="shared" si="292"/>
        <v>-1</v>
      </c>
      <c r="K1004" s="4">
        <f t="shared" si="293"/>
        <v>-3.3215408676965503</v>
      </c>
      <c r="L1004">
        <f t="shared" si="294"/>
        <v>3.3215408676965503</v>
      </c>
      <c r="M1004">
        <f t="shared" si="295"/>
        <v>413</v>
      </c>
      <c r="N1004">
        <f t="shared" si="296"/>
        <v>0</v>
      </c>
      <c r="O1004">
        <f t="shared" si="297"/>
        <v>0</v>
      </c>
      <c r="P1004">
        <f t="shared" si="298"/>
        <v>271.80924787446992</v>
      </c>
      <c r="Q1004">
        <f t="shared" si="288"/>
        <v>271.80924787446992</v>
      </c>
      <c r="R1004">
        <f t="shared" si="299"/>
        <v>1</v>
      </c>
      <c r="S1004">
        <f t="shared" si="300"/>
        <v>-0.99833025066072845</v>
      </c>
      <c r="T1004">
        <f t="shared" si="301"/>
        <v>0</v>
      </c>
      <c r="U1004">
        <f t="shared" si="302"/>
        <v>0</v>
      </c>
      <c r="V1004">
        <f t="shared" si="303"/>
        <v>0</v>
      </c>
      <c r="W1004">
        <f>IF(ABS(J1004)&gt;0.32,1,)</f>
        <v>1</v>
      </c>
      <c r="X1004">
        <v>11</v>
      </c>
      <c r="AB1004" s="5"/>
    </row>
    <row r="1005" spans="1:28" x14ac:dyDescent="0.25">
      <c r="A1005">
        <v>986</v>
      </c>
      <c r="C1005">
        <v>0.34613847230800976</v>
      </c>
      <c r="D1005">
        <v>-0.51959270926747458</v>
      </c>
      <c r="E1005" s="2">
        <f t="shared" si="286"/>
        <v>-8.562885276385257E-2</v>
      </c>
      <c r="F1005" s="2">
        <f t="shared" si="287"/>
        <v>-0.50524146499047529</v>
      </c>
      <c r="G1005">
        <f t="shared" si="289"/>
        <v>-2.1188016061347126E-2</v>
      </c>
      <c r="H1005" s="3">
        <f t="shared" si="290"/>
        <v>0</v>
      </c>
      <c r="I1005" s="3">
        <f t="shared" si="291"/>
        <v>1</v>
      </c>
      <c r="J1005">
        <f t="shared" si="292"/>
        <v>-1</v>
      </c>
      <c r="K1005" s="4">
        <f t="shared" si="293"/>
        <v>-3.3427288837578972</v>
      </c>
      <c r="L1005">
        <f t="shared" si="294"/>
        <v>3.3427288837578972</v>
      </c>
      <c r="M1005">
        <f t="shared" si="295"/>
        <v>414</v>
      </c>
      <c r="N1005">
        <f t="shared" si="296"/>
        <v>0</v>
      </c>
      <c r="O1005">
        <f t="shared" si="297"/>
        <v>0</v>
      </c>
      <c r="P1005">
        <f t="shared" si="298"/>
        <v>266.55800732648072</v>
      </c>
      <c r="Q1005">
        <f t="shared" si="288"/>
        <v>266.55800732648072</v>
      </c>
      <c r="R1005">
        <f t="shared" si="299"/>
        <v>1</v>
      </c>
      <c r="S1005">
        <f t="shared" si="300"/>
        <v>-0.99788067399854385</v>
      </c>
      <c r="T1005">
        <f t="shared" si="301"/>
        <v>0</v>
      </c>
      <c r="U1005">
        <f t="shared" si="302"/>
        <v>0</v>
      </c>
      <c r="V1005">
        <f t="shared" si="303"/>
        <v>0</v>
      </c>
      <c r="W1005">
        <f>IF(ABS(J1005)&gt;0.32,1,)</f>
        <v>1</v>
      </c>
      <c r="X1005">
        <v>11</v>
      </c>
      <c r="AB1005" s="5"/>
    </row>
    <row r="1006" spans="1:28" x14ac:dyDescent="0.25">
      <c r="A1006">
        <v>987</v>
      </c>
      <c r="C1006">
        <v>0.34413336013089885</v>
      </c>
      <c r="D1006">
        <v>-0.50740891382431219</v>
      </c>
      <c r="E1006" s="2">
        <f t="shared" si="286"/>
        <v>-8.7633964940963455E-2</v>
      </c>
      <c r="F1006" s="2">
        <f t="shared" si="287"/>
        <v>-0.49294410593585569</v>
      </c>
      <c r="G1006">
        <f t="shared" si="289"/>
        <v>-2.1544566344585014E-2</v>
      </c>
      <c r="H1006" s="3">
        <f t="shared" si="290"/>
        <v>0</v>
      </c>
      <c r="I1006" s="3">
        <f t="shared" si="291"/>
        <v>1</v>
      </c>
      <c r="J1006">
        <f t="shared" si="292"/>
        <v>-1</v>
      </c>
      <c r="K1006" s="4">
        <f t="shared" si="293"/>
        <v>-3.3642734501024822</v>
      </c>
      <c r="L1006">
        <f t="shared" si="294"/>
        <v>3.3642734501024822</v>
      </c>
      <c r="M1006">
        <f t="shared" si="295"/>
        <v>415</v>
      </c>
      <c r="N1006">
        <f t="shared" si="296"/>
        <v>0</v>
      </c>
      <c r="O1006">
        <f t="shared" si="297"/>
        <v>0</v>
      </c>
      <c r="P1006">
        <f t="shared" si="298"/>
        <v>262.35497439184581</v>
      </c>
      <c r="Q1006">
        <f t="shared" si="288"/>
        <v>262.35497439184581</v>
      </c>
      <c r="R1006">
        <f t="shared" si="299"/>
        <v>1</v>
      </c>
      <c r="S1006">
        <f t="shared" si="300"/>
        <v>-0.99725218104498814</v>
      </c>
      <c r="T1006">
        <f t="shared" si="301"/>
        <v>0</v>
      </c>
      <c r="U1006">
        <f t="shared" si="302"/>
        <v>0</v>
      </c>
      <c r="V1006">
        <f t="shared" si="303"/>
        <v>0</v>
      </c>
      <c r="W1006">
        <f>IF(ABS(J1006)&gt;0.32,1,)</f>
        <v>1</v>
      </c>
      <c r="X1006">
        <v>11</v>
      </c>
      <c r="AB1006" s="5"/>
    </row>
    <row r="1007" spans="1:28" x14ac:dyDescent="0.25">
      <c r="A1007">
        <v>988</v>
      </c>
      <c r="C1007">
        <v>0.34238967268763942</v>
      </c>
      <c r="D1007">
        <v>-0.49515731526714263</v>
      </c>
      <c r="E1007" s="2">
        <f t="shared" si="286"/>
        <v>-8.9377652384222864E-2</v>
      </c>
      <c r="F1007" s="2">
        <f t="shared" si="287"/>
        <v>-0.48057831178300614</v>
      </c>
      <c r="G1007">
        <f t="shared" si="289"/>
        <v>-2.1819022633703833E-2</v>
      </c>
      <c r="H1007" s="3">
        <f t="shared" si="290"/>
        <v>0</v>
      </c>
      <c r="I1007" s="3">
        <f t="shared" si="291"/>
        <v>1</v>
      </c>
      <c r="J1007">
        <f t="shared" si="292"/>
        <v>-1</v>
      </c>
      <c r="K1007" s="4">
        <f t="shared" si="293"/>
        <v>-3.3860924727361859</v>
      </c>
      <c r="L1007">
        <f t="shared" si="294"/>
        <v>3.3860924727361859</v>
      </c>
      <c r="M1007">
        <f t="shared" si="295"/>
        <v>416</v>
      </c>
      <c r="N1007">
        <f t="shared" si="296"/>
        <v>0</v>
      </c>
      <c r="O1007">
        <f t="shared" si="297"/>
        <v>0</v>
      </c>
      <c r="P1007">
        <f t="shared" si="298"/>
        <v>259.18481223089037</v>
      </c>
      <c r="Q1007">
        <f t="shared" si="288"/>
        <v>259.18481223089037</v>
      </c>
      <c r="R1007">
        <f t="shared" si="299"/>
        <v>1</v>
      </c>
      <c r="S1007">
        <f t="shared" si="300"/>
        <v>-0.9963364974960941</v>
      </c>
      <c r="T1007">
        <f t="shared" si="301"/>
        <v>0</v>
      </c>
      <c r="U1007">
        <f t="shared" si="302"/>
        <v>0</v>
      </c>
      <c r="V1007">
        <f t="shared" si="303"/>
        <v>0</v>
      </c>
      <c r="W1007">
        <f>IF(ABS(J1007)&gt;0.32,1,)</f>
        <v>1</v>
      </c>
      <c r="X1007">
        <v>11</v>
      </c>
      <c r="AB1007" s="5"/>
    </row>
    <row r="1008" spans="1:28" x14ac:dyDescent="0.25">
      <c r="A1008">
        <v>989</v>
      </c>
      <c r="C1008">
        <v>0.34091243491405876</v>
      </c>
      <c r="D1008">
        <v>-0.48283964376008254</v>
      </c>
      <c r="E1008" s="2">
        <f t="shared" si="286"/>
        <v>-9.0854890157803514E-2</v>
      </c>
      <c r="F1008" s="2">
        <f t="shared" si="287"/>
        <v>-0.4681458288226833</v>
      </c>
      <c r="G1008">
        <f t="shared" si="289"/>
        <v>-2.2007278263312502E-2</v>
      </c>
      <c r="H1008" s="3">
        <f t="shared" si="290"/>
        <v>0</v>
      </c>
      <c r="I1008" s="3">
        <f t="shared" si="291"/>
        <v>1</v>
      </c>
      <c r="J1008">
        <f t="shared" si="292"/>
        <v>-1</v>
      </c>
      <c r="K1008" s="4">
        <f t="shared" si="293"/>
        <v>-3.4080997509994981</v>
      </c>
      <c r="L1008">
        <f t="shared" si="294"/>
        <v>3.4080997509994981</v>
      </c>
      <c r="M1008">
        <f t="shared" si="295"/>
        <v>417</v>
      </c>
      <c r="N1008">
        <f t="shared" si="296"/>
        <v>0</v>
      </c>
      <c r="O1008">
        <f t="shared" si="297"/>
        <v>0</v>
      </c>
      <c r="P1008">
        <f t="shared" si="298"/>
        <v>257.03088263327027</v>
      </c>
      <c r="Q1008">
        <f t="shared" si="288"/>
        <v>257.03088263327027</v>
      </c>
      <c r="R1008">
        <f t="shared" si="299"/>
        <v>1</v>
      </c>
      <c r="S1008">
        <f t="shared" si="300"/>
        <v>-0.99492760245520884</v>
      </c>
      <c r="T1008">
        <f t="shared" si="301"/>
        <v>0</v>
      </c>
      <c r="U1008">
        <f t="shared" si="302"/>
        <v>0</v>
      </c>
      <c r="V1008">
        <f t="shared" si="303"/>
        <v>0</v>
      </c>
      <c r="W1008">
        <f>IF(ABS(J1008)&gt;0.32,1,)</f>
        <v>1</v>
      </c>
      <c r="X1008">
        <v>11</v>
      </c>
      <c r="AB1008" s="5"/>
    </row>
    <row r="1009" spans="1:28" x14ac:dyDescent="0.25">
      <c r="A1009">
        <v>990</v>
      </c>
      <c r="C1009">
        <v>0.33970570934253869</v>
      </c>
      <c r="D1009">
        <v>-0.47045756797035865</v>
      </c>
      <c r="E1009" s="2">
        <f t="shared" si="286"/>
        <v>-9.2061615729323573E-2</v>
      </c>
      <c r="F1009" s="2">
        <f t="shared" si="287"/>
        <v>-0.45564834127554948</v>
      </c>
      <c r="G1009">
        <f t="shared" si="289"/>
        <v>-2.2107210853380188E-2</v>
      </c>
      <c r="H1009" s="3">
        <f t="shared" si="290"/>
        <v>0</v>
      </c>
      <c r="I1009" s="3">
        <f t="shared" si="291"/>
        <v>1</v>
      </c>
      <c r="J1009">
        <f t="shared" si="292"/>
        <v>-1</v>
      </c>
      <c r="K1009" s="4">
        <f t="shared" si="293"/>
        <v>-3.4302069618528783</v>
      </c>
      <c r="L1009">
        <f t="shared" si="294"/>
        <v>3.4302069618528783</v>
      </c>
      <c r="M1009">
        <f t="shared" si="295"/>
        <v>418</v>
      </c>
      <c r="N1009">
        <f t="shared" si="296"/>
        <v>0</v>
      </c>
      <c r="O1009">
        <f t="shared" si="297"/>
        <v>0</v>
      </c>
      <c r="P1009">
        <f t="shared" si="298"/>
        <v>255.87841483497613</v>
      </c>
      <c r="Q1009">
        <f t="shared" si="288"/>
        <v>255.87841483497613</v>
      </c>
      <c r="R1009">
        <f t="shared" si="299"/>
        <v>1</v>
      </c>
      <c r="S1009">
        <f t="shared" si="300"/>
        <v>-0.99259327542268261</v>
      </c>
      <c r="T1009">
        <f t="shared" si="301"/>
        <v>0</v>
      </c>
      <c r="U1009">
        <f t="shared" si="302"/>
        <v>0</v>
      </c>
      <c r="V1009">
        <f t="shared" si="303"/>
        <v>0</v>
      </c>
      <c r="W1009">
        <f>IF(ABS(J1009)&gt;0.32,1,)</f>
        <v>1</v>
      </c>
      <c r="X1009">
        <v>11</v>
      </c>
      <c r="AB1009" s="5"/>
    </row>
    <row r="1010" spans="1:28" x14ac:dyDescent="0.25">
      <c r="A1010">
        <v>991</v>
      </c>
      <c r="C1010">
        <v>0.33877258719892678</v>
      </c>
      <c r="D1010">
        <v>-0.45801269832614278</v>
      </c>
      <c r="E1010" s="2">
        <f t="shared" si="286"/>
        <v>-9.2994737872935482E-2</v>
      </c>
      <c r="F1010" s="2">
        <f t="shared" si="287"/>
        <v>-0.44308747458037323</v>
      </c>
      <c r="G1010">
        <f t="shared" si="289"/>
        <v>-2.2118452142272149E-2</v>
      </c>
      <c r="H1010" s="3">
        <f t="shared" si="290"/>
        <v>0</v>
      </c>
      <c r="I1010" s="3">
        <f t="shared" si="291"/>
        <v>1</v>
      </c>
      <c r="J1010">
        <f t="shared" si="292"/>
        <v>-1</v>
      </c>
      <c r="K1010" s="4">
        <f t="shared" si="293"/>
        <v>-3.4523254139951502</v>
      </c>
      <c r="L1010">
        <f t="shared" si="294"/>
        <v>3.4523254139951502</v>
      </c>
      <c r="M1010">
        <f t="shared" si="295"/>
        <v>419</v>
      </c>
      <c r="N1010">
        <f t="shared" si="296"/>
        <v>0</v>
      </c>
      <c r="O1010">
        <f t="shared" si="297"/>
        <v>0</v>
      </c>
      <c r="P1010">
        <f t="shared" si="298"/>
        <v>255.71770064616436</v>
      </c>
      <c r="Q1010">
        <f t="shared" si="288"/>
        <v>255.71770064616436</v>
      </c>
      <c r="R1010">
        <f t="shared" si="299"/>
        <v>1</v>
      </c>
      <c r="S1010">
        <f t="shared" si="300"/>
        <v>-0.98829728339978129</v>
      </c>
      <c r="T1010">
        <f t="shared" si="301"/>
        <v>0</v>
      </c>
      <c r="U1010">
        <f t="shared" si="302"/>
        <v>0</v>
      </c>
      <c r="V1010">
        <f t="shared" si="303"/>
        <v>0</v>
      </c>
      <c r="W1010">
        <f>IF(ABS(J1010)&gt;0.32,1,)</f>
        <v>1</v>
      </c>
      <c r="X1010">
        <v>11</v>
      </c>
      <c r="AB1010" s="5"/>
    </row>
    <row r="1011" spans="1:28" x14ac:dyDescent="0.25">
      <c r="A1011">
        <v>992</v>
      </c>
      <c r="C1011">
        <v>0.33811519335361928</v>
      </c>
      <c r="D1011">
        <v>-0.44550659079569815</v>
      </c>
      <c r="E1011" s="2">
        <f t="shared" si="286"/>
        <v>-9.3652131718242965E-2</v>
      </c>
      <c r="F1011" s="2">
        <f t="shared" si="287"/>
        <v>-0.43046479920840058</v>
      </c>
      <c r="G1011">
        <f t="shared" si="289"/>
        <v>-2.2042156117912715E-2</v>
      </c>
      <c r="H1011" s="3">
        <f t="shared" si="290"/>
        <v>0</v>
      </c>
      <c r="I1011" s="3">
        <f t="shared" si="291"/>
        <v>1</v>
      </c>
      <c r="J1011">
        <f t="shared" si="292"/>
        <v>-1</v>
      </c>
      <c r="K1011" s="4">
        <f t="shared" si="293"/>
        <v>-3.474367570113063</v>
      </c>
      <c r="L1011">
        <f t="shared" si="294"/>
        <v>3.474367570113063</v>
      </c>
      <c r="M1011">
        <f t="shared" si="295"/>
        <v>420</v>
      </c>
      <c r="N1011">
        <f t="shared" si="296"/>
        <v>0</v>
      </c>
      <c r="O1011">
        <f t="shared" si="297"/>
        <v>0</v>
      </c>
      <c r="P1011">
        <f t="shared" si="298"/>
        <v>256.54693476910631</v>
      </c>
      <c r="Q1011">
        <f t="shared" si="288"/>
        <v>256.54693476910631</v>
      </c>
      <c r="R1011">
        <f t="shared" si="299"/>
        <v>1</v>
      </c>
      <c r="S1011">
        <f t="shared" si="300"/>
        <v>-0.97902271427740439</v>
      </c>
      <c r="T1011">
        <f t="shared" si="301"/>
        <v>0</v>
      </c>
      <c r="U1011">
        <f t="shared" si="302"/>
        <v>0</v>
      </c>
      <c r="V1011">
        <f t="shared" si="303"/>
        <v>0</v>
      </c>
      <c r="W1011">
        <f>IF(ABS(J1011)&gt;0.32,1,)</f>
        <v>1</v>
      </c>
      <c r="X1011">
        <v>11</v>
      </c>
      <c r="AB1011" s="5"/>
    </row>
    <row r="1012" spans="1:28" x14ac:dyDescent="0.25">
      <c r="A1012">
        <v>993</v>
      </c>
      <c r="C1012">
        <v>0.33773470163487873</v>
      </c>
      <c r="D1012">
        <v>-0.43294075018751815</v>
      </c>
      <c r="E1012" s="2">
        <f t="shared" si="286"/>
        <v>-9.4032623436983515E-2</v>
      </c>
      <c r="F1012" s="2">
        <f t="shared" si="287"/>
        <v>-0.41778183399425378</v>
      </c>
      <c r="G1012">
        <f t="shared" si="289"/>
        <v>-2.1880507199201205E-2</v>
      </c>
      <c r="H1012" s="3">
        <f t="shared" si="290"/>
        <v>0</v>
      </c>
      <c r="I1012" s="3">
        <f t="shared" si="291"/>
        <v>1</v>
      </c>
      <c r="J1012">
        <f t="shared" si="292"/>
        <v>-1</v>
      </c>
      <c r="K1012" s="4">
        <f t="shared" si="293"/>
        <v>-3.4962480773122642</v>
      </c>
      <c r="L1012">
        <f t="shared" si="294"/>
        <v>3.4962480773122642</v>
      </c>
      <c r="M1012">
        <f t="shared" si="295"/>
        <v>421</v>
      </c>
      <c r="N1012">
        <f t="shared" si="296"/>
        <v>0</v>
      </c>
      <c r="O1012">
        <f t="shared" si="297"/>
        <v>0</v>
      </c>
      <c r="P1012">
        <f t="shared" si="298"/>
        <v>258.37479209365858</v>
      </c>
      <c r="Q1012">
        <f t="shared" si="288"/>
        <v>258.37479209365858</v>
      </c>
      <c r="R1012">
        <f t="shared" si="299"/>
        <v>1</v>
      </c>
      <c r="S1012">
        <f t="shared" si="300"/>
        <v>-0.95279745429659179</v>
      </c>
      <c r="T1012">
        <f t="shared" si="301"/>
        <v>0</v>
      </c>
      <c r="U1012">
        <f t="shared" si="302"/>
        <v>0</v>
      </c>
      <c r="V1012">
        <f t="shared" si="303"/>
        <v>0</v>
      </c>
      <c r="W1012">
        <f>IF(ABS(J1012)&gt;0.32,1,)</f>
        <v>1</v>
      </c>
      <c r="X1012">
        <v>11</v>
      </c>
      <c r="AB1012" s="5"/>
    </row>
    <row r="1013" spans="1:28" x14ac:dyDescent="0.25">
      <c r="A1013">
        <v>994</v>
      </c>
      <c r="C1013">
        <v>0.33763135438756164</v>
      </c>
      <c r="D1013">
        <v>-0.42031663407062025</v>
      </c>
      <c r="E1013" s="2">
        <f t="shared" si="286"/>
        <v>-9.4135970684300602E-2</v>
      </c>
      <c r="F1013" s="2">
        <f t="shared" si="287"/>
        <v>-0.40504005009276617</v>
      </c>
      <c r="G1013">
        <f t="shared" si="289"/>
        <v>-2.1636042050907189E-2</v>
      </c>
      <c r="H1013" s="3">
        <f t="shared" si="290"/>
        <v>0</v>
      </c>
      <c r="I1013" s="3">
        <f t="shared" si="291"/>
        <v>1</v>
      </c>
      <c r="J1013">
        <f t="shared" si="292"/>
        <v>-1</v>
      </c>
      <c r="K1013" s="4">
        <f t="shared" si="293"/>
        <v>-3.5178841193631714</v>
      </c>
      <c r="L1013">
        <f t="shared" si="294"/>
        <v>3.5178841193631714</v>
      </c>
      <c r="M1013">
        <f t="shared" si="295"/>
        <v>422</v>
      </c>
      <c r="N1013">
        <f t="shared" si="296"/>
        <v>0</v>
      </c>
      <c r="O1013">
        <f t="shared" si="297"/>
        <v>0</v>
      </c>
      <c r="P1013">
        <f t="shared" si="298"/>
        <v>261.22295005848019</v>
      </c>
      <c r="Q1013">
        <f t="shared" si="288"/>
        <v>261.22295005848019</v>
      </c>
      <c r="R1013">
        <f t="shared" si="299"/>
        <v>1</v>
      </c>
      <c r="S1013">
        <f t="shared" si="300"/>
        <v>-0.82659258313586159</v>
      </c>
      <c r="T1013">
        <f t="shared" si="301"/>
        <v>0</v>
      </c>
      <c r="U1013">
        <f t="shared" si="302"/>
        <v>0</v>
      </c>
      <c r="V1013">
        <f t="shared" si="303"/>
        <v>0</v>
      </c>
      <c r="W1013">
        <f>IF(ABS(J1013)&gt;0.32,1,)</f>
        <v>1</v>
      </c>
      <c r="X1013">
        <v>11</v>
      </c>
      <c r="AB1013" s="5"/>
    </row>
    <row r="1014" spans="1:28" x14ac:dyDescent="0.25">
      <c r="A1014">
        <v>995</v>
      </c>
      <c r="C1014">
        <v>0.33780447799321678</v>
      </c>
      <c r="D1014">
        <v>-0.4076356550755153</v>
      </c>
      <c r="E1014" s="2">
        <f t="shared" si="286"/>
        <v>-9.3962847078645467E-2</v>
      </c>
      <c r="F1014" s="2">
        <f t="shared" si="287"/>
        <v>-0.39224087330139862</v>
      </c>
      <c r="G1014">
        <f t="shared" si="289"/>
        <v>-2.1311414427359843E-2</v>
      </c>
      <c r="H1014" s="3">
        <f t="shared" si="290"/>
        <v>0</v>
      </c>
      <c r="I1014" s="3">
        <f t="shared" si="291"/>
        <v>1</v>
      </c>
      <c r="J1014">
        <f t="shared" si="292"/>
        <v>-1</v>
      </c>
      <c r="K1014" s="4">
        <f t="shared" si="293"/>
        <v>-3.5391955337905312</v>
      </c>
      <c r="L1014">
        <f t="shared" si="294"/>
        <v>3.5391955337905312</v>
      </c>
      <c r="M1014">
        <f t="shared" si="295"/>
        <v>423</v>
      </c>
      <c r="N1014">
        <f t="shared" si="296"/>
        <v>0</v>
      </c>
      <c r="O1014">
        <f t="shared" si="297"/>
        <v>0</v>
      </c>
      <c r="P1014">
        <f t="shared" si="298"/>
        <v>265.12881913004549</v>
      </c>
      <c r="Q1014">
        <f t="shared" si="288"/>
        <v>265.12881913004549</v>
      </c>
      <c r="R1014">
        <f t="shared" si="299"/>
        <v>1</v>
      </c>
      <c r="S1014">
        <f t="shared" si="300"/>
        <v>0.20881533591646392</v>
      </c>
      <c r="T1014">
        <f t="shared" si="301"/>
        <v>0</v>
      </c>
      <c r="U1014">
        <f t="shared" si="302"/>
        <v>0</v>
      </c>
      <c r="V1014">
        <f t="shared" si="303"/>
        <v>0</v>
      </c>
      <c r="W1014">
        <f>IF(ABS(J1014)&gt;0.32,1,)</f>
        <v>1</v>
      </c>
      <c r="X1014">
        <v>11</v>
      </c>
      <c r="AB1014" s="5"/>
    </row>
    <row r="1015" spans="1:28" x14ac:dyDescent="0.25">
      <c r="A1015">
        <v>996</v>
      </c>
      <c r="C1015">
        <v>0.33825249213412428</v>
      </c>
      <c r="D1015">
        <v>-0.39489918121016954</v>
      </c>
      <c r="E1015" s="2">
        <f t="shared" si="286"/>
        <v>-9.3514832937737963E-2</v>
      </c>
      <c r="F1015" s="2">
        <f t="shared" si="287"/>
        <v>-0.37938568437914572</v>
      </c>
      <c r="G1015">
        <f t="shared" si="289"/>
        <v>-2.0909529132490556E-2</v>
      </c>
      <c r="H1015" s="3">
        <f t="shared" si="290"/>
        <v>0</v>
      </c>
      <c r="I1015" s="3">
        <f t="shared" si="291"/>
        <v>1</v>
      </c>
      <c r="J1015">
        <f t="shared" si="292"/>
        <v>-1</v>
      </c>
      <c r="K1015" s="4">
        <f t="shared" si="293"/>
        <v>-3.5601050629230215</v>
      </c>
      <c r="L1015">
        <f t="shared" si="294"/>
        <v>3.5601050629230215</v>
      </c>
      <c r="M1015">
        <f t="shared" si="295"/>
        <v>424</v>
      </c>
      <c r="N1015">
        <f t="shared" si="296"/>
        <v>0</v>
      </c>
      <c r="O1015">
        <f t="shared" si="297"/>
        <v>0</v>
      </c>
      <c r="P1015">
        <f t="shared" si="298"/>
        <v>270.14883647979764</v>
      </c>
      <c r="Q1015">
        <f t="shared" si="288"/>
        <v>270.14883647979764</v>
      </c>
      <c r="R1015">
        <f t="shared" si="299"/>
        <v>1</v>
      </c>
      <c r="S1015">
        <f t="shared" si="300"/>
        <v>0.88676763946033887</v>
      </c>
      <c r="T1015">
        <f t="shared" si="301"/>
        <v>0</v>
      </c>
      <c r="U1015">
        <f t="shared" si="302"/>
        <v>0</v>
      </c>
      <c r="V1015">
        <f t="shared" si="303"/>
        <v>0</v>
      </c>
      <c r="W1015">
        <f>IF(ABS(J1015)&gt;0.32,1,)</f>
        <v>1</v>
      </c>
      <c r="X1015">
        <v>11</v>
      </c>
      <c r="AB1015" s="5"/>
    </row>
    <row r="1016" spans="1:28" x14ac:dyDescent="0.25">
      <c r="A1016">
        <v>997</v>
      </c>
      <c r="C1016">
        <v>0.33897291537237345</v>
      </c>
      <c r="D1016">
        <v>-0.38210853644764103</v>
      </c>
      <c r="E1016" s="2">
        <f t="shared" si="286"/>
        <v>-9.2794409699488808E-2</v>
      </c>
      <c r="F1016" s="2">
        <f t="shared" si="287"/>
        <v>-0.36647581963965076</v>
      </c>
      <c r="G1016">
        <f t="shared" si="289"/>
        <v>-2.0433623365561759E-2</v>
      </c>
      <c r="H1016" s="3">
        <f t="shared" si="290"/>
        <v>0</v>
      </c>
      <c r="I1016" s="3">
        <f t="shared" si="291"/>
        <v>1</v>
      </c>
      <c r="J1016">
        <f t="shared" si="292"/>
        <v>-1</v>
      </c>
      <c r="K1016" s="4">
        <f t="shared" si="293"/>
        <v>-3.5805386862885831</v>
      </c>
      <c r="L1016">
        <f t="shared" si="294"/>
        <v>3.5805386862885831</v>
      </c>
      <c r="M1016">
        <f t="shared" si="295"/>
        <v>425</v>
      </c>
      <c r="N1016">
        <f t="shared" si="296"/>
        <v>0</v>
      </c>
      <c r="O1016">
        <f t="shared" si="297"/>
        <v>0</v>
      </c>
      <c r="P1016">
        <f t="shared" si="298"/>
        <v>276.36263631181123</v>
      </c>
      <c r="Q1016">
        <f t="shared" si="288"/>
        <v>276.36263631181123</v>
      </c>
      <c r="R1016">
        <f t="shared" si="299"/>
        <v>1</v>
      </c>
      <c r="S1016">
        <f t="shared" si="300"/>
        <v>0.96458675920651049</v>
      </c>
      <c r="T1016">
        <f t="shared" si="301"/>
        <v>0</v>
      </c>
      <c r="U1016">
        <f t="shared" si="302"/>
        <v>0</v>
      </c>
      <c r="V1016">
        <f t="shared" si="303"/>
        <v>0</v>
      </c>
      <c r="W1016">
        <f>IF(ABS(J1016)&gt;0.32,1,)</f>
        <v>1</v>
      </c>
      <c r="X1016">
        <v>11</v>
      </c>
      <c r="AB1016" s="5"/>
    </row>
    <row r="1017" spans="1:28" x14ac:dyDescent="0.25">
      <c r="A1017">
        <v>998</v>
      </c>
      <c r="C1017">
        <v>0.33996236866034479</v>
      </c>
      <c r="D1017">
        <v>-0.3692650061473573</v>
      </c>
      <c r="E1017" s="2">
        <f t="shared" si="286"/>
        <v>-9.1804956411517466E-2</v>
      </c>
      <c r="F1017" s="2">
        <f t="shared" si="287"/>
        <v>-0.35351257642301309</v>
      </c>
      <c r="G1017">
        <f t="shared" si="289"/>
        <v>-1.9887198340263312E-2</v>
      </c>
      <c r="H1017" s="3">
        <f t="shared" si="290"/>
        <v>0</v>
      </c>
      <c r="I1017" s="3">
        <f t="shared" si="291"/>
        <v>1</v>
      </c>
      <c r="J1017">
        <f t="shared" si="292"/>
        <v>-1</v>
      </c>
      <c r="K1017" s="4">
        <f t="shared" si="293"/>
        <v>-3.6004258846288462</v>
      </c>
      <c r="L1017">
        <f t="shared" si="294"/>
        <v>3.6004258846288462</v>
      </c>
      <c r="M1017">
        <f t="shared" si="295"/>
        <v>426</v>
      </c>
      <c r="N1017">
        <f t="shared" si="296"/>
        <v>0</v>
      </c>
      <c r="O1017">
        <f t="shared" si="297"/>
        <v>0</v>
      </c>
      <c r="P1017">
        <f t="shared" si="298"/>
        <v>283.87806399002795</v>
      </c>
      <c r="Q1017">
        <f t="shared" si="288"/>
        <v>283.87806399002795</v>
      </c>
      <c r="R1017">
        <f t="shared" si="299"/>
        <v>1</v>
      </c>
      <c r="S1017">
        <f t="shared" si="300"/>
        <v>0.98352518722109739</v>
      </c>
      <c r="T1017">
        <f t="shared" si="301"/>
        <v>0</v>
      </c>
      <c r="U1017">
        <f t="shared" si="302"/>
        <v>0</v>
      </c>
      <c r="V1017">
        <f t="shared" si="303"/>
        <v>0</v>
      </c>
      <c r="W1017">
        <f>IF(ABS(J1017)&gt;0.32,1,)</f>
        <v>1</v>
      </c>
      <c r="X1017">
        <v>11</v>
      </c>
      <c r="AB1017" s="5"/>
    </row>
    <row r="1018" spans="1:28" x14ac:dyDescent="0.25">
      <c r="A1018">
        <v>999</v>
      </c>
      <c r="C1018">
        <v>0.34121657673781708</v>
      </c>
      <c r="D1018">
        <v>-0.35636984447989489</v>
      </c>
      <c r="E1018" s="2">
        <f t="shared" si="286"/>
        <v>-9.0550748334045195E-2</v>
      </c>
      <c r="F1018" s="2">
        <f t="shared" si="287"/>
        <v>-0.34049722058977427</v>
      </c>
      <c r="G1018">
        <f t="shared" si="289"/>
        <v>-1.9273868557882157E-2</v>
      </c>
      <c r="H1018" s="3">
        <f t="shared" si="290"/>
        <v>0</v>
      </c>
      <c r="I1018" s="3">
        <f t="shared" si="291"/>
        <v>1</v>
      </c>
      <c r="J1018">
        <f t="shared" si="292"/>
        <v>-1</v>
      </c>
      <c r="K1018" s="4">
        <f t="shared" si="293"/>
        <v>-3.6196997531867283</v>
      </c>
      <c r="L1018">
        <f t="shared" si="294"/>
        <v>3.6196997531867283</v>
      </c>
      <c r="M1018">
        <f t="shared" si="295"/>
        <v>427</v>
      </c>
      <c r="N1018">
        <f t="shared" si="296"/>
        <v>0</v>
      </c>
      <c r="O1018">
        <f t="shared" si="297"/>
        <v>0</v>
      </c>
      <c r="P1018">
        <f t="shared" si="298"/>
        <v>292.83679993768737</v>
      </c>
      <c r="Q1018">
        <f t="shared" si="288"/>
        <v>292.83679993768737</v>
      </c>
      <c r="R1018">
        <f t="shared" si="299"/>
        <v>1</v>
      </c>
      <c r="S1018">
        <f t="shared" si="300"/>
        <v>0.99070501857858995</v>
      </c>
      <c r="T1018">
        <f t="shared" si="301"/>
        <v>0</v>
      </c>
      <c r="U1018">
        <f t="shared" si="302"/>
        <v>0</v>
      </c>
      <c r="V1018">
        <f t="shared" si="303"/>
        <v>0</v>
      </c>
      <c r="W1018">
        <f>IF(ABS(J1018)&gt;0.32,1,)</f>
        <v>1</v>
      </c>
      <c r="X1018">
        <v>11</v>
      </c>
      <c r="AB1018" s="5"/>
    </row>
    <row r="1019" spans="1:28" x14ac:dyDescent="0.25">
      <c r="A1019">
        <v>1000</v>
      </c>
      <c r="C1019">
        <v>0.34273036666913531</v>
      </c>
      <c r="D1019">
        <v>-0.34342428249533452</v>
      </c>
      <c r="E1019" s="2">
        <f t="shared" si="286"/>
        <v>-8.9036958402726976E-2</v>
      </c>
      <c r="F1019" s="2">
        <f t="shared" si="287"/>
        <v>-0.3274309946644765</v>
      </c>
      <c r="G1019">
        <f t="shared" si="289"/>
        <v>-1.8597218763870993E-2</v>
      </c>
      <c r="H1019" s="3">
        <f t="shared" si="290"/>
        <v>0</v>
      </c>
      <c r="I1019" s="3">
        <f t="shared" si="291"/>
        <v>1</v>
      </c>
      <c r="J1019">
        <f t="shared" si="292"/>
        <v>-1</v>
      </c>
      <c r="K1019" s="4">
        <f t="shared" si="293"/>
        <v>-3.6382969719505995</v>
      </c>
      <c r="L1019">
        <f t="shared" si="294"/>
        <v>3.6382969719505995</v>
      </c>
      <c r="M1019">
        <f t="shared" si="295"/>
        <v>428</v>
      </c>
      <c r="N1019">
        <f t="shared" si="296"/>
        <v>0</v>
      </c>
      <c r="O1019">
        <f t="shared" si="297"/>
        <v>0</v>
      </c>
      <c r="P1019">
        <f t="shared" si="298"/>
        <v>303.42029379397985</v>
      </c>
      <c r="Q1019">
        <f t="shared" si="288"/>
        <v>303.42029379397985</v>
      </c>
      <c r="R1019">
        <f t="shared" si="299"/>
        <v>1</v>
      </c>
      <c r="S1019">
        <f t="shared" si="300"/>
        <v>0.99414412498143512</v>
      </c>
      <c r="T1019">
        <f t="shared" si="301"/>
        <v>0</v>
      </c>
      <c r="U1019">
        <f t="shared" si="302"/>
        <v>0</v>
      </c>
      <c r="V1019">
        <f t="shared" si="303"/>
        <v>0</v>
      </c>
      <c r="W1019">
        <f>IF(ABS(J1019)&gt;0.32,1,)</f>
        <v>1</v>
      </c>
      <c r="X1019">
        <v>11</v>
      </c>
      <c r="AB1019" s="5"/>
    </row>
    <row r="1020" spans="1:28" x14ac:dyDescent="0.25">
      <c r="A1020">
        <v>1001</v>
      </c>
      <c r="C1020">
        <v>0.3444976629979688</v>
      </c>
      <c r="D1020">
        <v>-0.33042953622313753</v>
      </c>
      <c r="E1020" s="2">
        <f t="shared" si="286"/>
        <v>-8.7269662073893514E-2</v>
      </c>
      <c r="F1020" s="2">
        <f t="shared" si="287"/>
        <v>-0.3143151260110375</v>
      </c>
      <c r="G1020">
        <f t="shared" si="289"/>
        <v>-1.7860729674002762E-2</v>
      </c>
      <c r="H1020" s="3">
        <f t="shared" si="290"/>
        <v>0</v>
      </c>
      <c r="I1020" s="3">
        <f t="shared" si="291"/>
        <v>1</v>
      </c>
      <c r="J1020">
        <f t="shared" si="292"/>
        <v>-1</v>
      </c>
      <c r="K1020" s="4">
        <f t="shared" si="293"/>
        <v>-3.6561577016246023</v>
      </c>
      <c r="L1020">
        <f t="shared" si="294"/>
        <v>3.6561577016246023</v>
      </c>
      <c r="M1020">
        <f t="shared" si="295"/>
        <v>429</v>
      </c>
      <c r="N1020">
        <f t="shared" si="296"/>
        <v>0</v>
      </c>
      <c r="O1020">
        <f t="shared" si="297"/>
        <v>0</v>
      </c>
      <c r="P1020">
        <f t="shared" si="298"/>
        <v>315.85548846365765</v>
      </c>
      <c r="Q1020">
        <f t="shared" si="288"/>
        <v>315.85548846365765</v>
      </c>
      <c r="R1020">
        <f t="shared" si="299"/>
        <v>1</v>
      </c>
      <c r="S1020">
        <f t="shared" si="300"/>
        <v>0.99604419966847413</v>
      </c>
      <c r="T1020">
        <f t="shared" si="301"/>
        <v>0</v>
      </c>
      <c r="U1020">
        <f t="shared" si="302"/>
        <v>0</v>
      </c>
      <c r="V1020">
        <f t="shared" si="303"/>
        <v>0</v>
      </c>
      <c r="W1020">
        <f>IF(ABS(J1020)&gt;0.32,1,)</f>
        <v>1</v>
      </c>
      <c r="X1020">
        <v>11</v>
      </c>
      <c r="AB1020" s="5"/>
    </row>
    <row r="1021" spans="1:28" x14ac:dyDescent="0.25">
      <c r="A1021">
        <v>1002</v>
      </c>
      <c r="C1021">
        <v>0.34651147993983478</v>
      </c>
      <c r="D1021">
        <v>-0.3173868144571394</v>
      </c>
      <c r="E1021" s="2">
        <f t="shared" si="286"/>
        <v>-8.5255845132027552E-2</v>
      </c>
      <c r="F1021" s="2">
        <f t="shared" si="287"/>
        <v>-0.30115083469030685</v>
      </c>
      <c r="G1021">
        <f t="shared" si="289"/>
        <v>-1.7067769762621809E-2</v>
      </c>
      <c r="H1021" s="3">
        <f t="shared" si="290"/>
        <v>0</v>
      </c>
      <c r="I1021" s="3">
        <f t="shared" si="291"/>
        <v>1</v>
      </c>
      <c r="J1021">
        <f t="shared" si="292"/>
        <v>-1</v>
      </c>
      <c r="K1021" s="4">
        <f t="shared" si="293"/>
        <v>-3.6732254713872239</v>
      </c>
      <c r="L1021">
        <f t="shared" si="294"/>
        <v>3.6732254713872239</v>
      </c>
      <c r="M1021">
        <f t="shared" si="295"/>
        <v>430</v>
      </c>
      <c r="N1021">
        <f t="shared" si="296"/>
        <v>0</v>
      </c>
      <c r="O1021">
        <f t="shared" si="297"/>
        <v>0</v>
      </c>
      <c r="P1021">
        <f t="shared" si="298"/>
        <v>330.42041417961281</v>
      </c>
      <c r="Q1021">
        <f t="shared" si="288"/>
        <v>330.42041417961281</v>
      </c>
      <c r="R1021">
        <f t="shared" si="299"/>
        <v>1</v>
      </c>
      <c r="S1021">
        <f t="shared" si="300"/>
        <v>0.99719978180482094</v>
      </c>
      <c r="T1021">
        <f t="shared" si="301"/>
        <v>0</v>
      </c>
      <c r="U1021">
        <f t="shared" si="302"/>
        <v>0</v>
      </c>
      <c r="V1021">
        <f t="shared" si="303"/>
        <v>0</v>
      </c>
      <c r="W1021">
        <f>IF(ABS(J1021)&gt;0.32,1,)</f>
        <v>1</v>
      </c>
      <c r="X1021">
        <v>11</v>
      </c>
      <c r="AB1021" s="5"/>
    </row>
    <row r="1022" spans="1:28" x14ac:dyDescent="0.25">
      <c r="A1022">
        <v>1003</v>
      </c>
      <c r="C1022">
        <v>0.34876391196563755</v>
      </c>
      <c r="D1022">
        <v>-0.30429732582836921</v>
      </c>
      <c r="E1022" s="2">
        <f t="shared" si="286"/>
        <v>-8.3003413106224805E-2</v>
      </c>
      <c r="F1022" s="2">
        <f t="shared" si="287"/>
        <v>-0.28793934059880988</v>
      </c>
      <c r="G1022">
        <f t="shared" si="289"/>
        <v>-1.6221784885961377E-2</v>
      </c>
      <c r="H1022" s="3">
        <f t="shared" si="290"/>
        <v>0</v>
      </c>
      <c r="I1022" s="3">
        <f t="shared" si="291"/>
        <v>1</v>
      </c>
      <c r="J1022">
        <f t="shared" si="292"/>
        <v>-1</v>
      </c>
      <c r="K1022" s="4">
        <f t="shared" si="293"/>
        <v>-3.6894472562731853</v>
      </c>
      <c r="L1022">
        <f t="shared" si="294"/>
        <v>3.6894472562731853</v>
      </c>
      <c r="M1022">
        <f t="shared" si="295"/>
        <v>431</v>
      </c>
      <c r="N1022">
        <f t="shared" si="296"/>
        <v>0</v>
      </c>
      <c r="O1022">
        <f t="shared" si="297"/>
        <v>0</v>
      </c>
      <c r="P1022">
        <f t="shared" si="298"/>
        <v>347.45088325662016</v>
      </c>
      <c r="Q1022">
        <f t="shared" si="288"/>
        <v>347.45088325662016</v>
      </c>
      <c r="R1022">
        <f t="shared" si="299"/>
        <v>1</v>
      </c>
      <c r="S1022">
        <f t="shared" si="300"/>
        <v>0.99795273979856303</v>
      </c>
      <c r="T1022">
        <f t="shared" si="301"/>
        <v>0</v>
      </c>
      <c r="U1022">
        <f t="shared" si="302"/>
        <v>0</v>
      </c>
      <c r="V1022">
        <f t="shared" si="303"/>
        <v>0</v>
      </c>
      <c r="W1022">
        <f>IF(ABS(J1022)&gt;0.32,1,)</f>
        <v>1</v>
      </c>
      <c r="X1022">
        <v>11</v>
      </c>
      <c r="AB1022" s="5"/>
    </row>
    <row r="1023" spans="1:28" x14ac:dyDescent="0.25">
      <c r="A1023">
        <v>1004</v>
      </c>
      <c r="C1023">
        <v>0.35124612688734502</v>
      </c>
      <c r="D1023">
        <v>-0.29116228482455503</v>
      </c>
      <c r="E1023" s="2">
        <f t="shared" si="286"/>
        <v>-8.0521198184517348E-2</v>
      </c>
      <c r="F1023" s="2">
        <f t="shared" si="287"/>
        <v>-0.27468186954436086</v>
      </c>
      <c r="G1023">
        <f t="shared" si="289"/>
        <v>-1.5327182513438231E-2</v>
      </c>
      <c r="H1023" s="3">
        <f t="shared" si="290"/>
        <v>0</v>
      </c>
      <c r="I1023" s="3">
        <f t="shared" si="291"/>
        <v>1</v>
      </c>
      <c r="J1023">
        <f t="shared" si="292"/>
        <v>-1</v>
      </c>
      <c r="K1023" s="4">
        <f t="shared" si="293"/>
        <v>-3.7047744387866235</v>
      </c>
      <c r="L1023">
        <f t="shared" si="294"/>
        <v>3.7047744387866235</v>
      </c>
      <c r="M1023">
        <f t="shared" si="295"/>
        <v>432</v>
      </c>
      <c r="N1023">
        <f t="shared" si="296"/>
        <v>0</v>
      </c>
      <c r="O1023">
        <f t="shared" si="297"/>
        <v>0</v>
      </c>
      <c r="P1023">
        <f t="shared" si="298"/>
        <v>367.35019677242809</v>
      </c>
      <c r="Q1023">
        <f t="shared" si="288"/>
        <v>367.35019677242809</v>
      </c>
      <c r="R1023">
        <f t="shared" si="299"/>
        <v>1</v>
      </c>
      <c r="S1023">
        <f t="shared" si="300"/>
        <v>0.99846936451542367</v>
      </c>
      <c r="T1023">
        <f t="shared" si="301"/>
        <v>0</v>
      </c>
      <c r="U1023">
        <f t="shared" si="302"/>
        <v>0</v>
      </c>
      <c r="V1023">
        <f t="shared" si="303"/>
        <v>0</v>
      </c>
      <c r="W1023">
        <f>IF(ABS(J1023)&gt;0.32,1,)</f>
        <v>1</v>
      </c>
      <c r="X1023">
        <v>11</v>
      </c>
      <c r="AB1023" s="5"/>
    </row>
    <row r="1024" spans="1:28" x14ac:dyDescent="0.25">
      <c r="A1024">
        <v>1005</v>
      </c>
      <c r="C1024">
        <v>0.35394837534293094</v>
      </c>
      <c r="D1024">
        <v>-0.27798291656285323</v>
      </c>
      <c r="E1024" s="2">
        <f t="shared" si="286"/>
        <v>-7.7818949728931455E-2</v>
      </c>
      <c r="F1024" s="2">
        <f t="shared" si="287"/>
        <v>-0.26137965806327751</v>
      </c>
      <c r="G1024">
        <f t="shared" si="289"/>
        <v>-1.4390706468260017E-2</v>
      </c>
      <c r="H1024" s="3">
        <f t="shared" si="290"/>
        <v>0</v>
      </c>
      <c r="I1024" s="3">
        <f t="shared" si="291"/>
        <v>1</v>
      </c>
      <c r="J1024">
        <f t="shared" si="292"/>
        <v>-1</v>
      </c>
      <c r="K1024" s="4">
        <f t="shared" si="293"/>
        <v>-3.7191651452548835</v>
      </c>
      <c r="L1024">
        <f t="shared" si="294"/>
        <v>3.7191651452548835</v>
      </c>
      <c r="M1024">
        <f t="shared" si="295"/>
        <v>433</v>
      </c>
      <c r="N1024">
        <f t="shared" si="296"/>
        <v>0</v>
      </c>
      <c r="O1024">
        <f t="shared" si="297"/>
        <v>0</v>
      </c>
      <c r="P1024">
        <f t="shared" si="298"/>
        <v>390.60321478764769</v>
      </c>
      <c r="Q1024">
        <f t="shared" si="288"/>
        <v>390.60321478764769</v>
      </c>
      <c r="R1024">
        <f t="shared" si="299"/>
        <v>1</v>
      </c>
      <c r="S1024">
        <f t="shared" si="300"/>
        <v>0.99883812816908091</v>
      </c>
      <c r="T1024">
        <f t="shared" si="301"/>
        <v>0</v>
      </c>
      <c r="U1024">
        <f t="shared" si="302"/>
        <v>0</v>
      </c>
      <c r="V1024">
        <f t="shared" si="303"/>
        <v>0</v>
      </c>
      <c r="W1024">
        <f>IF(ABS(J1024)&gt;0.32,1,)</f>
        <v>1</v>
      </c>
      <c r="X1024">
        <v>11</v>
      </c>
      <c r="AB1024" s="5"/>
    </row>
    <row r="1025" spans="1:28" x14ac:dyDescent="0.25">
      <c r="A1025">
        <v>1006</v>
      </c>
      <c r="C1025">
        <v>0.35686003817614437</v>
      </c>
      <c r="D1025">
        <v>-0.26476046030816169</v>
      </c>
      <c r="E1025" s="2">
        <f t="shared" si="286"/>
        <v>-7.4907286895718059E-2</v>
      </c>
      <c r="F1025" s="2">
        <f t="shared" si="287"/>
        <v>-0.24803395697148883</v>
      </c>
      <c r="G1025">
        <f t="shared" si="289"/>
        <v>-1.3422257892610201E-2</v>
      </c>
      <c r="H1025" s="3">
        <f t="shared" si="290"/>
        <v>0</v>
      </c>
      <c r="I1025" s="3">
        <f t="shared" si="291"/>
        <v>1</v>
      </c>
      <c r="J1025">
        <f t="shared" si="292"/>
        <v>-1</v>
      </c>
      <c r="K1025" s="4">
        <f t="shared" si="293"/>
        <v>-3.7325874031474937</v>
      </c>
      <c r="L1025">
        <f t="shared" si="294"/>
        <v>3.7325874031474937</v>
      </c>
      <c r="M1025">
        <f t="shared" si="295"/>
        <v>434</v>
      </c>
      <c r="N1025">
        <f t="shared" si="296"/>
        <v>0</v>
      </c>
      <c r="O1025">
        <f t="shared" si="297"/>
        <v>0</v>
      </c>
      <c r="P1025">
        <f t="shared" si="298"/>
        <v>417.79479591886377</v>
      </c>
      <c r="Q1025">
        <f t="shared" si="288"/>
        <v>417.79479591886377</v>
      </c>
      <c r="R1025">
        <f t="shared" si="299"/>
        <v>1</v>
      </c>
      <c r="S1025">
        <f t="shared" si="300"/>
        <v>0.99910939538938104</v>
      </c>
      <c r="T1025">
        <f t="shared" si="301"/>
        <v>0</v>
      </c>
      <c r="U1025">
        <f t="shared" si="302"/>
        <v>0</v>
      </c>
      <c r="V1025">
        <f t="shared" si="303"/>
        <v>0</v>
      </c>
      <c r="W1025">
        <f>IF(ABS(J1025)&gt;0.32,1,)</f>
        <v>1</v>
      </c>
      <c r="X1025">
        <v>11</v>
      </c>
      <c r="AB1025" s="5"/>
    </row>
    <row r="1026" spans="1:28" x14ac:dyDescent="0.25">
      <c r="A1026">
        <v>1007</v>
      </c>
      <c r="C1026">
        <v>0.35996972649379855</v>
      </c>
      <c r="D1026">
        <v>-0.25149617190954593</v>
      </c>
      <c r="E1026" s="2">
        <f t="shared" si="286"/>
        <v>-7.1797598578063906E-2</v>
      </c>
      <c r="F1026" s="2">
        <f t="shared" si="287"/>
        <v>-0.23464603382367002</v>
      </c>
      <c r="G1026">
        <f t="shared" si="289"/>
        <v>-1.2434458700077089E-2</v>
      </c>
      <c r="H1026" s="3">
        <f t="shared" si="290"/>
        <v>0</v>
      </c>
      <c r="I1026" s="3">
        <f t="shared" si="291"/>
        <v>1</v>
      </c>
      <c r="J1026">
        <f t="shared" si="292"/>
        <v>-1</v>
      </c>
      <c r="K1026" s="4">
        <f t="shared" si="293"/>
        <v>-3.7450218618475706</v>
      </c>
      <c r="L1026">
        <f t="shared" si="294"/>
        <v>3.7450218618475706</v>
      </c>
      <c r="M1026">
        <f t="shared" si="295"/>
        <v>435</v>
      </c>
      <c r="N1026">
        <f t="shared" si="296"/>
        <v>0</v>
      </c>
      <c r="O1026">
        <f t="shared" si="297"/>
        <v>0</v>
      </c>
      <c r="P1026">
        <f t="shared" si="298"/>
        <v>449.63152739475169</v>
      </c>
      <c r="Q1026">
        <f t="shared" si="288"/>
        <v>449.63152739475169</v>
      </c>
      <c r="R1026">
        <f t="shared" si="299"/>
        <v>1</v>
      </c>
      <c r="S1026">
        <f t="shared" si="300"/>
        <v>0.9993134327687051</v>
      </c>
      <c r="T1026">
        <f t="shared" si="301"/>
        <v>0</v>
      </c>
      <c r="U1026">
        <f t="shared" si="302"/>
        <v>0</v>
      </c>
      <c r="V1026">
        <f t="shared" si="303"/>
        <v>0</v>
      </c>
      <c r="W1026">
        <f>IF(ABS(J1026)&gt;0.32,1,)</f>
        <v>1</v>
      </c>
      <c r="X1026">
        <v>11</v>
      </c>
      <c r="AB1026" s="5"/>
    </row>
    <row r="1027" spans="1:28" x14ac:dyDescent="0.25">
      <c r="A1027">
        <v>1008</v>
      </c>
      <c r="C1027">
        <v>0.36326543174059484</v>
      </c>
      <c r="D1027">
        <v>-0.23819132524417524</v>
      </c>
      <c r="E1027" s="2">
        <f t="shared" si="286"/>
        <v>-6.850189333126766E-2</v>
      </c>
      <c r="F1027" s="2">
        <f t="shared" si="287"/>
        <v>-0.22121717437063784</v>
      </c>
      <c r="G1027">
        <f t="shared" si="289"/>
        <v>-1.1441122831649331E-2</v>
      </c>
      <c r="H1027" s="3">
        <f t="shared" si="290"/>
        <v>0</v>
      </c>
      <c r="I1027" s="3">
        <f t="shared" si="291"/>
        <v>1</v>
      </c>
      <c r="J1027">
        <f t="shared" si="292"/>
        <v>-1</v>
      </c>
      <c r="K1027" s="4">
        <f t="shared" si="293"/>
        <v>-3.7564629846792199</v>
      </c>
      <c r="L1027">
        <f t="shared" si="294"/>
        <v>3.7564629846792199</v>
      </c>
      <c r="M1027">
        <f t="shared" si="295"/>
        <v>436</v>
      </c>
      <c r="N1027">
        <f t="shared" si="296"/>
        <v>0</v>
      </c>
      <c r="O1027">
        <f t="shared" si="297"/>
        <v>0</v>
      </c>
      <c r="P1027">
        <f t="shared" si="298"/>
        <v>486.96565064282981</v>
      </c>
      <c r="Q1027">
        <f t="shared" si="288"/>
        <v>486.96565064282981</v>
      </c>
      <c r="R1027">
        <f t="shared" si="299"/>
        <v>1</v>
      </c>
      <c r="S1027">
        <f t="shared" si="300"/>
        <v>0.99946932911093278</v>
      </c>
      <c r="T1027">
        <f t="shared" si="301"/>
        <v>0</v>
      </c>
      <c r="U1027">
        <f t="shared" si="302"/>
        <v>0</v>
      </c>
      <c r="V1027">
        <f t="shared" si="303"/>
        <v>0</v>
      </c>
      <c r="W1027">
        <f>IF(ABS(J1027)&gt;0.32,1,)</f>
        <v>1</v>
      </c>
      <c r="X1027">
        <v>11</v>
      </c>
      <c r="AB1027" s="5"/>
    </row>
    <row r="1028" spans="1:28" x14ac:dyDescent="0.25">
      <c r="A1028">
        <v>1009</v>
      </c>
      <c r="C1028">
        <v>0.36673470648330708</v>
      </c>
      <c r="D1028">
        <v>-0.22484721288060169</v>
      </c>
      <c r="E1028" s="2">
        <f t="shared" si="286"/>
        <v>-6.5032618588555441E-2</v>
      </c>
      <c r="F1028" s="2">
        <f t="shared" si="287"/>
        <v>-0.20774868322881185</v>
      </c>
      <c r="G1028">
        <f t="shared" si="289"/>
        <v>-1.0455560514991857E-2</v>
      </c>
      <c r="H1028" s="3">
        <f t="shared" si="290"/>
        <v>0</v>
      </c>
      <c r="I1028" s="3">
        <f t="shared" si="291"/>
        <v>1</v>
      </c>
      <c r="J1028">
        <f t="shared" si="292"/>
        <v>-1</v>
      </c>
      <c r="K1028" s="4">
        <f t="shared" si="293"/>
        <v>-3.766918545194212</v>
      </c>
      <c r="L1028">
        <f t="shared" si="294"/>
        <v>3.766918545194212</v>
      </c>
      <c r="M1028">
        <f t="shared" si="295"/>
        <v>437</v>
      </c>
      <c r="N1028">
        <f t="shared" si="296"/>
        <v>0</v>
      </c>
      <c r="O1028">
        <f t="shared" si="297"/>
        <v>0</v>
      </c>
      <c r="P1028">
        <f t="shared" si="298"/>
        <v>530.82275420909741</v>
      </c>
      <c r="Q1028">
        <f t="shared" si="288"/>
        <v>530.82275420909741</v>
      </c>
      <c r="R1028">
        <f t="shared" si="299"/>
        <v>1</v>
      </c>
      <c r="S1028">
        <f t="shared" si="300"/>
        <v>0.99958970097511179</v>
      </c>
      <c r="T1028">
        <f t="shared" si="301"/>
        <v>0</v>
      </c>
      <c r="U1028">
        <f t="shared" si="302"/>
        <v>0</v>
      </c>
      <c r="V1028">
        <f t="shared" si="303"/>
        <v>0</v>
      </c>
      <c r="W1028">
        <f>IF(ABS(J1028)&gt;0.32,1,)</f>
        <v>1</v>
      </c>
      <c r="X1028">
        <v>11</v>
      </c>
      <c r="AB1028" s="5"/>
    </row>
    <row r="1029" spans="1:28" x14ac:dyDescent="0.25">
      <c r="A1029">
        <v>1010</v>
      </c>
      <c r="C1029">
        <v>0.37036485212281578</v>
      </c>
      <c r="D1029">
        <v>-0.21146514621981219</v>
      </c>
      <c r="E1029" s="2">
        <f t="shared" si="286"/>
        <v>-6.1402472949046785E-2</v>
      </c>
      <c r="F1029" s="2">
        <f t="shared" si="287"/>
        <v>-0.19424188402258116</v>
      </c>
      <c r="G1029">
        <f t="shared" si="289"/>
        <v>-9.4895771889977887E-3</v>
      </c>
      <c r="H1029" s="3">
        <f t="shared" si="290"/>
        <v>0</v>
      </c>
      <c r="I1029" s="3">
        <f t="shared" si="291"/>
        <v>1</v>
      </c>
      <c r="J1029">
        <f t="shared" si="292"/>
        <v>-1</v>
      </c>
      <c r="K1029" s="4">
        <f t="shared" si="293"/>
        <v>-3.7764081223832098</v>
      </c>
      <c r="L1029">
        <f t="shared" si="294"/>
        <v>3.7764081223832098</v>
      </c>
      <c r="M1029">
        <f t="shared" si="295"/>
        <v>438</v>
      </c>
      <c r="N1029">
        <f t="shared" si="296"/>
        <v>0</v>
      </c>
      <c r="O1029">
        <f t="shared" si="297"/>
        <v>0</v>
      </c>
      <c r="P1029">
        <f t="shared" si="298"/>
        <v>582.43760478584204</v>
      </c>
      <c r="Q1029">
        <f t="shared" si="288"/>
        <v>582.43760478584204</v>
      </c>
      <c r="R1029">
        <f t="shared" si="299"/>
        <v>1</v>
      </c>
      <c r="S1029">
        <f t="shared" si="300"/>
        <v>0.99968326380502182</v>
      </c>
      <c r="T1029">
        <f t="shared" si="301"/>
        <v>0</v>
      </c>
      <c r="U1029">
        <f t="shared" si="302"/>
        <v>0</v>
      </c>
      <c r="V1029">
        <f t="shared" si="303"/>
        <v>0</v>
      </c>
      <c r="W1029">
        <f>IF(ABS(J1029)&gt;0.32,1,)</f>
        <v>1</v>
      </c>
      <c r="X1029">
        <v>11</v>
      </c>
      <c r="AB1029" s="5"/>
    </row>
    <row r="1030" spans="1:28" x14ac:dyDescent="0.25">
      <c r="A1030">
        <v>1011</v>
      </c>
      <c r="C1030">
        <v>0.37414309783469707</v>
      </c>
      <c r="D1030">
        <v>-0.19804645523700154</v>
      </c>
      <c r="E1030" s="2">
        <f t="shared" si="286"/>
        <v>-5.762422723716553E-2</v>
      </c>
      <c r="F1030" s="2">
        <f t="shared" si="287"/>
        <v>-0.18069811912367062</v>
      </c>
      <c r="G1030">
        <f t="shared" si="289"/>
        <v>-8.5532859635504277E-3</v>
      </c>
      <c r="H1030" s="3">
        <f t="shared" si="290"/>
        <v>0</v>
      </c>
      <c r="I1030" s="3">
        <f t="shared" si="291"/>
        <v>1</v>
      </c>
      <c r="J1030">
        <f t="shared" si="292"/>
        <v>-1</v>
      </c>
      <c r="K1030" s="4">
        <f t="shared" si="293"/>
        <v>-3.78496140834676</v>
      </c>
      <c r="L1030">
        <f t="shared" si="294"/>
        <v>3.78496140834676</v>
      </c>
      <c r="M1030">
        <f t="shared" si="295"/>
        <v>439</v>
      </c>
      <c r="N1030">
        <f t="shared" si="296"/>
        <v>0</v>
      </c>
      <c r="O1030">
        <f t="shared" si="297"/>
        <v>0</v>
      </c>
      <c r="P1030">
        <f t="shared" si="298"/>
        <v>643.30233162960462</v>
      </c>
      <c r="Q1030">
        <f t="shared" si="288"/>
        <v>643.30233162960462</v>
      </c>
      <c r="R1030">
        <f t="shared" si="299"/>
        <v>1</v>
      </c>
      <c r="S1030">
        <f t="shared" si="300"/>
        <v>0.99975626410730967</v>
      </c>
      <c r="T1030">
        <f t="shared" si="301"/>
        <v>0</v>
      </c>
      <c r="U1030">
        <f t="shared" si="302"/>
        <v>0</v>
      </c>
      <c r="V1030">
        <f t="shared" si="303"/>
        <v>0</v>
      </c>
      <c r="W1030">
        <f>IF(ABS(J1030)&gt;0.32,1,)</f>
        <v>1</v>
      </c>
      <c r="X1030">
        <v>11</v>
      </c>
      <c r="AB1030" s="5"/>
    </row>
    <row r="1031" spans="1:28" x14ac:dyDescent="0.25">
      <c r="A1031">
        <v>1012</v>
      </c>
      <c r="C1031">
        <v>0.37805676583944636</v>
      </c>
      <c r="D1031">
        <v>-0.18459248762314315</v>
      </c>
      <c r="E1031" s="2">
        <f t="shared" si="286"/>
        <v>-5.3710559232416272E-2</v>
      </c>
      <c r="F1031" s="2">
        <f t="shared" si="287"/>
        <v>-0.16711874878471022</v>
      </c>
      <c r="G1031">
        <f t="shared" si="289"/>
        <v>-7.6553423942167242E-3</v>
      </c>
      <c r="H1031" s="3">
        <f t="shared" si="290"/>
        <v>0</v>
      </c>
      <c r="I1031" s="3">
        <f t="shared" si="291"/>
        <v>1</v>
      </c>
      <c r="J1031">
        <f t="shared" si="292"/>
        <v>-1</v>
      </c>
      <c r="K1031" s="4">
        <f t="shared" si="293"/>
        <v>-3.7926167507409767</v>
      </c>
      <c r="L1031">
        <f t="shared" si="294"/>
        <v>3.7926167507409767</v>
      </c>
      <c r="M1031">
        <f t="shared" si="295"/>
        <v>440</v>
      </c>
      <c r="N1031">
        <f t="shared" si="296"/>
        <v>0</v>
      </c>
      <c r="O1031">
        <f t="shared" si="297"/>
        <v>0</v>
      </c>
      <c r="P1031">
        <f t="shared" si="298"/>
        <v>715.22914985357045</v>
      </c>
      <c r="Q1031">
        <f t="shared" si="288"/>
        <v>715.22914985357045</v>
      </c>
      <c r="R1031">
        <f t="shared" si="299"/>
        <v>1</v>
      </c>
      <c r="S1031">
        <f t="shared" si="300"/>
        <v>0.99981330198524099</v>
      </c>
      <c r="T1031">
        <f t="shared" si="301"/>
        <v>0</v>
      </c>
      <c r="U1031">
        <f t="shared" si="302"/>
        <v>0</v>
      </c>
      <c r="V1031">
        <f t="shared" si="303"/>
        <v>0</v>
      </c>
      <c r="W1031">
        <f>IF(ABS(J1031)&gt;0.32,1,)</f>
        <v>1</v>
      </c>
      <c r="X1031">
        <v>11</v>
      </c>
      <c r="AB1031" s="5"/>
    </row>
    <row r="1032" spans="1:28" x14ac:dyDescent="0.25">
      <c r="A1032">
        <v>1013</v>
      </c>
      <c r="C1032">
        <v>0.3820934238839962</v>
      </c>
      <c r="D1032">
        <v>-0.17110460756460821</v>
      </c>
      <c r="E1032" s="2">
        <f t="shared" si="286"/>
        <v>-4.9673901187866479E-2</v>
      </c>
      <c r="F1032" s="2">
        <f t="shared" si="287"/>
        <v>-0.15350514990747924</v>
      </c>
      <c r="G1032">
        <f t="shared" si="289"/>
        <v>-6.8032163347557795E-3</v>
      </c>
      <c r="H1032" s="3">
        <f t="shared" si="290"/>
        <v>0</v>
      </c>
      <c r="I1032" s="3">
        <f t="shared" si="291"/>
        <v>1</v>
      </c>
      <c r="J1032">
        <f t="shared" si="292"/>
        <v>-1</v>
      </c>
      <c r="K1032" s="4">
        <f t="shared" si="293"/>
        <v>-3.7994199670757327</v>
      </c>
      <c r="L1032">
        <f t="shared" si="294"/>
        <v>3.7994199670757327</v>
      </c>
      <c r="M1032">
        <f t="shared" si="295"/>
        <v>441</v>
      </c>
      <c r="N1032">
        <f t="shared" si="296"/>
        <v>0</v>
      </c>
      <c r="O1032">
        <f t="shared" si="297"/>
        <v>0</v>
      </c>
      <c r="P1032">
        <f t="shared" si="298"/>
        <v>800.42701027509258</v>
      </c>
      <c r="Q1032">
        <f t="shared" si="288"/>
        <v>800.42701027509258</v>
      </c>
      <c r="R1032">
        <f t="shared" si="299"/>
        <v>1</v>
      </c>
      <c r="S1032">
        <f t="shared" si="300"/>
        <v>0.99985783263394756</v>
      </c>
      <c r="T1032">
        <f t="shared" si="301"/>
        <v>0</v>
      </c>
      <c r="U1032">
        <f t="shared" si="302"/>
        <v>0</v>
      </c>
      <c r="V1032">
        <f t="shared" si="303"/>
        <v>0</v>
      </c>
      <c r="W1032">
        <f>IF(ABS(J1032)&gt;0.32,1,)</f>
        <v>1</v>
      </c>
      <c r="X1032">
        <v>11</v>
      </c>
      <c r="AB1032" s="5"/>
    </row>
    <row r="1033" spans="1:28" x14ac:dyDescent="0.25">
      <c r="A1033">
        <v>1014</v>
      </c>
      <c r="C1033">
        <v>0.38624102651502396</v>
      </c>
      <c r="D1033">
        <v>-0.15758419429179099</v>
      </c>
      <c r="E1033" s="2">
        <f t="shared" si="286"/>
        <v>-4.5526298556838762E-2</v>
      </c>
      <c r="F1033" s="2">
        <f t="shared" si="287"/>
        <v>-0.13985871457800339</v>
      </c>
      <c r="G1033">
        <f t="shared" si="289"/>
        <v>-6.0033448689078561E-3</v>
      </c>
      <c r="H1033" s="3">
        <f t="shared" si="290"/>
        <v>0</v>
      </c>
      <c r="I1033" s="3">
        <f t="shared" si="291"/>
        <v>1</v>
      </c>
      <c r="J1033">
        <f t="shared" si="292"/>
        <v>-1</v>
      </c>
      <c r="K1033" s="4">
        <f t="shared" si="293"/>
        <v>-3.8054233119446406</v>
      </c>
      <c r="L1033">
        <f t="shared" si="294"/>
        <v>3.8054233119446406</v>
      </c>
      <c r="M1033">
        <f t="shared" si="295"/>
        <v>442</v>
      </c>
      <c r="N1033">
        <f t="shared" si="296"/>
        <v>0</v>
      </c>
      <c r="O1033">
        <f t="shared" si="297"/>
        <v>0</v>
      </c>
      <c r="P1033">
        <f t="shared" si="298"/>
        <v>901.59083870932818</v>
      </c>
      <c r="Q1033">
        <f t="shared" si="288"/>
        <v>0</v>
      </c>
      <c r="R1033">
        <f t="shared" si="299"/>
        <v>0</v>
      </c>
      <c r="S1033">
        <f t="shared" si="300"/>
        <v>0.99989249443559525</v>
      </c>
      <c r="T1033">
        <f t="shared" si="301"/>
        <v>0</v>
      </c>
      <c r="U1033">
        <f t="shared" si="302"/>
        <v>0</v>
      </c>
      <c r="V1033">
        <f t="shared" si="303"/>
        <v>0</v>
      </c>
      <c r="W1033">
        <f>IF(ABS(J1033)&gt;0.32,1,)</f>
        <v>1</v>
      </c>
      <c r="X1033">
        <v>11</v>
      </c>
      <c r="AB1033" s="5"/>
    </row>
    <row r="1034" spans="1:28" x14ac:dyDescent="0.25">
      <c r="A1034">
        <v>1015</v>
      </c>
      <c r="C1034">
        <v>0.39048804511037144</v>
      </c>
      <c r="D1034">
        <v>-0.14403264077888073</v>
      </c>
      <c r="E1034" s="2">
        <f t="shared" si="286"/>
        <v>-4.1279279961491319E-2</v>
      </c>
      <c r="F1034" s="2">
        <f t="shared" si="287"/>
        <v>-0.12618084875420765</v>
      </c>
      <c r="G1034">
        <f t="shared" si="289"/>
        <v>-5.2611188830307132E-3</v>
      </c>
      <c r="H1034" s="3">
        <f t="shared" si="290"/>
        <v>0</v>
      </c>
      <c r="I1034" s="3">
        <f t="shared" si="291"/>
        <v>1</v>
      </c>
      <c r="J1034">
        <f t="shared" si="292"/>
        <v>-1</v>
      </c>
      <c r="K1034" s="4">
        <f t="shared" si="293"/>
        <v>-3.8106844308276715</v>
      </c>
      <c r="L1034">
        <f t="shared" si="294"/>
        <v>3.8106844308276715</v>
      </c>
      <c r="M1034">
        <f t="shared" si="295"/>
        <v>443</v>
      </c>
      <c r="N1034">
        <f t="shared" si="296"/>
        <v>0</v>
      </c>
      <c r="O1034">
        <f t="shared" si="297"/>
        <v>0</v>
      </c>
      <c r="P1034">
        <f t="shared" si="298"/>
        <v>1022.0022428343975</v>
      </c>
      <c r="Q1034">
        <f t="shared" si="288"/>
        <v>0</v>
      </c>
      <c r="R1034">
        <f t="shared" si="299"/>
        <v>0</v>
      </c>
      <c r="S1034">
        <f t="shared" si="300"/>
        <v>0.99991933455898996</v>
      </c>
      <c r="T1034">
        <f t="shared" si="301"/>
        <v>0</v>
      </c>
      <c r="U1034">
        <f t="shared" si="302"/>
        <v>0</v>
      </c>
      <c r="V1034">
        <f t="shared" si="303"/>
        <v>0</v>
      </c>
      <c r="W1034">
        <f>IF(ABS(J1034)&gt;0.32,1,)</f>
        <v>1</v>
      </c>
      <c r="X1034">
        <v>11</v>
      </c>
      <c r="AB1034" s="5"/>
    </row>
    <row r="1035" spans="1:28" x14ac:dyDescent="0.25">
      <c r="A1035">
        <v>1016</v>
      </c>
      <c r="C1035">
        <v>0.39482358422565955</v>
      </c>
      <c r="D1035">
        <v>-0.13045135339268349</v>
      </c>
      <c r="E1035" s="2">
        <f t="shared" si="286"/>
        <v>-3.6943740846203249E-2</v>
      </c>
      <c r="F1035" s="2">
        <f t="shared" si="287"/>
        <v>-0.11247297191146466</v>
      </c>
      <c r="G1035">
        <f t="shared" si="289"/>
        <v>-4.5806530841647763E-3</v>
      </c>
      <c r="H1035" s="3">
        <f t="shared" si="290"/>
        <v>0</v>
      </c>
      <c r="I1035" s="3">
        <f t="shared" si="291"/>
        <v>1</v>
      </c>
      <c r="J1035">
        <f t="shared" si="292"/>
        <v>-1</v>
      </c>
      <c r="K1035" s="4">
        <f t="shared" si="293"/>
        <v>-3.8152650839118363</v>
      </c>
      <c r="L1035">
        <f t="shared" si="294"/>
        <v>3.8152650839118363</v>
      </c>
      <c r="M1035">
        <f t="shared" si="295"/>
        <v>444</v>
      </c>
      <c r="N1035">
        <f t="shared" si="296"/>
        <v>0</v>
      </c>
      <c r="O1035">
        <f t="shared" si="297"/>
        <v>0</v>
      </c>
      <c r="P1035">
        <f t="shared" si="298"/>
        <v>1165.6353931671083</v>
      </c>
      <c r="Q1035">
        <f t="shared" si="288"/>
        <v>0</v>
      </c>
      <c r="R1035">
        <f t="shared" si="299"/>
        <v>0</v>
      </c>
      <c r="S1035">
        <f t="shared" si="300"/>
        <v>0.9999399676797619</v>
      </c>
      <c r="T1035">
        <f t="shared" si="301"/>
        <v>0</v>
      </c>
      <c r="U1035">
        <f t="shared" si="302"/>
        <v>0</v>
      </c>
      <c r="V1035">
        <f t="shared" si="303"/>
        <v>0</v>
      </c>
      <c r="W1035">
        <f>IF(ABS(J1035)&gt;0.32,1,)</f>
        <v>1</v>
      </c>
      <c r="X1035">
        <v>11</v>
      </c>
      <c r="AB1035" s="5"/>
    </row>
    <row r="1036" spans="1:28" x14ac:dyDescent="0.25">
      <c r="A1036">
        <v>1017</v>
      </c>
      <c r="C1036">
        <v>0.39923747903368678</v>
      </c>
      <c r="D1036">
        <v>-0.11684175232621699</v>
      </c>
      <c r="E1036" s="2">
        <f t="shared" si="286"/>
        <v>-3.2529846038176061E-2</v>
      </c>
      <c r="F1036" s="2">
        <f t="shared" si="287"/>
        <v>-9.8736517480231004E-2</v>
      </c>
      <c r="G1036">
        <f t="shared" si="289"/>
        <v>-3.9643983431385532E-3</v>
      </c>
      <c r="H1036" s="3">
        <f t="shared" si="290"/>
        <v>0</v>
      </c>
      <c r="I1036" s="3">
        <f t="shared" si="291"/>
        <v>1</v>
      </c>
      <c r="J1036">
        <f t="shared" si="292"/>
        <v>-1</v>
      </c>
      <c r="K1036" s="4">
        <f t="shared" si="293"/>
        <v>-3.8192294822549746</v>
      </c>
      <c r="L1036">
        <f t="shared" si="294"/>
        <v>3.8192294822549746</v>
      </c>
      <c r="M1036">
        <f t="shared" si="295"/>
        <v>445</v>
      </c>
      <c r="N1036">
        <f t="shared" si="296"/>
        <v>0</v>
      </c>
      <c r="O1036">
        <f t="shared" si="297"/>
        <v>0</v>
      </c>
      <c r="P1036">
        <f t="shared" si="298"/>
        <v>1337.2460963597339</v>
      </c>
      <c r="Q1036">
        <f t="shared" si="288"/>
        <v>0</v>
      </c>
      <c r="R1036">
        <f t="shared" si="299"/>
        <v>0</v>
      </c>
      <c r="S1036">
        <f t="shared" si="300"/>
        <v>0.99995568792516365</v>
      </c>
      <c r="T1036">
        <f t="shared" si="301"/>
        <v>0</v>
      </c>
      <c r="U1036">
        <f t="shared" si="302"/>
        <v>0</v>
      </c>
      <c r="V1036">
        <f t="shared" si="303"/>
        <v>0</v>
      </c>
      <c r="W1036">
        <f>IF(ABS(J1036)&gt;0.32,1,)</f>
        <v>1</v>
      </c>
      <c r="X1036">
        <v>11</v>
      </c>
      <c r="AB1036" s="5"/>
    </row>
    <row r="1037" spans="1:28" x14ac:dyDescent="0.25">
      <c r="A1037">
        <v>1018</v>
      </c>
      <c r="C1037">
        <v>0.40372036636595826</v>
      </c>
      <c r="D1037">
        <v>-0.10320527282234813</v>
      </c>
      <c r="E1037" s="2">
        <f t="shared" si="286"/>
        <v>-2.8046958705904627E-2</v>
      </c>
      <c r="F1037" s="2">
        <f t="shared" si="287"/>
        <v>-8.4972934081090287E-2</v>
      </c>
      <c r="G1037">
        <f t="shared" si="289"/>
        <v>-3.4127879849810139E-3</v>
      </c>
      <c r="H1037" s="3">
        <f t="shared" si="290"/>
        <v>0</v>
      </c>
      <c r="I1037" s="3">
        <f t="shared" si="291"/>
        <v>1</v>
      </c>
      <c r="J1037">
        <f t="shared" si="292"/>
        <v>-1</v>
      </c>
      <c r="K1037" s="4">
        <f t="shared" si="293"/>
        <v>-3.8226422702399558</v>
      </c>
      <c r="L1037">
        <f t="shared" si="294"/>
        <v>3.8226422702399558</v>
      </c>
      <c r="M1037">
        <f t="shared" si="295"/>
        <v>446</v>
      </c>
      <c r="N1037">
        <f t="shared" si="296"/>
        <v>0</v>
      </c>
      <c r="O1037">
        <f t="shared" si="297"/>
        <v>0</v>
      </c>
      <c r="P1037">
        <f t="shared" si="298"/>
        <v>1542.3929602376465</v>
      </c>
      <c r="Q1037">
        <f t="shared" si="288"/>
        <v>0</v>
      </c>
      <c r="R1037">
        <f t="shared" si="299"/>
        <v>0</v>
      </c>
      <c r="S1037">
        <f t="shared" si="300"/>
        <v>0.99996754609890315</v>
      </c>
      <c r="T1037">
        <f t="shared" si="301"/>
        <v>0</v>
      </c>
      <c r="U1037">
        <f t="shared" si="302"/>
        <v>0</v>
      </c>
      <c r="V1037">
        <f t="shared" si="303"/>
        <v>0</v>
      </c>
      <c r="W1037">
        <f>IF(ABS(J1037)&gt;0.32,1,)</f>
        <v>1</v>
      </c>
      <c r="X1037">
        <v>11</v>
      </c>
      <c r="AB1037" s="5"/>
    </row>
    <row r="1038" spans="1:28" x14ac:dyDescent="0.25">
      <c r="A1038">
        <v>1019</v>
      </c>
      <c r="C1038">
        <v>0.4082637225434087</v>
      </c>
      <c r="D1038">
        <v>-8.9543367249638448E-2</v>
      </c>
      <c r="E1038" s="2">
        <f t="shared" si="286"/>
        <v>-2.350360252845423E-2</v>
      </c>
      <c r="F1038" s="2">
        <f t="shared" si="287"/>
        <v>-7.1183687619947103E-2</v>
      </c>
      <c r="G1038">
        <f t="shared" si="289"/>
        <v>-2.9242569826266607E-3</v>
      </c>
      <c r="H1038" s="3">
        <f t="shared" si="290"/>
        <v>0</v>
      </c>
      <c r="I1038" s="3">
        <f t="shared" si="291"/>
        <v>1</v>
      </c>
      <c r="J1038">
        <f t="shared" si="292"/>
        <v>-1</v>
      </c>
      <c r="K1038" s="4">
        <f t="shared" si="293"/>
        <v>-3.8255665272225823</v>
      </c>
      <c r="L1038">
        <f t="shared" si="294"/>
        <v>3.8255665272225823</v>
      </c>
      <c r="M1038">
        <f t="shared" si="295"/>
        <v>447</v>
      </c>
      <c r="N1038">
        <f t="shared" si="296"/>
        <v>0</v>
      </c>
      <c r="O1038">
        <f t="shared" si="297"/>
        <v>0</v>
      </c>
      <c r="P1038">
        <f t="shared" si="298"/>
        <v>1787.2881497901485</v>
      </c>
      <c r="Q1038">
        <f t="shared" si="288"/>
        <v>0</v>
      </c>
      <c r="R1038">
        <f t="shared" si="299"/>
        <v>0</v>
      </c>
      <c r="S1038">
        <f t="shared" si="300"/>
        <v>0.99997640012790201</v>
      </c>
      <c r="T1038">
        <f t="shared" si="301"/>
        <v>0</v>
      </c>
      <c r="U1038">
        <f t="shared" si="302"/>
        <v>0</v>
      </c>
      <c r="V1038">
        <f t="shared" si="303"/>
        <v>0</v>
      </c>
      <c r="W1038">
        <f>IF(ABS(J1038)&gt;0.32,1,)</f>
        <v>1</v>
      </c>
      <c r="X1038">
        <v>11</v>
      </c>
      <c r="AB1038" s="5"/>
    </row>
    <row r="1039" spans="1:28" x14ac:dyDescent="0.25">
      <c r="A1039">
        <v>1020</v>
      </c>
      <c r="C1039">
        <v>0.41285986718461393</v>
      </c>
      <c r="D1039">
        <v>-7.5857508006136318E-2</v>
      </c>
      <c r="E1039" s="2">
        <f t="shared" si="286"/>
        <v>-1.8907457887249051E-2</v>
      </c>
      <c r="F1039" s="2">
        <f t="shared" si="287"/>
        <v>-5.7370264218885247E-2</v>
      </c>
      <c r="G1039">
        <f t="shared" si="289"/>
        <v>-2.4958373018164615E-3</v>
      </c>
      <c r="H1039" s="3">
        <f t="shared" si="290"/>
        <v>0</v>
      </c>
      <c r="I1039" s="3">
        <f t="shared" si="291"/>
        <v>1</v>
      </c>
      <c r="J1039">
        <f t="shared" si="292"/>
        <v>-1</v>
      </c>
      <c r="K1039" s="4">
        <f t="shared" si="293"/>
        <v>-3.8280623645243987</v>
      </c>
      <c r="L1039">
        <f t="shared" si="294"/>
        <v>3.8280623645243987</v>
      </c>
      <c r="M1039">
        <f t="shared" si="295"/>
        <v>448</v>
      </c>
      <c r="N1039">
        <f t="shared" si="296"/>
        <v>0</v>
      </c>
      <c r="O1039">
        <f t="shared" si="297"/>
        <v>0</v>
      </c>
      <c r="P1039">
        <f t="shared" si="298"/>
        <v>2078.286971150349</v>
      </c>
      <c r="Q1039">
        <f t="shared" si="288"/>
        <v>0</v>
      </c>
      <c r="R1039">
        <f t="shared" si="299"/>
        <v>0</v>
      </c>
      <c r="S1039">
        <f t="shared" si="300"/>
        <v>0.99998294630263329</v>
      </c>
      <c r="T1039">
        <f t="shared" si="301"/>
        <v>0</v>
      </c>
      <c r="U1039">
        <f t="shared" si="302"/>
        <v>0</v>
      </c>
      <c r="V1039">
        <f t="shared" si="303"/>
        <v>0</v>
      </c>
      <c r="W1039">
        <f>IF(ABS(J1039)&gt;0.32,1,)</f>
        <v>1</v>
      </c>
      <c r="X1039">
        <v>11</v>
      </c>
      <c r="AB1039" s="5"/>
    </row>
    <row r="1040" spans="1:28" x14ac:dyDescent="0.25">
      <c r="A1040">
        <v>1021</v>
      </c>
      <c r="C1040">
        <v>0.41750194141980645</v>
      </c>
      <c r="D1040">
        <v>-6.2149191329048489E-2</v>
      </c>
      <c r="E1040" s="2">
        <f t="shared" si="286"/>
        <v>-1.4265383652056568E-2</v>
      </c>
      <c r="F1040" s="2">
        <f t="shared" si="287"/>
        <v>-4.3534174061348616E-2</v>
      </c>
      <c r="G1040">
        <f t="shared" si="289"/>
        <v>-2.1241350733995912E-3</v>
      </c>
      <c r="H1040" s="3">
        <f t="shared" si="290"/>
        <v>0</v>
      </c>
      <c r="I1040" s="3">
        <f t="shared" si="291"/>
        <v>1</v>
      </c>
      <c r="J1040">
        <f t="shared" si="292"/>
        <v>-1</v>
      </c>
      <c r="K1040" s="4">
        <f t="shared" si="293"/>
        <v>-3.8301864995977981</v>
      </c>
      <c r="L1040">
        <f t="shared" si="294"/>
        <v>3.8301864995977981</v>
      </c>
      <c r="M1040">
        <f t="shared" si="295"/>
        <v>449</v>
      </c>
      <c r="N1040">
        <f t="shared" si="296"/>
        <v>0</v>
      </c>
      <c r="O1040">
        <f t="shared" si="297"/>
        <v>0</v>
      </c>
      <c r="P1040">
        <f t="shared" si="298"/>
        <v>2420.6861085060018</v>
      </c>
      <c r="Q1040">
        <f t="shared" si="288"/>
        <v>0</v>
      </c>
      <c r="R1040">
        <f t="shared" si="299"/>
        <v>0</v>
      </c>
      <c r="S1040">
        <f t="shared" si="300"/>
        <v>0.99998774008846814</v>
      </c>
      <c r="T1040">
        <f t="shared" si="301"/>
        <v>0</v>
      </c>
      <c r="U1040">
        <f t="shared" si="302"/>
        <v>0</v>
      </c>
      <c r="V1040">
        <f t="shared" si="303"/>
        <v>0</v>
      </c>
      <c r="W1040">
        <f>IF(ABS(J1040)&gt;0.32,1,)</f>
        <v>1</v>
      </c>
      <c r="X1040">
        <v>11</v>
      </c>
      <c r="AB1040" s="5"/>
    </row>
    <row r="1041" spans="1:28" x14ac:dyDescent="0.25">
      <c r="A1041">
        <v>1022</v>
      </c>
      <c r="C1041">
        <v>0.42218387527060097</v>
      </c>
      <c r="D1041">
        <v>-4.8419942341626332E-2</v>
      </c>
      <c r="E1041" s="2">
        <f t="shared" si="286"/>
        <v>-9.5834498012620957E-3</v>
      </c>
      <c r="F1041" s="2">
        <f t="shared" si="287"/>
        <v>-2.9676956486068894E-2</v>
      </c>
      <c r="G1041">
        <f t="shared" si="289"/>
        <v>-1.8062302531607344E-3</v>
      </c>
      <c r="H1041" s="3">
        <f t="shared" si="290"/>
        <v>0</v>
      </c>
      <c r="I1041" s="3">
        <f t="shared" si="291"/>
        <v>1</v>
      </c>
      <c r="J1041">
        <f t="shared" si="292"/>
        <v>-1</v>
      </c>
      <c r="K1041" s="4">
        <f t="shared" si="293"/>
        <v>-3.8319927298509588</v>
      </c>
      <c r="L1041">
        <f t="shared" si="294"/>
        <v>3.8319927298509588</v>
      </c>
      <c r="M1041">
        <f t="shared" si="295"/>
        <v>450</v>
      </c>
      <c r="N1041">
        <f t="shared" si="296"/>
        <v>0</v>
      </c>
      <c r="O1041">
        <f t="shared" si="297"/>
        <v>0</v>
      </c>
      <c r="P1041">
        <f t="shared" si="298"/>
        <v>2816.3241402954454</v>
      </c>
      <c r="Q1041">
        <f t="shared" si="288"/>
        <v>0</v>
      </c>
      <c r="R1041">
        <f t="shared" si="299"/>
        <v>0</v>
      </c>
      <c r="S1041">
        <f t="shared" si="300"/>
        <v>0.99999121464629093</v>
      </c>
      <c r="T1041">
        <f t="shared" si="301"/>
        <v>0</v>
      </c>
      <c r="U1041">
        <f t="shared" si="302"/>
        <v>0</v>
      </c>
      <c r="V1041">
        <f t="shared" si="303"/>
        <v>0</v>
      </c>
      <c r="W1041">
        <f>IF(ABS(J1041)&gt;0.32,1,)</f>
        <v>1</v>
      </c>
      <c r="X1041">
        <v>11</v>
      </c>
      <c r="AB1041" s="5"/>
    </row>
    <row r="1042" spans="1:28" x14ac:dyDescent="0.25">
      <c r="A1042">
        <v>1023</v>
      </c>
      <c r="C1042">
        <v>0.42690035875888604</v>
      </c>
      <c r="D1042">
        <v>-3.4671320141631622E-2</v>
      </c>
      <c r="E1042" s="2">
        <f t="shared" si="286"/>
        <v>-4.8669663129770691E-3</v>
      </c>
      <c r="F1042" s="2">
        <f t="shared" si="287"/>
        <v>-1.5800185122960293E-2</v>
      </c>
      <c r="G1042">
        <f t="shared" si="289"/>
        <v>-1.540207285287476E-3</v>
      </c>
      <c r="H1042" s="3">
        <f t="shared" si="290"/>
        <v>0</v>
      </c>
      <c r="I1042" s="3">
        <f t="shared" si="291"/>
        <v>1</v>
      </c>
      <c r="J1042">
        <f t="shared" si="292"/>
        <v>-1</v>
      </c>
      <c r="K1042" s="4">
        <f t="shared" si="293"/>
        <v>-3.8335329371362463</v>
      </c>
      <c r="L1042">
        <f t="shared" si="294"/>
        <v>3.8335329371362463</v>
      </c>
      <c r="M1042">
        <f t="shared" si="295"/>
        <v>451</v>
      </c>
      <c r="N1042">
        <f t="shared" si="296"/>
        <v>0</v>
      </c>
      <c r="O1042">
        <f t="shared" si="297"/>
        <v>0</v>
      </c>
      <c r="P1042">
        <f t="shared" si="298"/>
        <v>3259.4060407287147</v>
      </c>
      <c r="Q1042">
        <f t="shared" si="288"/>
        <v>0</v>
      </c>
      <c r="R1042">
        <f t="shared" si="299"/>
        <v>0</v>
      </c>
      <c r="S1042">
        <f t="shared" si="300"/>
        <v>0.99999370102183061</v>
      </c>
      <c r="T1042">
        <f t="shared" si="301"/>
        <v>0</v>
      </c>
      <c r="U1042">
        <f t="shared" si="302"/>
        <v>0</v>
      </c>
      <c r="V1042">
        <f t="shared" si="303"/>
        <v>0</v>
      </c>
      <c r="W1042">
        <f>IF(ABS(J1042)&gt;0.32,1,)</f>
        <v>1</v>
      </c>
      <c r="X1042">
        <v>11</v>
      </c>
      <c r="AB1042" s="5"/>
    </row>
    <row r="1043" spans="1:28" x14ac:dyDescent="0.25">
      <c r="A1043">
        <v>1024</v>
      </c>
      <c r="C1043">
        <v>0.43164682586066094</v>
      </c>
      <c r="D1043">
        <v>-2.0904921815290977E-2</v>
      </c>
      <c r="E1043" s="2">
        <f t="shared" si="286"/>
        <v>-1.2049921120221734E-4</v>
      </c>
      <c r="F1043" s="2">
        <f t="shared" si="287"/>
        <v>-1.9054719444875016E-3</v>
      </c>
      <c r="G1043">
        <f t="shared" si="289"/>
        <v>-1.3252486624197868E-3</v>
      </c>
      <c r="H1043" s="3">
        <f t="shared" si="290"/>
        <v>0</v>
      </c>
      <c r="I1043" s="3">
        <f t="shared" si="291"/>
        <v>1</v>
      </c>
      <c r="J1043">
        <f t="shared" si="292"/>
        <v>-1</v>
      </c>
      <c r="K1043" s="4">
        <f t="shared" si="293"/>
        <v>-3.8348581857986659</v>
      </c>
      <c r="L1043">
        <f t="shared" si="294"/>
        <v>3.8348581857986659</v>
      </c>
      <c r="M1043">
        <f t="shared" si="295"/>
        <v>452</v>
      </c>
      <c r="N1043">
        <f t="shared" si="296"/>
        <v>0</v>
      </c>
      <c r="O1043">
        <f t="shared" si="297"/>
        <v>0</v>
      </c>
      <c r="P1043">
        <f t="shared" si="298"/>
        <v>3730.4720419633459</v>
      </c>
      <c r="Q1043">
        <f t="shared" si="288"/>
        <v>0</v>
      </c>
      <c r="R1043">
        <f t="shared" si="299"/>
        <v>0</v>
      </c>
      <c r="S1043">
        <f t="shared" si="300"/>
        <v>0.99999544919621608</v>
      </c>
      <c r="T1043">
        <f t="shared" si="301"/>
        <v>0</v>
      </c>
      <c r="U1043">
        <f t="shared" si="302"/>
        <v>0</v>
      </c>
      <c r="V1043">
        <f t="shared" si="303"/>
        <v>0</v>
      </c>
      <c r="W1043">
        <f>IF(ABS(J1043)&gt;0.32,1,)</f>
        <v>1</v>
      </c>
      <c r="X1043">
        <v>11</v>
      </c>
      <c r="AB1043" s="5"/>
    </row>
    <row r="1044" spans="1:28" x14ac:dyDescent="0.25">
      <c r="A1044">
        <v>1025</v>
      </c>
      <c r="C1044">
        <v>0.4364194531596195</v>
      </c>
      <c r="D1044">
        <v>-7.1223858394058714E-3</v>
      </c>
      <c r="E1044" s="2">
        <f t="shared" si="286"/>
        <v>4.6521280877562902E-3</v>
      </c>
      <c r="F1044" s="2">
        <f t="shared" si="287"/>
        <v>1.2005529300513624E-2</v>
      </c>
      <c r="G1044">
        <f t="shared" si="289"/>
        <v>-1.1613444759024372E-3</v>
      </c>
      <c r="H1044" s="3">
        <f t="shared" si="290"/>
        <v>0</v>
      </c>
      <c r="I1044" s="3">
        <f t="shared" si="291"/>
        <v>1</v>
      </c>
      <c r="J1044">
        <f t="shared" si="292"/>
        <v>-1</v>
      </c>
      <c r="K1044" s="4">
        <f t="shared" si="293"/>
        <v>-3.8360195302745685</v>
      </c>
      <c r="L1044">
        <f t="shared" si="294"/>
        <v>3.8360195302745685</v>
      </c>
      <c r="M1044">
        <f t="shared" si="295"/>
        <v>453</v>
      </c>
      <c r="N1044">
        <f t="shared" si="296"/>
        <v>0</v>
      </c>
      <c r="O1044">
        <f t="shared" si="297"/>
        <v>0</v>
      </c>
      <c r="P1044">
        <f t="shared" si="298"/>
        <v>4190.3298425193989</v>
      </c>
      <c r="Q1044">
        <f t="shared" si="288"/>
        <v>0</v>
      </c>
      <c r="R1044">
        <f t="shared" si="299"/>
        <v>0</v>
      </c>
      <c r="S1044">
        <f t="shared" si="300"/>
        <v>0.99999664708359626</v>
      </c>
      <c r="T1044">
        <f t="shared" si="301"/>
        <v>0</v>
      </c>
      <c r="U1044">
        <f t="shared" si="302"/>
        <v>0</v>
      </c>
      <c r="V1044">
        <f t="shared" si="303"/>
        <v>0</v>
      </c>
      <c r="W1044">
        <f>IF(ABS(J1044)&gt;0.32,1,)</f>
        <v>1</v>
      </c>
      <c r="X1044">
        <v>11</v>
      </c>
      <c r="AB1044" s="5"/>
    </row>
    <row r="1045" spans="1:28" x14ac:dyDescent="0.25">
      <c r="A1045">
        <v>1026</v>
      </c>
      <c r="C1045">
        <v>0.44121516907764019</v>
      </c>
      <c r="D1045">
        <v>6.6746049094644974E-3</v>
      </c>
      <c r="E1045" s="2">
        <f t="shared" ref="E1045:E1108" si="304">(C1045-C$2040)/C$2041</f>
        <v>9.4478440057769366E-3</v>
      </c>
      <c r="F1045" s="2">
        <f t="shared" ref="F1045:F1108" si="305">(D1045-D$2040)/D$2041</f>
        <v>2.5931120049604999E-2</v>
      </c>
      <c r="G1045">
        <f t="shared" si="289"/>
        <v>-1.0488077005892382E-3</v>
      </c>
      <c r="H1045" s="3">
        <f t="shared" si="290"/>
        <v>0</v>
      </c>
      <c r="I1045" s="3">
        <f t="shared" si="291"/>
        <v>1</v>
      </c>
      <c r="J1045">
        <f t="shared" si="292"/>
        <v>-1</v>
      </c>
      <c r="K1045" s="4">
        <f t="shared" si="293"/>
        <v>-3.8370683379751576</v>
      </c>
      <c r="L1045">
        <f t="shared" si="294"/>
        <v>3.8370683379751576</v>
      </c>
      <c r="M1045">
        <f t="shared" si="295"/>
        <v>454</v>
      </c>
      <c r="N1045">
        <f t="shared" si="296"/>
        <v>0</v>
      </c>
      <c r="O1045">
        <f t="shared" si="297"/>
        <v>0</v>
      </c>
      <c r="P1045">
        <f t="shared" si="298"/>
        <v>4579.303828070113</v>
      </c>
      <c r="Q1045">
        <f t="shared" si="288"/>
        <v>0</v>
      </c>
      <c r="R1045">
        <f t="shared" si="299"/>
        <v>0</v>
      </c>
      <c r="S1045">
        <f t="shared" si="300"/>
        <v>0.99999743514030048</v>
      </c>
      <c r="T1045">
        <f t="shared" si="301"/>
        <v>0</v>
      </c>
      <c r="U1045">
        <f t="shared" si="302"/>
        <v>0</v>
      </c>
      <c r="V1045">
        <f t="shared" si="303"/>
        <v>0</v>
      </c>
      <c r="W1045">
        <f>IF(ABS(J1045)&gt;0.32,1,)</f>
        <v>1</v>
      </c>
      <c r="X1045">
        <v>11</v>
      </c>
      <c r="AB1045" s="5"/>
    </row>
    <row r="1046" spans="1:28" x14ac:dyDescent="0.25">
      <c r="A1046">
        <v>1027</v>
      </c>
      <c r="C1046">
        <v>0.44603166646981512</v>
      </c>
      <c r="D1046">
        <v>2.0484320541267517E-2</v>
      </c>
      <c r="E1046" s="2">
        <f t="shared" si="304"/>
        <v>1.4264341397951824E-2</v>
      </c>
      <c r="F1046" s="2">
        <f t="shared" si="305"/>
        <v>3.9869554288648322E-2</v>
      </c>
      <c r="G1046">
        <f t="shared" si="289"/>
        <v>-9.8778355310402688E-4</v>
      </c>
      <c r="H1046" s="3">
        <f t="shared" si="290"/>
        <v>0</v>
      </c>
      <c r="I1046" s="3">
        <f t="shared" si="291"/>
        <v>1</v>
      </c>
      <c r="J1046">
        <f t="shared" si="292"/>
        <v>-1</v>
      </c>
      <c r="K1046" s="4">
        <f t="shared" si="293"/>
        <v>-3.8380561215282616</v>
      </c>
      <c r="L1046">
        <f t="shared" si="294"/>
        <v>3.8380561215282616</v>
      </c>
      <c r="M1046">
        <f t="shared" si="295"/>
        <v>455</v>
      </c>
      <c r="N1046">
        <f t="shared" si="296"/>
        <v>0</v>
      </c>
      <c r="O1046">
        <f t="shared" si="297"/>
        <v>0</v>
      </c>
      <c r="P1046">
        <f t="shared" si="298"/>
        <v>4829.2844256844774</v>
      </c>
      <c r="Q1046">
        <f t="shared" si="288"/>
        <v>0</v>
      </c>
      <c r="R1046">
        <f t="shared" si="299"/>
        <v>0</v>
      </c>
      <c r="S1046">
        <f t="shared" si="300"/>
        <v>0.99999791590035725</v>
      </c>
      <c r="T1046">
        <f t="shared" si="301"/>
        <v>0</v>
      </c>
      <c r="U1046">
        <f t="shared" si="302"/>
        <v>0</v>
      </c>
      <c r="V1046">
        <f t="shared" si="303"/>
        <v>0</v>
      </c>
      <c r="W1046">
        <f>IF(ABS(J1046)&gt;0.32,1,)</f>
        <v>1</v>
      </c>
      <c r="X1046">
        <v>11</v>
      </c>
      <c r="AB1046" s="5"/>
    </row>
    <row r="1047" spans="1:28" x14ac:dyDescent="0.25">
      <c r="A1047">
        <v>1028</v>
      </c>
      <c r="C1047">
        <v>0.45086741114226597</v>
      </c>
      <c r="D1047">
        <v>3.4304981891515804E-2</v>
      </c>
      <c r="E1047" s="2">
        <f t="shared" si="304"/>
        <v>1.9100086070402623E-2</v>
      </c>
      <c r="F1047" s="2">
        <f t="shared" si="305"/>
        <v>5.3819036269789754E-2</v>
      </c>
      <c r="G1047">
        <f t="shared" si="289"/>
        <v>-9.7787024970630299E-4</v>
      </c>
      <c r="H1047" s="3">
        <f t="shared" si="290"/>
        <v>0</v>
      </c>
      <c r="I1047" s="3">
        <f t="shared" si="291"/>
        <v>1</v>
      </c>
      <c r="J1047">
        <f t="shared" si="292"/>
        <v>-1</v>
      </c>
      <c r="K1047" s="4">
        <f t="shared" si="293"/>
        <v>-3.8390339917779679</v>
      </c>
      <c r="L1047">
        <f t="shared" si="294"/>
        <v>3.8390339917779679</v>
      </c>
      <c r="M1047">
        <f t="shared" si="295"/>
        <v>456</v>
      </c>
      <c r="N1047">
        <f t="shared" si="296"/>
        <v>0</v>
      </c>
      <c r="O1047">
        <f t="shared" si="297"/>
        <v>0</v>
      </c>
      <c r="P1047">
        <f t="shared" si="298"/>
        <v>4889.7364311531901</v>
      </c>
      <c r="Q1047">
        <f t="shared" si="288"/>
        <v>0</v>
      </c>
      <c r="R1047">
        <f t="shared" si="299"/>
        <v>0</v>
      </c>
      <c r="S1047">
        <f t="shared" si="300"/>
        <v>0.99999815935095948</v>
      </c>
      <c r="T1047">
        <f t="shared" si="301"/>
        <v>0</v>
      </c>
      <c r="U1047">
        <f t="shared" si="302"/>
        <v>0</v>
      </c>
      <c r="V1047">
        <f t="shared" si="303"/>
        <v>0</v>
      </c>
      <c r="W1047">
        <f>IF(ABS(J1047)&gt;0.32,1,)</f>
        <v>1</v>
      </c>
      <c r="X1047">
        <v>11</v>
      </c>
      <c r="AB1047" s="5"/>
    </row>
    <row r="1048" spans="1:28" x14ac:dyDescent="0.25">
      <c r="A1048">
        <v>1029</v>
      </c>
      <c r="C1048">
        <v>0.45572164049584274</v>
      </c>
      <c r="D1048">
        <v>4.8134758507465236E-2</v>
      </c>
      <c r="E1048" s="2">
        <f t="shared" si="304"/>
        <v>2.3954315423979345E-2</v>
      </c>
      <c r="F1048" s="2">
        <f t="shared" si="305"/>
        <v>6.7777718478867405E-2</v>
      </c>
      <c r="G1048">
        <f t="shared" si="289"/>
        <v>-1.0178823764870337E-3</v>
      </c>
      <c r="H1048" s="3">
        <f t="shared" si="290"/>
        <v>0</v>
      </c>
      <c r="I1048" s="3">
        <f t="shared" si="291"/>
        <v>1</v>
      </c>
      <c r="J1048">
        <f t="shared" si="292"/>
        <v>-1</v>
      </c>
      <c r="K1048" s="4">
        <f t="shared" si="293"/>
        <v>-3.8400518741544549</v>
      </c>
      <c r="L1048">
        <f t="shared" si="294"/>
        <v>3.8400518741544549</v>
      </c>
      <c r="M1048">
        <f t="shared" si="295"/>
        <v>457</v>
      </c>
      <c r="N1048">
        <f t="shared" si="296"/>
        <v>0</v>
      </c>
      <c r="O1048">
        <f t="shared" si="297"/>
        <v>0</v>
      </c>
      <c r="P1048">
        <f t="shared" si="298"/>
        <v>4753.3303169170513</v>
      </c>
      <c r="Q1048">
        <f t="shared" si="288"/>
        <v>0</v>
      </c>
      <c r="R1048">
        <f t="shared" si="299"/>
        <v>0</v>
      </c>
      <c r="S1048">
        <f t="shared" si="300"/>
        <v>0.99999820601407008</v>
      </c>
      <c r="T1048">
        <f t="shared" si="301"/>
        <v>0</v>
      </c>
      <c r="U1048">
        <f t="shared" si="302"/>
        <v>0</v>
      </c>
      <c r="V1048">
        <f t="shared" si="303"/>
        <v>0</v>
      </c>
      <c r="W1048">
        <f>IF(ABS(J1048)&gt;0.32,1,)</f>
        <v>1</v>
      </c>
      <c r="X1048">
        <v>11</v>
      </c>
      <c r="AB1048" s="5"/>
    </row>
    <row r="1049" spans="1:28" x14ac:dyDescent="0.25">
      <c r="A1049">
        <v>1030</v>
      </c>
      <c r="C1049">
        <v>0.46059434868407634</v>
      </c>
      <c r="D1049">
        <v>6.1971766730995928E-2</v>
      </c>
      <c r="E1049" s="2">
        <f t="shared" si="304"/>
        <v>2.8827023612212895E-2</v>
      </c>
      <c r="F1049" s="2">
        <f t="shared" si="305"/>
        <v>8.1743699700423028E-2</v>
      </c>
      <c r="G1049">
        <f t="shared" si="289"/>
        <v>-1.1057253935231603E-3</v>
      </c>
      <c r="H1049" s="3">
        <f t="shared" si="290"/>
        <v>0</v>
      </c>
      <c r="I1049" s="3">
        <f t="shared" si="291"/>
        <v>1</v>
      </c>
      <c r="J1049">
        <f t="shared" si="292"/>
        <v>-1</v>
      </c>
      <c r="K1049" s="4">
        <f t="shared" si="293"/>
        <v>-3.8411575995479783</v>
      </c>
      <c r="L1049">
        <f t="shared" si="294"/>
        <v>3.8411575995479783</v>
      </c>
      <c r="M1049">
        <f t="shared" si="295"/>
        <v>458</v>
      </c>
      <c r="N1049">
        <f t="shared" si="296"/>
        <v>0</v>
      </c>
      <c r="O1049">
        <f t="shared" si="297"/>
        <v>0</v>
      </c>
      <c r="P1049">
        <f t="shared" si="298"/>
        <v>4459.9666523304777</v>
      </c>
      <c r="Q1049">
        <f t="shared" si="288"/>
        <v>0</v>
      </c>
      <c r="R1049">
        <f t="shared" si="299"/>
        <v>0</v>
      </c>
      <c r="S1049">
        <f t="shared" si="300"/>
        <v>0.99999806967209381</v>
      </c>
      <c r="T1049">
        <f t="shared" si="301"/>
        <v>0</v>
      </c>
      <c r="U1049">
        <f t="shared" si="302"/>
        <v>0</v>
      </c>
      <c r="V1049">
        <f t="shared" si="303"/>
        <v>0</v>
      </c>
      <c r="W1049">
        <f>IF(ABS(J1049)&gt;0.32,1,)</f>
        <v>1</v>
      </c>
      <c r="X1049">
        <v>11</v>
      </c>
      <c r="AB1049" s="5"/>
    </row>
    <row r="1050" spans="1:28" x14ac:dyDescent="0.25">
      <c r="A1050">
        <v>1031</v>
      </c>
      <c r="C1050">
        <v>0.46548625641019237</v>
      </c>
      <c r="D1050">
        <v>7.5814067736329219E-2</v>
      </c>
      <c r="E1050" s="2">
        <f t="shared" si="304"/>
        <v>3.3718931338328879E-2</v>
      </c>
      <c r="F1050" s="2">
        <f t="shared" si="305"/>
        <v>9.5715023037128893E-2</v>
      </c>
      <c r="G1050">
        <f t="shared" si="289"/>
        <v>-1.2383278725416336E-3</v>
      </c>
      <c r="H1050" s="3">
        <f t="shared" si="290"/>
        <v>0</v>
      </c>
      <c r="I1050" s="3">
        <f t="shared" si="291"/>
        <v>1</v>
      </c>
      <c r="J1050">
        <f t="shared" si="292"/>
        <v>-1</v>
      </c>
      <c r="K1050" s="4">
        <f t="shared" si="293"/>
        <v>-3.8423959274205197</v>
      </c>
      <c r="L1050">
        <f t="shared" si="294"/>
        <v>3.8423959274205197</v>
      </c>
      <c r="M1050">
        <f t="shared" si="295"/>
        <v>459</v>
      </c>
      <c r="N1050">
        <f t="shared" si="296"/>
        <v>0</v>
      </c>
      <c r="O1050">
        <f t="shared" si="297"/>
        <v>0</v>
      </c>
      <c r="P1050">
        <f t="shared" si="298"/>
        <v>4074.8320880600454</v>
      </c>
      <c r="Q1050">
        <f t="shared" ref="Q1050:Q1113" si="306">IF(AND(ABS(J1050)&gt;0.32,P1050&lt;3*N$2038),P1050,0)</f>
        <v>0</v>
      </c>
      <c r="R1050">
        <f t="shared" si="299"/>
        <v>0</v>
      </c>
      <c r="S1050">
        <f t="shared" si="300"/>
        <v>0.99999774118187079</v>
      </c>
      <c r="T1050">
        <f t="shared" si="301"/>
        <v>0</v>
      </c>
      <c r="U1050">
        <f t="shared" si="302"/>
        <v>0</v>
      </c>
      <c r="V1050">
        <f t="shared" si="303"/>
        <v>0</v>
      </c>
      <c r="W1050">
        <f>IF(ABS(J1050)&gt;0.32,1,)</f>
        <v>1</v>
      </c>
      <c r="X1050">
        <v>11</v>
      </c>
      <c r="AB1050" s="5"/>
    </row>
    <row r="1051" spans="1:28" x14ac:dyDescent="0.25">
      <c r="A1051">
        <v>1032</v>
      </c>
      <c r="C1051">
        <v>0.47039876446868373</v>
      </c>
      <c r="D1051">
        <v>8.9659665610172801E-2</v>
      </c>
      <c r="E1051" s="2">
        <f t="shared" si="304"/>
        <v>3.8631439396820191E-2</v>
      </c>
      <c r="F1051" s="2">
        <f t="shared" si="305"/>
        <v>0.10968967397203813</v>
      </c>
      <c r="G1051">
        <f t="shared" si="289"/>
        <v>-1.4115921410517984E-3</v>
      </c>
      <c r="H1051" s="3">
        <f t="shared" si="290"/>
        <v>0</v>
      </c>
      <c r="I1051" s="3">
        <f t="shared" si="291"/>
        <v>1</v>
      </c>
      <c r="J1051">
        <f t="shared" si="292"/>
        <v>-1</v>
      </c>
      <c r="K1051" s="4">
        <f t="shared" si="293"/>
        <v>-3.8438075195615715</v>
      </c>
      <c r="L1051">
        <f t="shared" si="294"/>
        <v>3.8438075195615715</v>
      </c>
      <c r="M1051">
        <f t="shared" si="295"/>
        <v>460</v>
      </c>
      <c r="N1051">
        <f t="shared" si="296"/>
        <v>0</v>
      </c>
      <c r="O1051">
        <f t="shared" si="297"/>
        <v>0</v>
      </c>
      <c r="P1051">
        <f t="shared" si="298"/>
        <v>3660.6164734840636</v>
      </c>
      <c r="Q1051">
        <f t="shared" si="306"/>
        <v>0</v>
      </c>
      <c r="R1051">
        <f t="shared" si="299"/>
        <v>0</v>
      </c>
      <c r="S1051">
        <f t="shared" si="300"/>
        <v>0.99999719416852839</v>
      </c>
      <c r="T1051">
        <f t="shared" si="301"/>
        <v>0</v>
      </c>
      <c r="U1051">
        <f t="shared" si="302"/>
        <v>0</v>
      </c>
      <c r="V1051">
        <f t="shared" si="303"/>
        <v>0</v>
      </c>
      <c r="W1051">
        <f>IF(ABS(J1051)&gt;0.32,1,)</f>
        <v>1</v>
      </c>
      <c r="X1051">
        <v>11</v>
      </c>
      <c r="AB1051" s="5"/>
    </row>
    <row r="1052" spans="1:28" x14ac:dyDescent="0.25">
      <c r="A1052">
        <v>1033</v>
      </c>
      <c r="C1052">
        <v>0.47533389047922603</v>
      </c>
      <c r="D1052">
        <v>0.10350650575860953</v>
      </c>
      <c r="E1052" s="2">
        <f t="shared" si="304"/>
        <v>4.3566565407362444E-2</v>
      </c>
      <c r="F1052" s="2">
        <f t="shared" si="305"/>
        <v>0.1236655787606244</v>
      </c>
      <c r="G1052">
        <f t="shared" si="289"/>
        <v>-1.6200979092835244E-3</v>
      </c>
      <c r="H1052" s="3">
        <f t="shared" si="290"/>
        <v>0</v>
      </c>
      <c r="I1052" s="3">
        <f t="shared" si="291"/>
        <v>1</v>
      </c>
      <c r="J1052">
        <f t="shared" si="292"/>
        <v>-1</v>
      </c>
      <c r="K1052" s="4">
        <f t="shared" si="293"/>
        <v>-3.8454276174708548</v>
      </c>
      <c r="L1052">
        <f t="shared" si="294"/>
        <v>3.8454276174708548</v>
      </c>
      <c r="M1052">
        <f t="shared" si="295"/>
        <v>461</v>
      </c>
      <c r="N1052">
        <f t="shared" si="296"/>
        <v>0</v>
      </c>
      <c r="O1052">
        <f t="shared" si="297"/>
        <v>0</v>
      </c>
      <c r="P1052">
        <f t="shared" si="298"/>
        <v>3261.7166049342472</v>
      </c>
      <c r="Q1052">
        <f t="shared" si="306"/>
        <v>0</v>
      </c>
      <c r="R1052">
        <f t="shared" si="299"/>
        <v>0</v>
      </c>
      <c r="S1052">
        <f t="shared" si="300"/>
        <v>0.99999639319091216</v>
      </c>
      <c r="T1052">
        <f t="shared" si="301"/>
        <v>0</v>
      </c>
      <c r="U1052">
        <f t="shared" si="302"/>
        <v>0</v>
      </c>
      <c r="V1052">
        <f t="shared" si="303"/>
        <v>0</v>
      </c>
      <c r="W1052">
        <f>IF(ABS(J1052)&gt;0.32,1,)</f>
        <v>1</v>
      </c>
      <c r="X1052">
        <v>11</v>
      </c>
      <c r="AB1052" s="5"/>
    </row>
    <row r="1053" spans="1:28" x14ac:dyDescent="0.25">
      <c r="A1053">
        <v>1034</v>
      </c>
      <c r="C1053">
        <v>0.48029418422904435</v>
      </c>
      <c r="D1053">
        <v>0.11735247360933834</v>
      </c>
      <c r="E1053" s="2">
        <f t="shared" si="304"/>
        <v>4.8526859157180718E-2</v>
      </c>
      <c r="F1053" s="2">
        <f t="shared" si="305"/>
        <v>0.13764060312092646</v>
      </c>
      <c r="G1053">
        <f t="shared" si="289"/>
        <v>-1.8565710212243847E-3</v>
      </c>
      <c r="H1053" s="3">
        <f t="shared" si="290"/>
        <v>0</v>
      </c>
      <c r="I1053" s="3">
        <f t="shared" si="291"/>
        <v>1</v>
      </c>
      <c r="J1053">
        <f t="shared" si="292"/>
        <v>-1</v>
      </c>
      <c r="K1053" s="4">
        <f t="shared" si="293"/>
        <v>-3.847284188492079</v>
      </c>
      <c r="L1053">
        <f t="shared" si="294"/>
        <v>3.847284188492079</v>
      </c>
      <c r="M1053">
        <f t="shared" si="295"/>
        <v>462</v>
      </c>
      <c r="N1053">
        <f t="shared" si="296"/>
        <v>0</v>
      </c>
      <c r="O1053">
        <f t="shared" si="297"/>
        <v>0</v>
      </c>
      <c r="P1053">
        <f t="shared" si="298"/>
        <v>2902.4072946060246</v>
      </c>
      <c r="Q1053">
        <f t="shared" si="306"/>
        <v>0</v>
      </c>
      <c r="R1053">
        <f t="shared" si="299"/>
        <v>0</v>
      </c>
      <c r="S1053">
        <f t="shared" si="300"/>
        <v>0.99999530509588463</v>
      </c>
      <c r="T1053">
        <f t="shared" si="301"/>
        <v>0</v>
      </c>
      <c r="U1053">
        <f t="shared" si="302"/>
        <v>0</v>
      </c>
      <c r="V1053">
        <f t="shared" si="303"/>
        <v>0</v>
      </c>
      <c r="W1053">
        <f>IF(ABS(J1053)&gt;0.32,1,)</f>
        <v>1</v>
      </c>
      <c r="X1053">
        <v>11</v>
      </c>
      <c r="AB1053" s="5"/>
    </row>
    <row r="1054" spans="1:28" x14ac:dyDescent="0.25">
      <c r="A1054">
        <v>1035</v>
      </c>
      <c r="C1054">
        <v>0.48528261300657294</v>
      </c>
      <c r="D1054">
        <v>0.13119539287847989</v>
      </c>
      <c r="E1054" s="2">
        <f t="shared" si="304"/>
        <v>5.3515287934709256E-2</v>
      </c>
      <c r="F1054" s="2">
        <f t="shared" si="305"/>
        <v>0.15161255048419911</v>
      </c>
      <c r="G1054">
        <f t="shared" si="289"/>
        <v>-2.1134918741945175E-3</v>
      </c>
      <c r="H1054" s="3">
        <f t="shared" si="290"/>
        <v>0</v>
      </c>
      <c r="I1054" s="3">
        <f t="shared" si="291"/>
        <v>1</v>
      </c>
      <c r="J1054">
        <f t="shared" si="292"/>
        <v>-1</v>
      </c>
      <c r="K1054" s="4">
        <f t="shared" si="293"/>
        <v>-3.8493976803662733</v>
      </c>
      <c r="L1054">
        <f t="shared" si="294"/>
        <v>3.8493976803662733</v>
      </c>
      <c r="M1054">
        <f t="shared" si="295"/>
        <v>463</v>
      </c>
      <c r="N1054">
        <f t="shared" si="296"/>
        <v>0</v>
      </c>
      <c r="O1054">
        <f t="shared" si="297"/>
        <v>0</v>
      </c>
      <c r="P1054">
        <f t="shared" si="298"/>
        <v>2592.0661174177417</v>
      </c>
      <c r="Q1054">
        <f t="shared" si="306"/>
        <v>0</v>
      </c>
      <c r="R1054">
        <f t="shared" si="299"/>
        <v>0</v>
      </c>
      <c r="S1054">
        <f t="shared" si="300"/>
        <v>0.9999939098922892</v>
      </c>
      <c r="T1054">
        <f t="shared" si="301"/>
        <v>0</v>
      </c>
      <c r="U1054">
        <f t="shared" si="302"/>
        <v>0</v>
      </c>
      <c r="V1054">
        <f t="shared" si="303"/>
        <v>0</v>
      </c>
      <c r="W1054">
        <f>IF(ABS(J1054)&gt;0.32,1,)</f>
        <v>1</v>
      </c>
      <c r="X1054">
        <v>11</v>
      </c>
      <c r="AB1054" s="5"/>
    </row>
    <row r="1055" spans="1:28" x14ac:dyDescent="0.25">
      <c r="A1055">
        <v>1036</v>
      </c>
      <c r="C1055">
        <v>0.49030244214289043</v>
      </c>
      <c r="D1055">
        <v>0.14503302329962656</v>
      </c>
      <c r="E1055" s="2">
        <f t="shared" si="304"/>
        <v>5.8535117071026696E-2</v>
      </c>
      <c r="F1055" s="2">
        <f t="shared" si="305"/>
        <v>0.16557915970279574</v>
      </c>
      <c r="G1055">
        <f t="shared" si="289"/>
        <v>-2.3829054329422839E-3</v>
      </c>
      <c r="H1055" s="3">
        <f t="shared" si="290"/>
        <v>0</v>
      </c>
      <c r="I1055" s="3">
        <f t="shared" si="291"/>
        <v>1</v>
      </c>
      <c r="J1055">
        <f t="shared" si="292"/>
        <v>-1</v>
      </c>
      <c r="K1055" s="4">
        <f t="shared" si="293"/>
        <v>-3.8517805857992156</v>
      </c>
      <c r="L1055">
        <f t="shared" si="294"/>
        <v>3.8517805857992156</v>
      </c>
      <c r="M1055">
        <f t="shared" si="295"/>
        <v>464</v>
      </c>
      <c r="N1055">
        <f t="shared" si="296"/>
        <v>0</v>
      </c>
      <c r="O1055">
        <f t="shared" si="297"/>
        <v>0</v>
      </c>
      <c r="P1055">
        <f t="shared" si="298"/>
        <v>2331.3888503551971</v>
      </c>
      <c r="Q1055">
        <f t="shared" si="306"/>
        <v>0</v>
      </c>
      <c r="R1055">
        <f t="shared" si="299"/>
        <v>0</v>
      </c>
      <c r="S1055">
        <f t="shared" si="300"/>
        <v>0.99999220879490713</v>
      </c>
      <c r="T1055">
        <f t="shared" si="301"/>
        <v>0</v>
      </c>
      <c r="U1055">
        <f t="shared" si="302"/>
        <v>0</v>
      </c>
      <c r="V1055">
        <f t="shared" si="303"/>
        <v>0</v>
      </c>
      <c r="W1055">
        <f>IF(ABS(J1055)&gt;0.32,1,)</f>
        <v>1</v>
      </c>
      <c r="X1055">
        <v>11</v>
      </c>
      <c r="AB1055" s="5"/>
    </row>
    <row r="1056" spans="1:28" x14ac:dyDescent="0.25">
      <c r="A1056">
        <v>1037</v>
      </c>
      <c r="C1056">
        <v>0.49535710787092513</v>
      </c>
      <c r="D1056">
        <v>0.15886305815766613</v>
      </c>
      <c r="E1056" s="2">
        <f t="shared" si="304"/>
        <v>6.3589782799061342E-2</v>
      </c>
      <c r="F1056" s="2">
        <f t="shared" si="305"/>
        <v>0.17953810256100527</v>
      </c>
      <c r="G1056">
        <f t="shared" si="289"/>
        <v>-2.6563382641617839E-3</v>
      </c>
      <c r="H1056" s="3">
        <f t="shared" si="290"/>
        <v>0</v>
      </c>
      <c r="I1056" s="3">
        <f t="shared" si="291"/>
        <v>1</v>
      </c>
      <c r="J1056">
        <f t="shared" si="292"/>
        <v>-0.77777777777777779</v>
      </c>
      <c r="K1056" s="4">
        <f t="shared" si="293"/>
        <v>-3.8544369240633776</v>
      </c>
      <c r="L1056">
        <f t="shared" si="294"/>
        <v>3.8544369240633776</v>
      </c>
      <c r="M1056">
        <f t="shared" si="295"/>
        <v>465</v>
      </c>
      <c r="N1056">
        <f t="shared" si="296"/>
        <v>0</v>
      </c>
      <c r="O1056">
        <f t="shared" si="297"/>
        <v>0</v>
      </c>
      <c r="P1056">
        <f t="shared" si="298"/>
        <v>311.34562467205484</v>
      </c>
      <c r="Q1056">
        <f t="shared" si="306"/>
        <v>311.34562467205484</v>
      </c>
      <c r="R1056">
        <f t="shared" si="299"/>
        <v>1</v>
      </c>
      <c r="S1056">
        <f t="shared" si="300"/>
        <v>0.99999022978284891</v>
      </c>
      <c r="T1056">
        <f t="shared" si="301"/>
        <v>0</v>
      </c>
      <c r="U1056">
        <f t="shared" si="302"/>
        <v>0</v>
      </c>
      <c r="V1056">
        <f t="shared" si="303"/>
        <v>0</v>
      </c>
      <c r="W1056">
        <f>IF(ABS(J1056)&gt;0.32,1,)</f>
        <v>1</v>
      </c>
      <c r="X1056">
        <v>11</v>
      </c>
      <c r="AB1056" s="5"/>
    </row>
    <row r="1057" spans="1:28" x14ac:dyDescent="0.25">
      <c r="A1057">
        <v>1038</v>
      </c>
      <c r="C1057">
        <v>0.50045008106384781</v>
      </c>
      <c r="D1057">
        <v>0.17268312151859211</v>
      </c>
      <c r="E1057" s="2">
        <f t="shared" si="304"/>
        <v>6.8682755991983979E-2</v>
      </c>
      <c r="F1057" s="2">
        <f t="shared" si="305"/>
        <v>0.19348698097904179</v>
      </c>
      <c r="G1057">
        <f t="shared" si="289"/>
        <v>-2.9247191553183338E-3</v>
      </c>
      <c r="H1057" s="3">
        <f t="shared" si="290"/>
        <v>0</v>
      </c>
      <c r="I1057" s="3">
        <f t="shared" si="291"/>
        <v>1</v>
      </c>
      <c r="J1057">
        <f t="shared" si="292"/>
        <v>-0.77777777777777779</v>
      </c>
      <c r="K1057" s="4">
        <f t="shared" si="293"/>
        <v>-3.8573616432186961</v>
      </c>
      <c r="L1057">
        <f t="shared" si="294"/>
        <v>3.8573616432186961</v>
      </c>
      <c r="M1057">
        <f t="shared" si="295"/>
        <v>466</v>
      </c>
      <c r="N1057">
        <f t="shared" si="296"/>
        <v>0</v>
      </c>
      <c r="O1057">
        <f t="shared" si="297"/>
        <v>0</v>
      </c>
      <c r="P1057">
        <f t="shared" si="298"/>
        <v>324.16779203606933</v>
      </c>
      <c r="Q1057">
        <f t="shared" si="306"/>
        <v>324.16779203606933</v>
      </c>
      <c r="R1057">
        <f t="shared" si="299"/>
        <v>1</v>
      </c>
      <c r="S1057">
        <f t="shared" si="300"/>
        <v>0.99998803300156458</v>
      </c>
      <c r="T1057">
        <f t="shared" si="301"/>
        <v>0</v>
      </c>
      <c r="U1057">
        <f t="shared" si="302"/>
        <v>0</v>
      </c>
      <c r="V1057">
        <f t="shared" si="303"/>
        <v>0</v>
      </c>
      <c r="W1057">
        <f>IF(ABS(J1057)&gt;0.32,1,)</f>
        <v>1</v>
      </c>
      <c r="X1057">
        <v>11</v>
      </c>
      <c r="AB1057" s="5"/>
    </row>
    <row r="1058" spans="1:28" x14ac:dyDescent="0.25">
      <c r="A1058">
        <v>1039</v>
      </c>
      <c r="C1058">
        <v>0.5055847204141497</v>
      </c>
      <c r="D1058">
        <v>0.1864907650358904</v>
      </c>
      <c r="E1058" s="2">
        <f t="shared" si="304"/>
        <v>7.3817395342285819E-2</v>
      </c>
      <c r="F1058" s="2">
        <f t="shared" si="305"/>
        <v>0.20742332378966399</v>
      </c>
      <c r="G1058">
        <f t="shared" si="289"/>
        <v>-3.1781779718569325E-3</v>
      </c>
      <c r="H1058" s="3">
        <f t="shared" si="290"/>
        <v>0</v>
      </c>
      <c r="I1058" s="3">
        <f t="shared" si="291"/>
        <v>1</v>
      </c>
      <c r="J1058">
        <f t="shared" si="292"/>
        <v>-0.77777777777777779</v>
      </c>
      <c r="K1058" s="4">
        <f t="shared" si="293"/>
        <v>-3.8605398211905531</v>
      </c>
      <c r="L1058">
        <f t="shared" si="294"/>
        <v>3.8605398211905531</v>
      </c>
      <c r="M1058">
        <f t="shared" si="295"/>
        <v>467</v>
      </c>
      <c r="N1058">
        <f t="shared" si="296"/>
        <v>0</v>
      </c>
      <c r="O1058">
        <f t="shared" si="297"/>
        <v>0</v>
      </c>
      <c r="P1058">
        <f t="shared" si="298"/>
        <v>340.82720307077659</v>
      </c>
      <c r="Q1058">
        <f t="shared" si="306"/>
        <v>340.82720307077659</v>
      </c>
      <c r="R1058">
        <f t="shared" si="299"/>
        <v>1</v>
      </c>
      <c r="S1058">
        <f t="shared" si="300"/>
        <v>0.99998571364769961</v>
      </c>
      <c r="T1058">
        <f t="shared" si="301"/>
        <v>0</v>
      </c>
      <c r="U1058">
        <f t="shared" si="302"/>
        <v>0</v>
      </c>
      <c r="V1058">
        <f t="shared" si="303"/>
        <v>0</v>
      </c>
      <c r="W1058">
        <f>IF(ABS(J1058)&gt;0.32,1,)</f>
        <v>1</v>
      </c>
      <c r="X1058">
        <v>11</v>
      </c>
      <c r="AB1058" s="5"/>
    </row>
    <row r="1059" spans="1:28" x14ac:dyDescent="0.25">
      <c r="A1059">
        <v>1040</v>
      </c>
      <c r="C1059">
        <v>0.51076411186142423</v>
      </c>
      <c r="D1059">
        <v>0.20028346476791997</v>
      </c>
      <c r="E1059" s="2">
        <f t="shared" si="304"/>
        <v>7.8996786789560292E-2</v>
      </c>
      <c r="F1059" s="2">
        <f t="shared" si="305"/>
        <v>0.22134458352589104</v>
      </c>
      <c r="G1059">
        <f t="shared" si="289"/>
        <v>-3.4054929795623856E-3</v>
      </c>
      <c r="H1059" s="3">
        <f t="shared" si="290"/>
        <v>0</v>
      </c>
      <c r="I1059" s="3">
        <f t="shared" si="291"/>
        <v>1</v>
      </c>
      <c r="J1059">
        <f t="shared" si="292"/>
        <v>-0.77777777777777779</v>
      </c>
      <c r="K1059" s="4">
        <f t="shared" si="293"/>
        <v>-3.8639453141701154</v>
      </c>
      <c r="L1059">
        <f t="shared" si="294"/>
        <v>3.8639453141701154</v>
      </c>
      <c r="M1059">
        <f t="shared" si="295"/>
        <v>468</v>
      </c>
      <c r="N1059">
        <f t="shared" si="296"/>
        <v>0</v>
      </c>
      <c r="O1059">
        <f t="shared" si="297"/>
        <v>0</v>
      </c>
      <c r="P1059">
        <f t="shared" si="298"/>
        <v>361.33218135594183</v>
      </c>
      <c r="Q1059">
        <f t="shared" si="306"/>
        <v>361.33218135594183</v>
      </c>
      <c r="R1059">
        <f t="shared" si="299"/>
        <v>1</v>
      </c>
      <c r="S1059">
        <f t="shared" si="300"/>
        <v>0.99998340352354131</v>
      </c>
      <c r="T1059">
        <f t="shared" si="301"/>
        <v>0</v>
      </c>
      <c r="U1059">
        <f t="shared" si="302"/>
        <v>0</v>
      </c>
      <c r="V1059">
        <f t="shared" si="303"/>
        <v>0</v>
      </c>
      <c r="W1059">
        <f>IF(ABS(J1059)&gt;0.32,1,)</f>
        <v>1</v>
      </c>
      <c r="X1059">
        <v>11</v>
      </c>
      <c r="AB1059" s="5"/>
    </row>
    <row r="1060" spans="1:28" x14ac:dyDescent="0.25">
      <c r="A1060">
        <v>1041</v>
      </c>
      <c r="C1060">
        <v>0.51599088547494709</v>
      </c>
      <c r="D1060">
        <v>0.21405861838753934</v>
      </c>
      <c r="E1060" s="2">
        <f t="shared" si="304"/>
        <v>8.4223560403083111E-2</v>
      </c>
      <c r="F1060" s="2">
        <f t="shared" si="305"/>
        <v>0.23524813360462035</v>
      </c>
      <c r="G1060">
        <f t="shared" si="289"/>
        <v>0.18150187368599568</v>
      </c>
      <c r="H1060" s="3">
        <f t="shared" si="290"/>
        <v>1</v>
      </c>
      <c r="I1060" s="3">
        <f t="shared" si="291"/>
        <v>0</v>
      </c>
      <c r="J1060">
        <f t="shared" si="292"/>
        <v>-0.77777777777777779</v>
      </c>
      <c r="K1060" s="4">
        <f t="shared" si="293"/>
        <v>-3.6824434404841195</v>
      </c>
      <c r="L1060">
        <f t="shared" si="294"/>
        <v>3.6824434404841195</v>
      </c>
      <c r="M1060">
        <f t="shared" si="295"/>
        <v>469</v>
      </c>
      <c r="N1060">
        <f t="shared" si="296"/>
        <v>0</v>
      </c>
      <c r="O1060">
        <f t="shared" si="297"/>
        <v>0</v>
      </c>
      <c r="P1060">
        <f t="shared" si="298"/>
        <v>385.81170442922024</v>
      </c>
      <c r="Q1060">
        <f t="shared" si="306"/>
        <v>385.81170442922024</v>
      </c>
      <c r="R1060">
        <f t="shared" si="299"/>
        <v>1</v>
      </c>
      <c r="S1060">
        <f t="shared" si="300"/>
        <v>0.99359205088790103</v>
      </c>
      <c r="T1060">
        <f t="shared" si="301"/>
        <v>0</v>
      </c>
      <c r="U1060">
        <f t="shared" si="302"/>
        <v>0</v>
      </c>
      <c r="V1060">
        <f t="shared" si="303"/>
        <v>0</v>
      </c>
      <c r="W1060">
        <f>IF(ABS(J1060)&gt;0.32,1,)</f>
        <v>1</v>
      </c>
      <c r="X1060">
        <v>11</v>
      </c>
      <c r="AB1060" s="5"/>
    </row>
    <row r="1061" spans="1:28" x14ac:dyDescent="0.25">
      <c r="A1061">
        <v>1042</v>
      </c>
      <c r="C1061">
        <v>0.518489730484612</v>
      </c>
      <c r="D1061">
        <v>0.22781354289347203</v>
      </c>
      <c r="E1061" s="2">
        <f t="shared" si="304"/>
        <v>8.6722405412747991E-2</v>
      </c>
      <c r="F1061" s="2">
        <f t="shared" si="305"/>
        <v>0.24913126601666094</v>
      </c>
      <c r="G1061">
        <f t="shared" si="289"/>
        <v>-8.0027098753758796E-3</v>
      </c>
      <c r="H1061" s="3">
        <f t="shared" si="290"/>
        <v>0</v>
      </c>
      <c r="I1061" s="3">
        <f t="shared" si="291"/>
        <v>1</v>
      </c>
      <c r="J1061">
        <f t="shared" si="292"/>
        <v>-0.77777777777777779</v>
      </c>
      <c r="K1061" s="4">
        <f t="shared" si="293"/>
        <v>-3.6904461503594952</v>
      </c>
      <c r="L1061">
        <f t="shared" si="294"/>
        <v>3.6904461503594952</v>
      </c>
      <c r="M1061">
        <f t="shared" si="295"/>
        <v>470</v>
      </c>
      <c r="N1061">
        <f t="shared" si="296"/>
        <v>0</v>
      </c>
      <c r="O1061">
        <f t="shared" si="297"/>
        <v>0</v>
      </c>
      <c r="P1061">
        <f t="shared" si="298"/>
        <v>414.49794108084387</v>
      </c>
      <c r="Q1061">
        <f t="shared" si="306"/>
        <v>414.49794108084387</v>
      </c>
      <c r="R1061">
        <f t="shared" si="299"/>
        <v>1</v>
      </c>
      <c r="S1061">
        <f t="shared" si="300"/>
        <v>0.98430991895480502</v>
      </c>
      <c r="T1061">
        <f t="shared" si="301"/>
        <v>0</v>
      </c>
      <c r="U1061">
        <f t="shared" si="302"/>
        <v>0</v>
      </c>
      <c r="V1061">
        <f t="shared" si="303"/>
        <v>0</v>
      </c>
      <c r="W1061">
        <f>IF(ABS(J1061)&gt;0.32,1,)</f>
        <v>1</v>
      </c>
      <c r="X1061">
        <v>11</v>
      </c>
      <c r="AB1061" s="5"/>
    </row>
    <row r="1062" spans="1:28" x14ac:dyDescent="0.25">
      <c r="A1062">
        <v>1043</v>
      </c>
      <c r="C1062">
        <v>0.52109907602139949</v>
      </c>
      <c r="D1062">
        <v>0.24154547274434354</v>
      </c>
      <c r="E1062" s="2">
        <f t="shared" si="304"/>
        <v>8.9331750949535452E-2</v>
      </c>
      <c r="F1062" s="2">
        <f t="shared" si="305"/>
        <v>0.26299118944337807</v>
      </c>
      <c r="G1062">
        <f t="shared" ref="G1062:G1125" si="307">SIGN((E1062-E1061)*(F1063-F1062)-(F1062-F1061)*(E1063-E1062))*ACOS(((E1062-E1061)*(E1063-E1062) + (F1062-F1061)*(F1063-F1062))/(SQRT((E1062-E1061)^2+(F1062-F1061)^2)*SQRT((E1063-E1062)^2+(F1063-F1062)^2)))</f>
        <v>-9.4319638892459423E-3</v>
      </c>
      <c r="H1062" s="3">
        <f t="shared" ref="H1062:H1125" si="308">IF(SIGN(G1062)&gt;0,1,0)</f>
        <v>0</v>
      </c>
      <c r="I1062" s="3">
        <f t="shared" ref="I1062:I1125" si="309">1-H1062</f>
        <v>1</v>
      </c>
      <c r="J1062">
        <f t="shared" ref="J1062:J1125" si="310">(SUM(H1058:H1066)-SUM(I1058:I1066))/(SUM(H1058:H1066)+ABS(SUM(I1058:I1066)))</f>
        <v>-0.77777777777777779</v>
      </c>
      <c r="K1062" s="4">
        <f t="shared" ref="K1062:K1125" si="311">G1062+K1061</f>
        <v>-3.6998781142487411</v>
      </c>
      <c r="L1062">
        <f t="shared" ref="L1062:L1125" si="312">MOD(ABS(K1062),6.28)</f>
        <v>3.6998781142487411</v>
      </c>
      <c r="M1062">
        <f t="shared" ref="M1062:M1125" si="313">IF((L1061-L1062)&gt;2.5,0,M1061+1)</f>
        <v>471</v>
      </c>
      <c r="N1062">
        <f t="shared" ref="N1062:N1125" si="314">IF(M1063=0,M1062,0)</f>
        <v>0</v>
      </c>
      <c r="O1062">
        <f t="shared" ref="O1062:O1125" si="315">IF(N1062=0,0,1)</f>
        <v>0</v>
      </c>
      <c r="P1062">
        <f t="shared" ref="P1062:P1125" si="316">8*6.28/ABS(SUM(G1058:G1066))</f>
        <v>447.72577124415585</v>
      </c>
      <c r="Q1062">
        <f t="shared" si="306"/>
        <v>447.72577124415585</v>
      </c>
      <c r="R1062">
        <f t="shared" ref="R1062:R1125" si="317">IF(Q1062&gt;0,1,0)</f>
        <v>1</v>
      </c>
      <c r="S1062">
        <f t="shared" ref="S1062:S1125" si="318">PEARSON(E1059:E1063,F1059:F1063)</f>
        <v>0.98698019561603123</v>
      </c>
      <c r="T1062">
        <f t="shared" ref="T1062:T1125" si="319">IF(P1062&lt;N$2044*2,Q1062/6.28*(1.57-ASIN(S1062)),0)</f>
        <v>0</v>
      </c>
      <c r="U1062">
        <f t="shared" ref="U1062:U1125" si="320">IF(T1062&gt;0,1,0)</f>
        <v>0</v>
      </c>
      <c r="V1062">
        <f t="shared" ref="V1062:V1125" si="321">N$2044/6.28*(1.57-ASIN(S1062))</f>
        <v>0</v>
      </c>
      <c r="W1062">
        <f>IF(ABS(J1062)&gt;0.32,1,)</f>
        <v>1</v>
      </c>
      <c r="X1062">
        <v>11</v>
      </c>
      <c r="AB1062" s="5"/>
    </row>
    <row r="1063" spans="1:28" x14ac:dyDescent="0.25">
      <c r="A1063">
        <v>1044</v>
      </c>
      <c r="C1063">
        <v>0.52383886039564598</v>
      </c>
      <c r="D1063">
        <v>0.25525156045465119</v>
      </c>
      <c r="E1063" s="2">
        <f t="shared" si="304"/>
        <v>9.2071535323781914E-2</v>
      </c>
      <c r="F1063" s="2">
        <f t="shared" si="305"/>
        <v>0.27682502985821794</v>
      </c>
      <c r="G1063">
        <f t="shared" si="307"/>
        <v>-1.0478532430832965E-2</v>
      </c>
      <c r="H1063" s="3">
        <f t="shared" si="308"/>
        <v>0</v>
      </c>
      <c r="I1063" s="3">
        <f t="shared" si="309"/>
        <v>1</v>
      </c>
      <c r="J1063">
        <f t="shared" si="310"/>
        <v>-0.77777777777777779</v>
      </c>
      <c r="K1063" s="4">
        <f t="shared" si="311"/>
        <v>-3.7103566466795739</v>
      </c>
      <c r="L1063">
        <f t="shared" si="312"/>
        <v>3.7103566466795739</v>
      </c>
      <c r="M1063">
        <f t="shared" si="313"/>
        <v>472</v>
      </c>
      <c r="N1063">
        <f t="shared" si="314"/>
        <v>0</v>
      </c>
      <c r="O1063">
        <f t="shared" si="315"/>
        <v>0</v>
      </c>
      <c r="P1063">
        <f t="shared" si="316"/>
        <v>485.95050076216535</v>
      </c>
      <c r="Q1063">
        <f t="shared" si="306"/>
        <v>485.95050076216535</v>
      </c>
      <c r="R1063">
        <f t="shared" si="317"/>
        <v>1</v>
      </c>
      <c r="S1063">
        <f t="shared" si="318"/>
        <v>0.99956281641606348</v>
      </c>
      <c r="T1063">
        <f t="shared" si="319"/>
        <v>0</v>
      </c>
      <c r="U1063">
        <f t="shared" si="320"/>
        <v>0</v>
      </c>
      <c r="V1063">
        <f t="shared" si="321"/>
        <v>0</v>
      </c>
      <c r="W1063">
        <f>IF(ABS(J1063)&gt;0.32,1,)</f>
        <v>1</v>
      </c>
      <c r="X1063">
        <v>11</v>
      </c>
      <c r="AB1063" s="5"/>
    </row>
    <row r="1064" spans="1:28" x14ac:dyDescent="0.25">
      <c r="A1064">
        <v>1045</v>
      </c>
      <c r="C1064">
        <v>0.52672354011908817</v>
      </c>
      <c r="D1064">
        <v>0.26892887948114347</v>
      </c>
      <c r="E1064" s="2">
        <f t="shared" si="304"/>
        <v>9.4956215047224082E-2</v>
      </c>
      <c r="F1064" s="2">
        <f t="shared" si="305"/>
        <v>0.29062983343999083</v>
      </c>
      <c r="G1064">
        <f t="shared" si="307"/>
        <v>-1.1204976285617674E-2</v>
      </c>
      <c r="H1064" s="3">
        <f t="shared" si="308"/>
        <v>0</v>
      </c>
      <c r="I1064" s="3">
        <f t="shared" si="309"/>
        <v>1</v>
      </c>
      <c r="J1064">
        <f t="shared" si="310"/>
        <v>-0.77777777777777779</v>
      </c>
      <c r="K1064" s="4">
        <f t="shared" si="311"/>
        <v>-3.7215616229651918</v>
      </c>
      <c r="L1064">
        <f t="shared" si="312"/>
        <v>3.7215616229651918</v>
      </c>
      <c r="M1064">
        <f t="shared" si="313"/>
        <v>473</v>
      </c>
      <c r="N1064">
        <f t="shared" si="314"/>
        <v>0</v>
      </c>
      <c r="O1064">
        <f t="shared" si="315"/>
        <v>0</v>
      </c>
      <c r="P1064">
        <f t="shared" si="316"/>
        <v>529.79424494334432</v>
      </c>
      <c r="Q1064">
        <f t="shared" si="306"/>
        <v>529.79424494334432</v>
      </c>
      <c r="R1064">
        <f t="shared" si="317"/>
        <v>1</v>
      </c>
      <c r="S1064">
        <f t="shared" si="318"/>
        <v>0.99950703873137581</v>
      </c>
      <c r="T1064">
        <f t="shared" si="319"/>
        <v>0</v>
      </c>
      <c r="U1064">
        <f t="shared" si="320"/>
        <v>0</v>
      </c>
      <c r="V1064">
        <f t="shared" si="321"/>
        <v>0</v>
      </c>
      <c r="W1064">
        <f>IF(ABS(J1064)&gt;0.32,1,)</f>
        <v>1</v>
      </c>
      <c r="X1064">
        <v>11</v>
      </c>
      <c r="AB1064" s="5"/>
    </row>
    <row r="1065" spans="1:28" x14ac:dyDescent="0.25">
      <c r="A1065">
        <v>1046</v>
      </c>
      <c r="C1065">
        <v>0.52976296566516501</v>
      </c>
      <c r="D1065">
        <v>0.2825744281316202</v>
      </c>
      <c r="E1065" s="2">
        <f t="shared" si="304"/>
        <v>9.7995640593300889E-2</v>
      </c>
      <c r="F1065" s="2">
        <f t="shared" si="305"/>
        <v>0.30440257051810427</v>
      </c>
      <c r="G1065">
        <f t="shared" si="307"/>
        <v>-1.1668426417471123E-2</v>
      </c>
      <c r="H1065" s="3">
        <f t="shared" si="308"/>
        <v>0</v>
      </c>
      <c r="I1065" s="3">
        <f t="shared" si="309"/>
        <v>1</v>
      </c>
      <c r="J1065">
        <f t="shared" si="310"/>
        <v>-1</v>
      </c>
      <c r="K1065" s="4">
        <f t="shared" si="311"/>
        <v>-3.7332300493826631</v>
      </c>
      <c r="L1065">
        <f t="shared" si="312"/>
        <v>3.7332300493826631</v>
      </c>
      <c r="M1065">
        <f t="shared" si="313"/>
        <v>474</v>
      </c>
      <c r="N1065">
        <f t="shared" si="314"/>
        <v>0</v>
      </c>
      <c r="O1065">
        <f t="shared" si="315"/>
        <v>0</v>
      </c>
      <c r="P1065">
        <f t="shared" si="316"/>
        <v>217.8524792785507</v>
      </c>
      <c r="Q1065">
        <f t="shared" si="306"/>
        <v>217.8524792785507</v>
      </c>
      <c r="R1065">
        <f t="shared" si="317"/>
        <v>1</v>
      </c>
      <c r="S1065">
        <f t="shared" si="318"/>
        <v>0.99948710726098922</v>
      </c>
      <c r="T1065">
        <f t="shared" si="319"/>
        <v>0</v>
      </c>
      <c r="U1065">
        <f t="shared" si="320"/>
        <v>0</v>
      </c>
      <c r="V1065">
        <f t="shared" si="321"/>
        <v>0</v>
      </c>
      <c r="W1065">
        <f>IF(ABS(J1065)&gt;0.32,1,)</f>
        <v>1</v>
      </c>
      <c r="X1065">
        <v>11</v>
      </c>
      <c r="AB1065" s="5"/>
    </row>
    <row r="1066" spans="1:28" x14ac:dyDescent="0.25">
      <c r="A1066">
        <v>1047</v>
      </c>
      <c r="C1066">
        <v>0.53296317472264942</v>
      </c>
      <c r="D1066">
        <v>0.2961851353093396</v>
      </c>
      <c r="E1066" s="2">
        <f t="shared" si="304"/>
        <v>0.10119584965078528</v>
      </c>
      <c r="F1066" s="2">
        <f t="shared" si="305"/>
        <v>0.31814014137051344</v>
      </c>
      <c r="G1066">
        <f t="shared" si="307"/>
        <v>-1.1920050014484707E-2</v>
      </c>
      <c r="H1066" s="3">
        <f t="shared" si="308"/>
        <v>0</v>
      </c>
      <c r="I1066" s="3">
        <f t="shared" si="309"/>
        <v>1</v>
      </c>
      <c r="J1066">
        <f t="shared" si="310"/>
        <v>-1</v>
      </c>
      <c r="K1066" s="4">
        <f t="shared" si="311"/>
        <v>-3.745150099397148</v>
      </c>
      <c r="L1066">
        <f t="shared" si="312"/>
        <v>3.745150099397148</v>
      </c>
      <c r="M1066">
        <f t="shared" si="313"/>
        <v>475</v>
      </c>
      <c r="N1066">
        <f t="shared" si="314"/>
        <v>0</v>
      </c>
      <c r="O1066">
        <f t="shared" si="315"/>
        <v>0</v>
      </c>
      <c r="P1066">
        <f t="shared" si="316"/>
        <v>219.41090688768497</v>
      </c>
      <c r="Q1066">
        <f t="shared" si="306"/>
        <v>219.41090688768497</v>
      </c>
      <c r="R1066">
        <f t="shared" si="317"/>
        <v>1</v>
      </c>
      <c r="S1066">
        <f t="shared" si="318"/>
        <v>0.99949412191970144</v>
      </c>
      <c r="T1066">
        <f t="shared" si="319"/>
        <v>0</v>
      </c>
      <c r="U1066">
        <f t="shared" si="320"/>
        <v>0</v>
      </c>
      <c r="V1066">
        <f t="shared" si="321"/>
        <v>0</v>
      </c>
      <c r="W1066">
        <f>IF(ABS(J1066)&gt;0.32,1,)</f>
        <v>1</v>
      </c>
      <c r="X1066">
        <v>11</v>
      </c>
      <c r="AB1066" s="5"/>
    </row>
    <row r="1067" spans="1:28" x14ac:dyDescent="0.25">
      <c r="A1067">
        <v>1048</v>
      </c>
      <c r="C1067">
        <v>0.53632709974500647</v>
      </c>
      <c r="D1067">
        <v>0.30975786748770318</v>
      </c>
      <c r="E1067" s="2">
        <f t="shared" si="304"/>
        <v>0.10455977467314229</v>
      </c>
      <c r="F1067" s="2">
        <f t="shared" si="305"/>
        <v>0.33183938326341611</v>
      </c>
      <c r="G1067">
        <f t="shared" si="307"/>
        <v>-1.2004706403558663E-2</v>
      </c>
      <c r="H1067" s="3">
        <f t="shared" si="308"/>
        <v>0</v>
      </c>
      <c r="I1067" s="3">
        <f t="shared" si="309"/>
        <v>1</v>
      </c>
      <c r="J1067">
        <f t="shared" si="310"/>
        <v>-1</v>
      </c>
      <c r="K1067" s="4">
        <f t="shared" si="311"/>
        <v>-3.7571548058007069</v>
      </c>
      <c r="L1067">
        <f t="shared" si="312"/>
        <v>3.7571548058007069</v>
      </c>
      <c r="M1067">
        <f t="shared" si="313"/>
        <v>476</v>
      </c>
      <c r="N1067">
        <f t="shared" si="314"/>
        <v>0</v>
      </c>
      <c r="O1067">
        <f t="shared" si="315"/>
        <v>0</v>
      </c>
      <c r="P1067">
        <f t="shared" si="316"/>
        <v>222.45546048663005</v>
      </c>
      <c r="Q1067">
        <f t="shared" si="306"/>
        <v>222.45546048663005</v>
      </c>
      <c r="R1067">
        <f t="shared" si="317"/>
        <v>1</v>
      </c>
      <c r="S1067">
        <f t="shared" si="318"/>
        <v>0.99951884939519209</v>
      </c>
      <c r="T1067">
        <f t="shared" si="319"/>
        <v>0</v>
      </c>
      <c r="U1067">
        <f t="shared" si="320"/>
        <v>0</v>
      </c>
      <c r="V1067">
        <f t="shared" si="321"/>
        <v>0</v>
      </c>
      <c r="W1067">
        <f>IF(ABS(J1067)&gt;0.32,1,)</f>
        <v>1</v>
      </c>
      <c r="X1067">
        <v>11</v>
      </c>
      <c r="AB1067" s="5"/>
    </row>
    <row r="1068" spans="1:28" x14ac:dyDescent="0.25">
      <c r="A1068">
        <v>1049</v>
      </c>
      <c r="C1068">
        <v>0.53985518796346965</v>
      </c>
      <c r="D1068">
        <v>0.32328943681328054</v>
      </c>
      <c r="E1068" s="2">
        <f t="shared" si="304"/>
        <v>0.10808786289160544</v>
      </c>
      <c r="F1068" s="2">
        <f t="shared" si="305"/>
        <v>0.34549707862980433</v>
      </c>
      <c r="G1068">
        <f t="shared" si="307"/>
        <v>-1.1961241197258499E-2</v>
      </c>
      <c r="H1068" s="3">
        <f t="shared" si="308"/>
        <v>0</v>
      </c>
      <c r="I1068" s="3">
        <f t="shared" si="309"/>
        <v>1</v>
      </c>
      <c r="J1068">
        <f t="shared" si="310"/>
        <v>-1</v>
      </c>
      <c r="K1068" s="4">
        <f t="shared" si="311"/>
        <v>-3.7691160469979654</v>
      </c>
      <c r="L1068">
        <f t="shared" si="312"/>
        <v>3.7691160469979654</v>
      </c>
      <c r="M1068">
        <f t="shared" si="313"/>
        <v>477</v>
      </c>
      <c r="N1068">
        <f t="shared" si="314"/>
        <v>0</v>
      </c>
      <c r="O1068">
        <f t="shared" si="315"/>
        <v>0</v>
      </c>
      <c r="P1068">
        <f t="shared" si="316"/>
        <v>226.74046934250683</v>
      </c>
      <c r="Q1068">
        <f t="shared" si="306"/>
        <v>226.74046934250683</v>
      </c>
      <c r="R1068">
        <f t="shared" si="317"/>
        <v>1</v>
      </c>
      <c r="S1068">
        <f t="shared" si="318"/>
        <v>0.99955362764787903</v>
      </c>
      <c r="T1068">
        <f t="shared" si="319"/>
        <v>0</v>
      </c>
      <c r="U1068">
        <f t="shared" si="320"/>
        <v>0</v>
      </c>
      <c r="V1068">
        <f t="shared" si="321"/>
        <v>0</v>
      </c>
      <c r="W1068">
        <f>IF(ABS(J1068)&gt;0.32,1,)</f>
        <v>1</v>
      </c>
      <c r="X1068">
        <v>11</v>
      </c>
      <c r="AB1068" s="5"/>
    </row>
    <row r="1069" spans="1:28" x14ac:dyDescent="0.25">
      <c r="A1069">
        <v>1050</v>
      </c>
      <c r="C1069">
        <v>0.54354593986472755</v>
      </c>
      <c r="D1069">
        <v>0.33677660958633648</v>
      </c>
      <c r="E1069" s="2">
        <f t="shared" si="304"/>
        <v>0.11177861479286329</v>
      </c>
      <c r="F1069" s="2">
        <f t="shared" si="305"/>
        <v>0.35910996362903819</v>
      </c>
      <c r="G1069">
        <f t="shared" si="307"/>
        <v>-0.14394216622767608</v>
      </c>
      <c r="H1069" s="3">
        <f t="shared" si="308"/>
        <v>0</v>
      </c>
      <c r="I1069" s="3">
        <f t="shared" si="309"/>
        <v>1</v>
      </c>
      <c r="J1069">
        <f t="shared" si="310"/>
        <v>-1</v>
      </c>
      <c r="K1069" s="4">
        <f t="shared" si="311"/>
        <v>-3.9130582132256415</v>
      </c>
      <c r="L1069">
        <f t="shared" si="312"/>
        <v>3.9130582132256415</v>
      </c>
      <c r="M1069">
        <f t="shared" si="313"/>
        <v>478</v>
      </c>
      <c r="N1069">
        <f t="shared" si="314"/>
        <v>0</v>
      </c>
      <c r="O1069">
        <f t="shared" si="315"/>
        <v>0</v>
      </c>
      <c r="P1069">
        <f t="shared" si="316"/>
        <v>232.0852688785879</v>
      </c>
      <c r="Q1069">
        <f t="shared" si="306"/>
        <v>232.0852688785879</v>
      </c>
      <c r="R1069">
        <f t="shared" si="317"/>
        <v>1</v>
      </c>
      <c r="S1069">
        <f t="shared" si="318"/>
        <v>0.99245916534930467</v>
      </c>
      <c r="T1069">
        <f t="shared" si="319"/>
        <v>0</v>
      </c>
      <c r="U1069">
        <f t="shared" si="320"/>
        <v>0</v>
      </c>
      <c r="V1069">
        <f t="shared" si="321"/>
        <v>0</v>
      </c>
      <c r="W1069">
        <f>IF(ABS(J1069)&gt;0.32,1,)</f>
        <v>1</v>
      </c>
      <c r="X1069">
        <v>11</v>
      </c>
      <c r="AB1069" s="5"/>
    </row>
    <row r="1070" spans="1:28" x14ac:dyDescent="0.25">
      <c r="A1070">
        <v>1051</v>
      </c>
      <c r="C1070">
        <v>0.54942065035027621</v>
      </c>
      <c r="D1070">
        <v>0.35021611407788233</v>
      </c>
      <c r="E1070" s="2">
        <f t="shared" si="304"/>
        <v>0.11765332527841189</v>
      </c>
      <c r="F1070" s="2">
        <f t="shared" si="305"/>
        <v>0.37267473603675805</v>
      </c>
      <c r="G1070">
        <f t="shared" si="307"/>
        <v>-6.364703661315696E-3</v>
      </c>
      <c r="H1070" s="3">
        <f t="shared" si="308"/>
        <v>0</v>
      </c>
      <c r="I1070" s="3">
        <f t="shared" si="309"/>
        <v>1</v>
      </c>
      <c r="J1070">
        <f t="shared" si="310"/>
        <v>-1</v>
      </c>
      <c r="K1070" s="4">
        <f t="shared" si="311"/>
        <v>-3.9194229168869574</v>
      </c>
      <c r="L1070">
        <f t="shared" si="312"/>
        <v>3.9194229168869574</v>
      </c>
      <c r="M1070">
        <f t="shared" si="313"/>
        <v>479</v>
      </c>
      <c r="N1070">
        <f t="shared" si="314"/>
        <v>0</v>
      </c>
      <c r="O1070">
        <f t="shared" si="315"/>
        <v>0</v>
      </c>
      <c r="P1070">
        <f t="shared" si="316"/>
        <v>238.35754710474711</v>
      </c>
      <c r="Q1070">
        <f t="shared" si="306"/>
        <v>238.35754710474711</v>
      </c>
      <c r="R1070">
        <f t="shared" si="317"/>
        <v>1</v>
      </c>
      <c r="S1070">
        <f t="shared" si="318"/>
        <v>0.9915182834190106</v>
      </c>
      <c r="T1070">
        <f t="shared" si="319"/>
        <v>0</v>
      </c>
      <c r="U1070">
        <f t="shared" si="320"/>
        <v>0</v>
      </c>
      <c r="V1070">
        <f t="shared" si="321"/>
        <v>0</v>
      </c>
      <c r="W1070">
        <f>IF(ABS(J1070)&gt;0.32,1,)</f>
        <v>1</v>
      </c>
      <c r="X1070">
        <v>11</v>
      </c>
      <c r="AB1070" s="5"/>
    </row>
    <row r="1071" spans="1:28" x14ac:dyDescent="0.25">
      <c r="A1071">
        <v>1052</v>
      </c>
      <c r="C1071">
        <v>0.5553755047353246</v>
      </c>
      <c r="D1071">
        <v>0.36360464855597474</v>
      </c>
      <c r="E1071" s="2">
        <f t="shared" si="304"/>
        <v>0.12360817966346023</v>
      </c>
      <c r="F1071" s="2">
        <f t="shared" si="305"/>
        <v>0.38618806334599609</v>
      </c>
      <c r="G1071">
        <f t="shared" si="307"/>
        <v>-6.2981588701154223E-3</v>
      </c>
      <c r="H1071" s="3">
        <f t="shared" si="308"/>
        <v>0</v>
      </c>
      <c r="I1071" s="3">
        <f t="shared" si="309"/>
        <v>1</v>
      </c>
      <c r="J1071">
        <f t="shared" si="310"/>
        <v>-0.77777777777777779</v>
      </c>
      <c r="K1071" s="4">
        <f t="shared" si="311"/>
        <v>-3.9257210757570729</v>
      </c>
      <c r="L1071">
        <f t="shared" si="312"/>
        <v>3.9257210757570729</v>
      </c>
      <c r="M1071">
        <f t="shared" si="313"/>
        <v>480</v>
      </c>
      <c r="N1071">
        <f t="shared" si="314"/>
        <v>0</v>
      </c>
      <c r="O1071">
        <f t="shared" si="315"/>
        <v>0</v>
      </c>
      <c r="P1071">
        <f t="shared" si="316"/>
        <v>674.38565400375251</v>
      </c>
      <c r="Q1071">
        <f t="shared" si="306"/>
        <v>674.38565400375251</v>
      </c>
      <c r="R1071">
        <f t="shared" si="317"/>
        <v>1</v>
      </c>
      <c r="S1071">
        <f t="shared" si="318"/>
        <v>0.99632909444538342</v>
      </c>
      <c r="T1071">
        <f t="shared" si="319"/>
        <v>0</v>
      </c>
      <c r="U1071">
        <f t="shared" si="320"/>
        <v>0</v>
      </c>
      <c r="V1071">
        <f t="shared" si="321"/>
        <v>0</v>
      </c>
      <c r="W1071">
        <f>IF(ABS(J1071)&gt;0.32,1,)</f>
        <v>1</v>
      </c>
      <c r="X1071">
        <v>11</v>
      </c>
      <c r="AB1071" s="5"/>
    </row>
    <row r="1072" spans="1:28" x14ac:dyDescent="0.25">
      <c r="A1072">
        <v>1053</v>
      </c>
      <c r="C1072">
        <v>0.56140771789391786</v>
      </c>
      <c r="D1072">
        <v>0.37693888968269662</v>
      </c>
      <c r="E1072" s="2">
        <f t="shared" si="304"/>
        <v>0.12964039282205342</v>
      </c>
      <c r="F1072" s="2">
        <f t="shared" si="305"/>
        <v>0.39964659124242413</v>
      </c>
      <c r="G1072">
        <f t="shared" si="307"/>
        <v>-6.210484945058381E-3</v>
      </c>
      <c r="H1072" s="3">
        <f t="shared" si="308"/>
        <v>0</v>
      </c>
      <c r="I1072" s="3">
        <f t="shared" si="309"/>
        <v>1</v>
      </c>
      <c r="J1072">
        <f t="shared" si="310"/>
        <v>-0.77777777777777779</v>
      </c>
      <c r="K1072" s="4">
        <f t="shared" si="311"/>
        <v>-3.9319315607021315</v>
      </c>
      <c r="L1072">
        <f t="shared" si="312"/>
        <v>3.9319315607021315</v>
      </c>
      <c r="M1072">
        <f t="shared" si="313"/>
        <v>481</v>
      </c>
      <c r="N1072">
        <f t="shared" si="314"/>
        <v>0</v>
      </c>
      <c r="O1072">
        <f t="shared" si="315"/>
        <v>0</v>
      </c>
      <c r="P1072">
        <f t="shared" si="316"/>
        <v>697.86944142027187</v>
      </c>
      <c r="Q1072">
        <f t="shared" si="306"/>
        <v>697.86944142027187</v>
      </c>
      <c r="R1072">
        <f t="shared" si="317"/>
        <v>1</v>
      </c>
      <c r="S1072">
        <f t="shared" si="318"/>
        <v>0.99994970142848805</v>
      </c>
      <c r="T1072">
        <f t="shared" si="319"/>
        <v>0</v>
      </c>
      <c r="U1072">
        <f t="shared" si="320"/>
        <v>0</v>
      </c>
      <c r="V1072">
        <f t="shared" si="321"/>
        <v>0</v>
      </c>
      <c r="W1072">
        <f>IF(ABS(J1072)&gt;0.32,1,)</f>
        <v>1</v>
      </c>
      <c r="X1072">
        <v>11</v>
      </c>
      <c r="AB1072" s="5"/>
    </row>
    <row r="1073" spans="1:28" x14ac:dyDescent="0.25">
      <c r="A1073">
        <v>1054</v>
      </c>
      <c r="C1073">
        <v>0.56751408187022112</v>
      </c>
      <c r="D1073">
        <v>0.39021550115822795</v>
      </c>
      <c r="E1073" s="2">
        <f t="shared" si="304"/>
        <v>0.13574675679835663</v>
      </c>
      <c r="F1073" s="2">
        <f t="shared" si="305"/>
        <v>0.41304695232899485</v>
      </c>
      <c r="G1073">
        <f t="shared" si="307"/>
        <v>-6.1022245969937217E-3</v>
      </c>
      <c r="H1073" s="3">
        <f t="shared" si="308"/>
        <v>0</v>
      </c>
      <c r="I1073" s="3">
        <f t="shared" si="309"/>
        <v>1</v>
      </c>
      <c r="J1073">
        <f t="shared" si="310"/>
        <v>-0.77777777777777779</v>
      </c>
      <c r="K1073" s="4">
        <f t="shared" si="311"/>
        <v>-3.9380337852991252</v>
      </c>
      <c r="L1073">
        <f t="shared" si="312"/>
        <v>3.9380337852991252</v>
      </c>
      <c r="M1073">
        <f t="shared" si="313"/>
        <v>482</v>
      </c>
      <c r="N1073">
        <f t="shared" si="314"/>
        <v>0</v>
      </c>
      <c r="O1073">
        <f t="shared" si="315"/>
        <v>0</v>
      </c>
      <c r="P1073">
        <f t="shared" si="316"/>
        <v>731.47375068915005</v>
      </c>
      <c r="Q1073">
        <f t="shared" si="306"/>
        <v>731.47375068915005</v>
      </c>
      <c r="R1073">
        <f t="shared" si="317"/>
        <v>1</v>
      </c>
      <c r="S1073">
        <f t="shared" si="318"/>
        <v>0.99995216763239081</v>
      </c>
      <c r="T1073">
        <f t="shared" si="319"/>
        <v>0</v>
      </c>
      <c r="U1073">
        <f t="shared" si="320"/>
        <v>0</v>
      </c>
      <c r="V1073">
        <f t="shared" si="321"/>
        <v>0</v>
      </c>
      <c r="W1073">
        <f>IF(ABS(J1073)&gt;0.32,1,)</f>
        <v>1</v>
      </c>
      <c r="X1073">
        <v>11</v>
      </c>
      <c r="AB1073" s="5"/>
    </row>
    <row r="1074" spans="1:28" x14ac:dyDescent="0.25">
      <c r="A1074">
        <v>1055</v>
      </c>
      <c r="C1074">
        <v>0.57369097745301478</v>
      </c>
      <c r="D1074">
        <v>0.40343114254503004</v>
      </c>
      <c r="E1074" s="2">
        <f t="shared" si="304"/>
        <v>0.14192365238115023</v>
      </c>
      <c r="F1074" s="2">
        <f t="shared" si="305"/>
        <v>0.42638577503237518</v>
      </c>
      <c r="G1074">
        <f t="shared" si="307"/>
        <v>-5.9720528523410366E-3</v>
      </c>
      <c r="H1074" s="3">
        <f t="shared" si="308"/>
        <v>0</v>
      </c>
      <c r="I1074" s="3">
        <f t="shared" si="309"/>
        <v>1</v>
      </c>
      <c r="J1074">
        <f t="shared" si="310"/>
        <v>-0.77777777777777779</v>
      </c>
      <c r="K1074" s="4">
        <f t="shared" si="311"/>
        <v>-3.9440058381514662</v>
      </c>
      <c r="L1074">
        <f t="shared" si="312"/>
        <v>3.9440058381514662</v>
      </c>
      <c r="M1074">
        <f t="shared" si="313"/>
        <v>483</v>
      </c>
      <c r="N1074">
        <f t="shared" si="314"/>
        <v>0</v>
      </c>
      <c r="O1074">
        <f t="shared" si="315"/>
        <v>0</v>
      </c>
      <c r="P1074">
        <f t="shared" si="316"/>
        <v>746.70531663140866</v>
      </c>
      <c r="Q1074">
        <f t="shared" si="306"/>
        <v>746.70531663140866</v>
      </c>
      <c r="R1074">
        <f t="shared" si="317"/>
        <v>1</v>
      </c>
      <c r="S1074">
        <f t="shared" si="318"/>
        <v>0.99995480389397695</v>
      </c>
      <c r="T1074">
        <f t="shared" si="319"/>
        <v>0</v>
      </c>
      <c r="U1074">
        <f t="shared" si="320"/>
        <v>0</v>
      </c>
      <c r="V1074">
        <f t="shared" si="321"/>
        <v>0</v>
      </c>
      <c r="W1074">
        <f>IF(ABS(J1074)&gt;0.32,1,)</f>
        <v>1</v>
      </c>
      <c r="X1074">
        <v>11</v>
      </c>
      <c r="AB1074" s="5"/>
    </row>
    <row r="1075" spans="1:28" x14ac:dyDescent="0.25">
      <c r="A1075">
        <v>1056</v>
      </c>
      <c r="C1075">
        <v>0.57993435706778929</v>
      </c>
      <c r="D1075">
        <v>0.41658247863822373</v>
      </c>
      <c r="E1075" s="2">
        <f t="shared" si="304"/>
        <v>0.14816703199592468</v>
      </c>
      <c r="F1075" s="2">
        <f t="shared" si="305"/>
        <v>0.43965969306066444</v>
      </c>
      <c r="G1075">
        <f t="shared" si="307"/>
        <v>0.12435830586598318</v>
      </c>
      <c r="H1075" s="3">
        <f t="shared" si="308"/>
        <v>1</v>
      </c>
      <c r="I1075" s="3">
        <f t="shared" si="309"/>
        <v>0</v>
      </c>
      <c r="J1075">
        <f t="shared" si="310"/>
        <v>-0.77777777777777779</v>
      </c>
      <c r="K1075" s="4">
        <f t="shared" si="311"/>
        <v>-3.819647532285483</v>
      </c>
      <c r="L1075">
        <f t="shared" si="312"/>
        <v>3.819647532285483</v>
      </c>
      <c r="M1075">
        <f t="shared" si="313"/>
        <v>484</v>
      </c>
      <c r="N1075">
        <f t="shared" si="314"/>
        <v>0</v>
      </c>
      <c r="O1075">
        <f t="shared" si="315"/>
        <v>0</v>
      </c>
      <c r="P1075">
        <f t="shared" si="316"/>
        <v>758.84915547375169</v>
      </c>
      <c r="Q1075">
        <f t="shared" si="306"/>
        <v>758.84915547375169</v>
      </c>
      <c r="R1075">
        <f t="shared" si="317"/>
        <v>1</v>
      </c>
      <c r="S1075">
        <f t="shared" si="318"/>
        <v>0.99815016001770962</v>
      </c>
      <c r="T1075">
        <f t="shared" si="319"/>
        <v>0</v>
      </c>
      <c r="U1075">
        <f t="shared" si="320"/>
        <v>0</v>
      </c>
      <c r="V1075">
        <f t="shared" si="321"/>
        <v>0</v>
      </c>
      <c r="W1075">
        <f>IF(ABS(J1075)&gt;0.32,1,)</f>
        <v>1</v>
      </c>
      <c r="X1075">
        <v>11</v>
      </c>
      <c r="AB1075" s="5"/>
    </row>
    <row r="1076" spans="1:28" x14ac:dyDescent="0.25">
      <c r="A1076">
        <v>1057</v>
      </c>
      <c r="C1076">
        <v>0.58424163358359127</v>
      </c>
      <c r="D1076">
        <v>0.4296661909961339</v>
      </c>
      <c r="E1076" s="2">
        <f t="shared" si="304"/>
        <v>0.15247430851172661</v>
      </c>
      <c r="F1076" s="2">
        <f t="shared" si="305"/>
        <v>0.45286535704141356</v>
      </c>
      <c r="G1076">
        <f t="shared" si="307"/>
        <v>-9.4978164708721113E-3</v>
      </c>
      <c r="H1076" s="3">
        <f t="shared" si="308"/>
        <v>0</v>
      </c>
      <c r="I1076" s="3">
        <f t="shared" si="309"/>
        <v>1</v>
      </c>
      <c r="J1076">
        <f t="shared" si="310"/>
        <v>-0.77777777777777779</v>
      </c>
      <c r="K1076" s="4">
        <f t="shared" si="311"/>
        <v>-3.8291453487563549</v>
      </c>
      <c r="L1076">
        <f t="shared" si="312"/>
        <v>3.8291453487563549</v>
      </c>
      <c r="M1076">
        <f t="shared" si="313"/>
        <v>485</v>
      </c>
      <c r="N1076">
        <f t="shared" si="314"/>
        <v>0</v>
      </c>
      <c r="O1076">
        <f t="shared" si="315"/>
        <v>0</v>
      </c>
      <c r="P1076">
        <f t="shared" si="316"/>
        <v>767.29048237914594</v>
      </c>
      <c r="Q1076">
        <f t="shared" si="306"/>
        <v>767.29048237914594</v>
      </c>
      <c r="R1076">
        <f t="shared" si="317"/>
        <v>1</v>
      </c>
      <c r="S1076">
        <f t="shared" si="318"/>
        <v>0.99607447581317188</v>
      </c>
      <c r="T1076">
        <f t="shared" si="319"/>
        <v>0</v>
      </c>
      <c r="U1076">
        <f t="shared" si="320"/>
        <v>0</v>
      </c>
      <c r="V1076">
        <f t="shared" si="321"/>
        <v>0</v>
      </c>
      <c r="W1076">
        <f>IF(ABS(J1076)&gt;0.32,1,)</f>
        <v>1</v>
      </c>
      <c r="X1076">
        <v>11</v>
      </c>
      <c r="AB1076" s="5"/>
    </row>
    <row r="1077" spans="1:28" x14ac:dyDescent="0.25">
      <c r="A1077">
        <v>1058</v>
      </c>
      <c r="C1077">
        <v>0.58866401468905438</v>
      </c>
      <c r="D1077">
        <v>0.44267899151130624</v>
      </c>
      <c r="E1077" s="2">
        <f t="shared" si="304"/>
        <v>0.15689668961718969</v>
      </c>
      <c r="F1077" s="2">
        <f t="shared" si="305"/>
        <v>0.46599944821913586</v>
      </c>
      <c r="G1077">
        <f t="shared" si="307"/>
        <v>-8.6539557784217624E-3</v>
      </c>
      <c r="H1077" s="3">
        <f t="shared" si="308"/>
        <v>0</v>
      </c>
      <c r="I1077" s="3">
        <f t="shared" si="309"/>
        <v>1</v>
      </c>
      <c r="J1077">
        <f t="shared" si="310"/>
        <v>-0.77777777777777779</v>
      </c>
      <c r="K1077" s="4">
        <f t="shared" si="311"/>
        <v>-3.8377993045347765</v>
      </c>
      <c r="L1077">
        <f t="shared" si="312"/>
        <v>3.8377993045347765</v>
      </c>
      <c r="M1077">
        <f t="shared" si="313"/>
        <v>486</v>
      </c>
      <c r="N1077">
        <f t="shared" si="314"/>
        <v>0</v>
      </c>
      <c r="O1077">
        <f t="shared" si="315"/>
        <v>0</v>
      </c>
      <c r="P1077">
        <f t="shared" si="316"/>
        <v>773.22812883305858</v>
      </c>
      <c r="Q1077">
        <f t="shared" si="306"/>
        <v>773.22812883305858</v>
      </c>
      <c r="R1077">
        <f t="shared" si="317"/>
        <v>1</v>
      </c>
      <c r="S1077">
        <f t="shared" si="318"/>
        <v>0.99741455515348099</v>
      </c>
      <c r="T1077">
        <f t="shared" si="319"/>
        <v>0</v>
      </c>
      <c r="U1077">
        <f t="shared" si="320"/>
        <v>0</v>
      </c>
      <c r="V1077">
        <f t="shared" si="321"/>
        <v>0</v>
      </c>
      <c r="W1077">
        <f>IF(ABS(J1077)&gt;0.32,1,)</f>
        <v>1</v>
      </c>
      <c r="X1077">
        <v>11</v>
      </c>
      <c r="AB1077" s="5"/>
    </row>
    <row r="1078" spans="1:28" x14ac:dyDescent="0.25">
      <c r="A1078">
        <v>1059</v>
      </c>
      <c r="C1078">
        <v>0.59318739151044819</v>
      </c>
      <c r="D1078">
        <v>0.45561763517084236</v>
      </c>
      <c r="E1078" s="2">
        <f t="shared" si="304"/>
        <v>0.16142006643858345</v>
      </c>
      <c r="F1078" s="2">
        <f t="shared" si="305"/>
        <v>0.47905869133457957</v>
      </c>
      <c r="G1078">
        <f t="shared" si="307"/>
        <v>-7.9766771585567664E-3</v>
      </c>
      <c r="H1078" s="3">
        <f t="shared" si="308"/>
        <v>0</v>
      </c>
      <c r="I1078" s="3">
        <f t="shared" si="309"/>
        <v>1</v>
      </c>
      <c r="J1078">
        <f t="shared" si="310"/>
        <v>-0.77777777777777779</v>
      </c>
      <c r="K1078" s="4">
        <f t="shared" si="311"/>
        <v>-3.8457759816933335</v>
      </c>
      <c r="L1078">
        <f t="shared" si="312"/>
        <v>3.8457759816933335</v>
      </c>
      <c r="M1078">
        <f t="shared" si="313"/>
        <v>487</v>
      </c>
      <c r="N1078">
        <f t="shared" si="314"/>
        <v>0</v>
      </c>
      <c r="O1078">
        <f t="shared" si="315"/>
        <v>0</v>
      </c>
      <c r="P1078">
        <f t="shared" si="316"/>
        <v>777.81905466067929</v>
      </c>
      <c r="Q1078">
        <f t="shared" si="306"/>
        <v>777.81905466067929</v>
      </c>
      <c r="R1078">
        <f t="shared" si="317"/>
        <v>1</v>
      </c>
      <c r="S1078">
        <f t="shared" si="318"/>
        <v>0.99985801843835742</v>
      </c>
      <c r="T1078">
        <f t="shared" si="319"/>
        <v>0</v>
      </c>
      <c r="U1078">
        <f t="shared" si="320"/>
        <v>0</v>
      </c>
      <c r="V1078">
        <f t="shared" si="321"/>
        <v>0</v>
      </c>
      <c r="W1078">
        <f>IF(ABS(J1078)&gt;0.32,1,)</f>
        <v>1</v>
      </c>
      <c r="X1078">
        <v>11</v>
      </c>
      <c r="AB1078" s="5"/>
    </row>
    <row r="1079" spans="1:28" x14ac:dyDescent="0.25">
      <c r="A1079">
        <v>1060</v>
      </c>
      <c r="C1079">
        <v>0.5978000213706447</v>
      </c>
      <c r="D1079">
        <v>0.46847893272262736</v>
      </c>
      <c r="E1079" s="2">
        <f t="shared" si="304"/>
        <v>0.16603269629877992</v>
      </c>
      <c r="F1079" s="2">
        <f t="shared" si="305"/>
        <v>0.49203986740901545</v>
      </c>
      <c r="G1079">
        <f t="shared" si="307"/>
        <v>-7.4414190675171632E-3</v>
      </c>
      <c r="H1079" s="3">
        <f t="shared" si="308"/>
        <v>0</v>
      </c>
      <c r="I1079" s="3">
        <f t="shared" si="309"/>
        <v>1</v>
      </c>
      <c r="J1079">
        <f t="shared" si="310"/>
        <v>-0.77777777777777779</v>
      </c>
      <c r="K1079" s="4">
        <f t="shared" si="311"/>
        <v>-3.8532174007608506</v>
      </c>
      <c r="L1079">
        <f t="shared" si="312"/>
        <v>3.8532174007608506</v>
      </c>
      <c r="M1079">
        <f t="shared" si="313"/>
        <v>488</v>
      </c>
      <c r="N1079">
        <f t="shared" si="314"/>
        <v>0</v>
      </c>
      <c r="O1079">
        <f t="shared" si="315"/>
        <v>0</v>
      </c>
      <c r="P1079">
        <f t="shared" si="316"/>
        <v>782.15329502758584</v>
      </c>
      <c r="Q1079">
        <f t="shared" si="306"/>
        <v>782.15329502758584</v>
      </c>
      <c r="R1079">
        <f t="shared" si="317"/>
        <v>1</v>
      </c>
      <c r="S1079">
        <f t="shared" si="318"/>
        <v>0.9998845217498229</v>
      </c>
      <c r="T1079">
        <f t="shared" si="319"/>
        <v>0</v>
      </c>
      <c r="U1079">
        <f t="shared" si="320"/>
        <v>0</v>
      </c>
      <c r="V1079">
        <f t="shared" si="321"/>
        <v>0</v>
      </c>
      <c r="W1079">
        <f>IF(ABS(J1079)&gt;0.32,1,)</f>
        <v>1</v>
      </c>
      <c r="X1079">
        <v>11</v>
      </c>
      <c r="AB1079" s="5"/>
    </row>
    <row r="1080" spans="1:28" x14ac:dyDescent="0.25">
      <c r="A1080">
        <v>1061</v>
      </c>
      <c r="C1080">
        <v>0.60249219526022746</v>
      </c>
      <c r="D1080">
        <v>0.48125976359636358</v>
      </c>
      <c r="E1080" s="2">
        <f t="shared" si="304"/>
        <v>0.17072487018836263</v>
      </c>
      <c r="F1080" s="2">
        <f t="shared" si="305"/>
        <v>0.50493982678570604</v>
      </c>
      <c r="G1080">
        <f t="shared" si="307"/>
        <v>-7.0265171873304944E-3</v>
      </c>
      <c r="H1080" s="3">
        <f t="shared" si="308"/>
        <v>0</v>
      </c>
      <c r="I1080" s="3">
        <f t="shared" si="309"/>
        <v>1</v>
      </c>
      <c r="J1080">
        <f t="shared" si="310"/>
        <v>-1</v>
      </c>
      <c r="K1080" s="4">
        <f t="shared" si="311"/>
        <v>-3.8602439179481811</v>
      </c>
      <c r="L1080">
        <f t="shared" si="312"/>
        <v>3.8602439179481811</v>
      </c>
      <c r="M1080">
        <f t="shared" si="313"/>
        <v>489</v>
      </c>
      <c r="N1080">
        <f t="shared" si="314"/>
        <v>0</v>
      </c>
      <c r="O1080">
        <f t="shared" si="315"/>
        <v>0</v>
      </c>
      <c r="P1080">
        <f t="shared" si="316"/>
        <v>757.09040298303728</v>
      </c>
      <c r="Q1080">
        <f t="shared" si="306"/>
        <v>757.09040298303728</v>
      </c>
      <c r="R1080">
        <f t="shared" si="317"/>
        <v>1</v>
      </c>
      <c r="S1080">
        <f t="shared" si="318"/>
        <v>0.99990337406276641</v>
      </c>
      <c r="T1080">
        <f t="shared" si="319"/>
        <v>0</v>
      </c>
      <c r="U1080">
        <f t="shared" si="320"/>
        <v>0</v>
      </c>
      <c r="V1080">
        <f t="shared" si="321"/>
        <v>0</v>
      </c>
      <c r="W1080">
        <f>IF(ABS(J1080)&gt;0.32,1,)</f>
        <v>1</v>
      </c>
      <c r="X1080">
        <v>11</v>
      </c>
      <c r="AB1080" s="5"/>
    </row>
    <row r="1081" spans="1:28" x14ac:dyDescent="0.25">
      <c r="A1081">
        <v>1062</v>
      </c>
      <c r="C1081">
        <v>0.60725593827873758</v>
      </c>
      <c r="D1081">
        <v>0.49395708834633728</v>
      </c>
      <c r="E1081" s="2">
        <f t="shared" si="304"/>
        <v>0.1754886132068727</v>
      </c>
      <c r="F1081" s="2">
        <f t="shared" si="305"/>
        <v>0.51775550168864948</v>
      </c>
      <c r="G1081">
        <f t="shared" si="307"/>
        <v>-6.7132863815024812E-3</v>
      </c>
      <c r="H1081" s="3">
        <f t="shared" si="308"/>
        <v>0</v>
      </c>
      <c r="I1081" s="3">
        <f t="shared" si="309"/>
        <v>1</v>
      </c>
      <c r="J1081">
        <f t="shared" si="310"/>
        <v>-1</v>
      </c>
      <c r="K1081" s="4">
        <f t="shared" si="311"/>
        <v>-3.8669572043296836</v>
      </c>
      <c r="L1081">
        <f t="shared" si="312"/>
        <v>3.8669572043296836</v>
      </c>
      <c r="M1081">
        <f t="shared" si="313"/>
        <v>490</v>
      </c>
      <c r="N1081">
        <f t="shared" si="314"/>
        <v>0</v>
      </c>
      <c r="O1081">
        <f t="shared" si="315"/>
        <v>0</v>
      </c>
      <c r="P1081">
        <f t="shared" si="316"/>
        <v>796.83882658664425</v>
      </c>
      <c r="Q1081">
        <f t="shared" si="306"/>
        <v>796.83882658664425</v>
      </c>
      <c r="R1081">
        <f t="shared" si="317"/>
        <v>1</v>
      </c>
      <c r="S1081">
        <f t="shared" si="318"/>
        <v>0.99991688520724098</v>
      </c>
      <c r="T1081">
        <f t="shared" si="319"/>
        <v>0</v>
      </c>
      <c r="U1081">
        <f t="shared" si="320"/>
        <v>0</v>
      </c>
      <c r="V1081">
        <f t="shared" si="321"/>
        <v>0</v>
      </c>
      <c r="W1081">
        <f>IF(ABS(J1081)&gt;0.32,1,)</f>
        <v>1</v>
      </c>
      <c r="X1081">
        <v>11</v>
      </c>
      <c r="AB1081" s="5"/>
    </row>
    <row r="1082" spans="1:28" x14ac:dyDescent="0.25">
      <c r="A1082">
        <v>1063</v>
      </c>
      <c r="C1082">
        <v>0.61208474648287392</v>
      </c>
      <c r="D1082">
        <v>0.50656795886156125</v>
      </c>
      <c r="E1082" s="2">
        <f t="shared" si="304"/>
        <v>0.18031742141100901</v>
      </c>
      <c r="F1082" s="2">
        <f t="shared" si="305"/>
        <v>0.53048391652789062</v>
      </c>
      <c r="G1082">
        <f t="shared" si="307"/>
        <v>-6.4857231099395563E-3</v>
      </c>
      <c r="H1082" s="3">
        <f t="shared" si="308"/>
        <v>0</v>
      </c>
      <c r="I1082" s="3">
        <f t="shared" si="309"/>
        <v>1</v>
      </c>
      <c r="J1082">
        <f t="shared" si="310"/>
        <v>-1</v>
      </c>
      <c r="K1082" s="4">
        <f t="shared" si="311"/>
        <v>-3.8734429274396232</v>
      </c>
      <c r="L1082">
        <f t="shared" si="312"/>
        <v>3.8734429274396232</v>
      </c>
      <c r="M1082">
        <f t="shared" si="313"/>
        <v>491</v>
      </c>
      <c r="N1082">
        <f t="shared" si="314"/>
        <v>0</v>
      </c>
      <c r="O1082">
        <f t="shared" si="315"/>
        <v>0</v>
      </c>
      <c r="P1082">
        <f t="shared" si="316"/>
        <v>829.34667529264289</v>
      </c>
      <c r="Q1082">
        <f t="shared" si="306"/>
        <v>829.34667529264289</v>
      </c>
      <c r="R1082">
        <f t="shared" si="317"/>
        <v>1</v>
      </c>
      <c r="S1082">
        <f t="shared" si="318"/>
        <v>0.99992660483741103</v>
      </c>
      <c r="T1082">
        <f t="shared" si="319"/>
        <v>0</v>
      </c>
      <c r="U1082">
        <f t="shared" si="320"/>
        <v>0</v>
      </c>
      <c r="V1082">
        <f t="shared" si="321"/>
        <v>0</v>
      </c>
      <c r="W1082">
        <f>IF(ABS(J1082)&gt;0.32,1,)</f>
        <v>1</v>
      </c>
      <c r="X1082">
        <v>11</v>
      </c>
      <c r="AB1082" s="5"/>
    </row>
    <row r="1083" spans="1:28" x14ac:dyDescent="0.25">
      <c r="A1083">
        <v>1064</v>
      </c>
      <c r="C1083">
        <v>0.61697335911279505</v>
      </c>
      <c r="D1083">
        <v>0.51908952931740593</v>
      </c>
      <c r="E1083" s="2">
        <f t="shared" si="304"/>
        <v>0.18520603404093008</v>
      </c>
      <c r="F1083" s="2">
        <f t="shared" si="305"/>
        <v>0.54312219895322911</v>
      </c>
      <c r="G1083">
        <f t="shared" si="307"/>
        <v>-6.3299779614565121E-3</v>
      </c>
      <c r="H1083" s="3">
        <f t="shared" si="308"/>
        <v>0</v>
      </c>
      <c r="I1083" s="3">
        <f t="shared" si="309"/>
        <v>1</v>
      </c>
      <c r="J1083">
        <f t="shared" si="310"/>
        <v>-1</v>
      </c>
      <c r="K1083" s="4">
        <f t="shared" si="311"/>
        <v>-3.8797729054010794</v>
      </c>
      <c r="L1083">
        <f t="shared" si="312"/>
        <v>3.8797729054010794</v>
      </c>
      <c r="M1083">
        <f t="shared" si="313"/>
        <v>492</v>
      </c>
      <c r="N1083">
        <f t="shared" si="314"/>
        <v>0</v>
      </c>
      <c r="O1083">
        <f t="shared" si="315"/>
        <v>0</v>
      </c>
      <c r="P1083">
        <f t="shared" si="316"/>
        <v>854.23655893815305</v>
      </c>
      <c r="Q1083">
        <f t="shared" si="306"/>
        <v>0</v>
      </c>
      <c r="R1083">
        <f t="shared" si="317"/>
        <v>0</v>
      </c>
      <c r="S1083">
        <f t="shared" si="318"/>
        <v>0.99993358812689404</v>
      </c>
      <c r="T1083">
        <f t="shared" si="319"/>
        <v>0</v>
      </c>
      <c r="U1083">
        <f t="shared" si="320"/>
        <v>0</v>
      </c>
      <c r="V1083">
        <f t="shared" si="321"/>
        <v>0</v>
      </c>
      <c r="W1083">
        <f>IF(ABS(J1083)&gt;0.32,1,)</f>
        <v>1</v>
      </c>
      <c r="X1083">
        <v>11</v>
      </c>
      <c r="AB1083" s="5"/>
    </row>
    <row r="1084" spans="1:28" x14ac:dyDescent="0.25">
      <c r="A1084">
        <v>1065</v>
      </c>
      <c r="C1084">
        <v>0.62191756045629676</v>
      </c>
      <c r="D1084">
        <v>0.53151906844236674</v>
      </c>
      <c r="E1084" s="2">
        <f t="shared" si="304"/>
        <v>0.19015023538443174</v>
      </c>
      <c r="F1084" s="2">
        <f t="shared" si="305"/>
        <v>0.55566759223532547</v>
      </c>
      <c r="G1084">
        <f t="shared" si="307"/>
        <v>-6.2339411777130316E-3</v>
      </c>
      <c r="H1084" s="3">
        <f t="shared" si="308"/>
        <v>0</v>
      </c>
      <c r="I1084" s="3">
        <f t="shared" si="309"/>
        <v>1</v>
      </c>
      <c r="J1084">
        <f t="shared" si="310"/>
        <v>-1</v>
      </c>
      <c r="K1084" s="4">
        <f t="shared" si="311"/>
        <v>-3.8860068465787925</v>
      </c>
      <c r="L1084">
        <f t="shared" si="312"/>
        <v>3.8860068465787925</v>
      </c>
      <c r="M1084">
        <f t="shared" si="313"/>
        <v>493</v>
      </c>
      <c r="N1084">
        <f t="shared" si="314"/>
        <v>0</v>
      </c>
      <c r="O1084">
        <f t="shared" si="315"/>
        <v>0</v>
      </c>
      <c r="P1084">
        <f t="shared" si="316"/>
        <v>871.62155281968205</v>
      </c>
      <c r="Q1084">
        <f t="shared" si="306"/>
        <v>0</v>
      </c>
      <c r="R1084">
        <f t="shared" si="317"/>
        <v>0</v>
      </c>
      <c r="S1084">
        <f t="shared" si="318"/>
        <v>0.99993856713179297</v>
      </c>
      <c r="T1084">
        <f t="shared" si="319"/>
        <v>0</v>
      </c>
      <c r="U1084">
        <f t="shared" si="320"/>
        <v>0</v>
      </c>
      <c r="V1084">
        <f t="shared" si="321"/>
        <v>0</v>
      </c>
      <c r="W1084">
        <f>IF(ABS(J1084)&gt;0.32,1,)</f>
        <v>1</v>
      </c>
      <c r="X1084">
        <v>11</v>
      </c>
      <c r="AB1084" s="5"/>
    </row>
    <row r="1085" spans="1:28" x14ac:dyDescent="0.25">
      <c r="A1085">
        <v>1066</v>
      </c>
      <c r="C1085">
        <v>0.62691400642191519</v>
      </c>
      <c r="D1085">
        <v>0.54385397259491108</v>
      </c>
      <c r="E1085" s="2">
        <f t="shared" si="304"/>
        <v>0.19514668135005012</v>
      </c>
      <c r="F1085" s="2">
        <f t="shared" si="305"/>
        <v>0.56811746846443456</v>
      </c>
      <c r="G1085">
        <f t="shared" si="307"/>
        <v>-6.187638745378754E-3</v>
      </c>
      <c r="H1085" s="3">
        <f t="shared" si="308"/>
        <v>0</v>
      </c>
      <c r="I1085" s="3">
        <f t="shared" si="309"/>
        <v>1</v>
      </c>
      <c r="J1085">
        <f t="shared" si="310"/>
        <v>-1</v>
      </c>
      <c r="K1085" s="4">
        <f t="shared" si="311"/>
        <v>-3.892194485324171</v>
      </c>
      <c r="L1085">
        <f t="shared" si="312"/>
        <v>3.892194485324171</v>
      </c>
      <c r="M1085">
        <f t="shared" si="313"/>
        <v>494</v>
      </c>
      <c r="N1085">
        <f t="shared" si="314"/>
        <v>0</v>
      </c>
      <c r="O1085">
        <f t="shared" si="315"/>
        <v>0</v>
      </c>
      <c r="P1085">
        <f t="shared" si="316"/>
        <v>291.17758387387096</v>
      </c>
      <c r="Q1085">
        <f t="shared" si="306"/>
        <v>291.17758387387096</v>
      </c>
      <c r="R1085">
        <f t="shared" si="317"/>
        <v>1</v>
      </c>
      <c r="S1085">
        <f t="shared" si="318"/>
        <v>0.99994205743333542</v>
      </c>
      <c r="T1085">
        <f t="shared" si="319"/>
        <v>0</v>
      </c>
      <c r="U1085">
        <f t="shared" si="320"/>
        <v>0</v>
      </c>
      <c r="V1085">
        <f t="shared" si="321"/>
        <v>0</v>
      </c>
      <c r="W1085">
        <f>IF(ABS(J1085)&gt;0.32,1,)</f>
        <v>1</v>
      </c>
      <c r="X1085">
        <v>11</v>
      </c>
      <c r="AB1085" s="5"/>
    </row>
    <row r="1086" spans="1:28" x14ac:dyDescent="0.25">
      <c r="A1086">
        <v>1067</v>
      </c>
      <c r="C1086">
        <v>0.63196008232170053</v>
      </c>
      <c r="D1086">
        <v>0.55609177934777665</v>
      </c>
      <c r="E1086" s="2">
        <f t="shared" si="304"/>
        <v>0.20019275724983543</v>
      </c>
      <c r="F1086" s="2">
        <f t="shared" si="305"/>
        <v>0.58046934226132219</v>
      </c>
      <c r="G1086">
        <f t="shared" si="307"/>
        <v>-6.1826227959060898E-3</v>
      </c>
      <c r="H1086" s="3">
        <f t="shared" si="308"/>
        <v>0</v>
      </c>
      <c r="I1086" s="3">
        <f t="shared" si="309"/>
        <v>1</v>
      </c>
      <c r="J1086">
        <f t="shared" si="310"/>
        <v>-1</v>
      </c>
      <c r="K1086" s="4">
        <f t="shared" si="311"/>
        <v>-3.8983771081200773</v>
      </c>
      <c r="L1086">
        <f t="shared" si="312"/>
        <v>3.8983771081200773</v>
      </c>
      <c r="M1086">
        <f t="shared" si="313"/>
        <v>495</v>
      </c>
      <c r="N1086">
        <f t="shared" si="314"/>
        <v>0</v>
      </c>
      <c r="O1086">
        <f t="shared" si="315"/>
        <v>0</v>
      </c>
      <c r="P1086">
        <f t="shared" si="316"/>
        <v>291.09740836704628</v>
      </c>
      <c r="Q1086">
        <f t="shared" si="306"/>
        <v>291.09740836704628</v>
      </c>
      <c r="R1086">
        <f t="shared" si="317"/>
        <v>1</v>
      </c>
      <c r="S1086">
        <f t="shared" si="318"/>
        <v>0.99994442621762214</v>
      </c>
      <c r="T1086">
        <f t="shared" si="319"/>
        <v>0</v>
      </c>
      <c r="U1086">
        <f t="shared" si="320"/>
        <v>0</v>
      </c>
      <c r="V1086">
        <f t="shared" si="321"/>
        <v>0</v>
      </c>
      <c r="W1086">
        <f>IF(ABS(J1086)&gt;0.32,1,)</f>
        <v>1</v>
      </c>
      <c r="X1086">
        <v>11</v>
      </c>
      <c r="AB1086" s="5"/>
    </row>
    <row r="1087" spans="1:28" x14ac:dyDescent="0.25">
      <c r="A1087">
        <v>1068</v>
      </c>
      <c r="C1087">
        <v>0.63705378285418257</v>
      </c>
      <c r="D1087">
        <v>0.56823017987296887</v>
      </c>
      <c r="E1087" s="2">
        <f t="shared" si="304"/>
        <v>0.20528645778231741</v>
      </c>
      <c r="F1087" s="2">
        <f t="shared" si="305"/>
        <v>0.59272088327770089</v>
      </c>
      <c r="G1087">
        <f t="shared" si="307"/>
        <v>-6.2116221899273238E-3</v>
      </c>
      <c r="H1087" s="3">
        <f t="shared" si="308"/>
        <v>0</v>
      </c>
      <c r="I1087" s="3">
        <f t="shared" si="309"/>
        <v>1</v>
      </c>
      <c r="J1087">
        <f t="shared" si="310"/>
        <v>-1</v>
      </c>
      <c r="K1087" s="4">
        <f t="shared" si="311"/>
        <v>-3.9045887303100049</v>
      </c>
      <c r="L1087">
        <f t="shared" si="312"/>
        <v>3.9045887303100049</v>
      </c>
      <c r="M1087">
        <f t="shared" si="313"/>
        <v>496</v>
      </c>
      <c r="N1087">
        <f t="shared" si="314"/>
        <v>0</v>
      </c>
      <c r="O1087">
        <f t="shared" si="315"/>
        <v>0</v>
      </c>
      <c r="P1087">
        <f t="shared" si="316"/>
        <v>290.69837828467166</v>
      </c>
      <c r="Q1087">
        <f t="shared" si="306"/>
        <v>290.69837828467166</v>
      </c>
      <c r="R1087">
        <f t="shared" si="317"/>
        <v>1</v>
      </c>
      <c r="S1087">
        <f t="shared" si="318"/>
        <v>0.99994593927516162</v>
      </c>
      <c r="T1087">
        <f t="shared" si="319"/>
        <v>0</v>
      </c>
      <c r="U1087">
        <f t="shared" si="320"/>
        <v>0</v>
      </c>
      <c r="V1087">
        <f t="shared" si="321"/>
        <v>0</v>
      </c>
      <c r="W1087">
        <f>IF(ABS(J1087)&gt;0.32,1,)</f>
        <v>1</v>
      </c>
      <c r="X1087">
        <v>11</v>
      </c>
      <c r="AB1087" s="5"/>
    </row>
    <row r="1088" spans="1:28" x14ac:dyDescent="0.25">
      <c r="A1088">
        <v>1069</v>
      </c>
      <c r="C1088">
        <v>0.64219360923972957</v>
      </c>
      <c r="D1088">
        <v>0.58026702938330643</v>
      </c>
      <c r="E1088" s="2">
        <f t="shared" si="304"/>
        <v>0.21042628416786435</v>
      </c>
      <c r="F1088" s="2">
        <f t="shared" si="305"/>
        <v>0.60486992673510021</v>
      </c>
      <c r="G1088">
        <f t="shared" si="307"/>
        <v>-6.2683649231478622E-3</v>
      </c>
      <c r="H1088" s="3">
        <f t="shared" si="308"/>
        <v>0</v>
      </c>
      <c r="I1088" s="3">
        <f t="shared" si="309"/>
        <v>1</v>
      </c>
      <c r="J1088">
        <f t="shared" si="310"/>
        <v>-1</v>
      </c>
      <c r="K1088" s="4">
        <f t="shared" si="311"/>
        <v>-3.9108570952331529</v>
      </c>
      <c r="L1088">
        <f t="shared" si="312"/>
        <v>3.9108570952331529</v>
      </c>
      <c r="M1088">
        <f t="shared" si="313"/>
        <v>497</v>
      </c>
      <c r="N1088">
        <f t="shared" si="314"/>
        <v>0</v>
      </c>
      <c r="O1088">
        <f t="shared" si="315"/>
        <v>0</v>
      </c>
      <c r="P1088">
        <f t="shared" si="316"/>
        <v>290.07224917954824</v>
      </c>
      <c r="Q1088">
        <f t="shared" si="306"/>
        <v>290.07224917954824</v>
      </c>
      <c r="R1088">
        <f t="shared" si="317"/>
        <v>1</v>
      </c>
      <c r="S1088">
        <f t="shared" si="318"/>
        <v>0.99994679478228032</v>
      </c>
      <c r="T1088">
        <f t="shared" si="319"/>
        <v>0</v>
      </c>
      <c r="U1088">
        <f t="shared" si="320"/>
        <v>0</v>
      </c>
      <c r="V1088">
        <f t="shared" si="321"/>
        <v>0</v>
      </c>
      <c r="W1088">
        <f>IF(ABS(J1088)&gt;0.32,1,)</f>
        <v>1</v>
      </c>
      <c r="X1088">
        <v>11</v>
      </c>
      <c r="AB1088" s="5"/>
    </row>
    <row r="1089" spans="1:28" x14ac:dyDescent="0.25">
      <c r="A1089">
        <v>1070</v>
      </c>
      <c r="C1089">
        <v>0.6473784810707911</v>
      </c>
      <c r="D1089">
        <v>0.59220035553399186</v>
      </c>
      <c r="E1089" s="2">
        <f t="shared" si="304"/>
        <v>0.21561115599892583</v>
      </c>
      <c r="F1089" s="2">
        <f t="shared" si="305"/>
        <v>0.61691448190474696</v>
      </c>
      <c r="G1089">
        <f t="shared" si="307"/>
        <v>-0.12192757716322244</v>
      </c>
      <c r="H1089" s="3">
        <f t="shared" si="308"/>
        <v>0</v>
      </c>
      <c r="I1089" s="3">
        <f t="shared" si="309"/>
        <v>1</v>
      </c>
      <c r="J1089">
        <f t="shared" si="310"/>
        <v>-1</v>
      </c>
      <c r="K1089" s="4">
        <f t="shared" si="311"/>
        <v>-4.0327846723963754</v>
      </c>
      <c r="L1089">
        <f t="shared" si="312"/>
        <v>4.0327846723963754</v>
      </c>
      <c r="M1089">
        <f t="shared" si="313"/>
        <v>498</v>
      </c>
      <c r="N1089">
        <f t="shared" si="314"/>
        <v>0</v>
      </c>
      <c r="O1089">
        <f t="shared" si="315"/>
        <v>0</v>
      </c>
      <c r="P1089">
        <f t="shared" si="316"/>
        <v>289.28647894785291</v>
      </c>
      <c r="Q1089">
        <f t="shared" si="306"/>
        <v>289.28647894785291</v>
      </c>
      <c r="R1089">
        <f t="shared" si="317"/>
        <v>1</v>
      </c>
      <c r="S1089">
        <f t="shared" si="318"/>
        <v>0.9974319649777903</v>
      </c>
      <c r="T1089">
        <f t="shared" si="319"/>
        <v>0</v>
      </c>
      <c r="U1089">
        <f t="shared" si="320"/>
        <v>0</v>
      </c>
      <c r="V1089">
        <f t="shared" si="321"/>
        <v>0</v>
      </c>
      <c r="W1089">
        <f>IF(ABS(J1089)&gt;0.32,1,)</f>
        <v>1</v>
      </c>
      <c r="X1089">
        <v>11</v>
      </c>
      <c r="AB1089" s="5"/>
    </row>
    <row r="1090" spans="1:28" x14ac:dyDescent="0.25">
      <c r="A1090">
        <v>1071</v>
      </c>
      <c r="C1090">
        <v>0.65434808745377726</v>
      </c>
      <c r="D1090">
        <v>0.60402836324502074</v>
      </c>
      <c r="E1090" s="2">
        <f t="shared" si="304"/>
        <v>0.22258076238191193</v>
      </c>
      <c r="F1090" s="2">
        <f t="shared" si="305"/>
        <v>0.62885273697492383</v>
      </c>
      <c r="G1090">
        <f t="shared" si="307"/>
        <v>-6.7608084206487451E-3</v>
      </c>
      <c r="H1090" s="3">
        <f t="shared" si="308"/>
        <v>0</v>
      </c>
      <c r="I1090" s="3">
        <f t="shared" si="309"/>
        <v>1</v>
      </c>
      <c r="J1090">
        <f t="shared" si="310"/>
        <v>-1</v>
      </c>
      <c r="K1090" s="4">
        <f t="shared" si="311"/>
        <v>-4.0395454808170239</v>
      </c>
      <c r="L1090">
        <f t="shared" si="312"/>
        <v>4.0395454808170239</v>
      </c>
      <c r="M1090">
        <f t="shared" si="313"/>
        <v>499</v>
      </c>
      <c r="N1090">
        <f t="shared" si="314"/>
        <v>0</v>
      </c>
      <c r="O1090">
        <f t="shared" si="315"/>
        <v>0</v>
      </c>
      <c r="P1090">
        <f t="shared" si="316"/>
        <v>288.39184294350338</v>
      </c>
      <c r="Q1090">
        <f t="shared" si="306"/>
        <v>288.39184294350338</v>
      </c>
      <c r="R1090">
        <f t="shared" si="317"/>
        <v>1</v>
      </c>
      <c r="S1090">
        <f t="shared" si="318"/>
        <v>0.99640407262606157</v>
      </c>
      <c r="T1090">
        <f t="shared" si="319"/>
        <v>0</v>
      </c>
      <c r="U1090">
        <f t="shared" si="320"/>
        <v>0</v>
      </c>
      <c r="V1090">
        <f t="shared" si="321"/>
        <v>0</v>
      </c>
      <c r="W1090">
        <f>IF(ABS(J1090)&gt;0.32,1,)</f>
        <v>1</v>
      </c>
      <c r="X1090">
        <v>11</v>
      </c>
      <c r="AB1090" s="5"/>
    </row>
    <row r="1091" spans="1:28" x14ac:dyDescent="0.25">
      <c r="A1091">
        <v>1072</v>
      </c>
      <c r="C1091">
        <v>0.66136234979436004</v>
      </c>
      <c r="D1091">
        <v>0.61574943187335063</v>
      </c>
      <c r="E1091" s="2">
        <f t="shared" si="304"/>
        <v>0.22959502472249463</v>
      </c>
      <c r="F1091" s="2">
        <f t="shared" si="305"/>
        <v>0.64068305619678023</v>
      </c>
      <c r="G1091">
        <f t="shared" si="307"/>
        <v>-6.7226281611132421E-3</v>
      </c>
      <c r="H1091" s="3">
        <f t="shared" si="308"/>
        <v>0</v>
      </c>
      <c r="I1091" s="3">
        <f t="shared" si="309"/>
        <v>1</v>
      </c>
      <c r="J1091">
        <f t="shared" si="310"/>
        <v>-1</v>
      </c>
      <c r="K1091" s="4">
        <f t="shared" si="311"/>
        <v>-4.0462681089781372</v>
      </c>
      <c r="L1091">
        <f t="shared" si="312"/>
        <v>4.0462681089781372</v>
      </c>
      <c r="M1091">
        <f t="shared" si="313"/>
        <v>500</v>
      </c>
      <c r="N1091">
        <f t="shared" si="314"/>
        <v>0</v>
      </c>
      <c r="O1091">
        <f t="shared" si="315"/>
        <v>0</v>
      </c>
      <c r="P1091">
        <f t="shared" si="316"/>
        <v>287.42582717862513</v>
      </c>
      <c r="Q1091">
        <f t="shared" si="306"/>
        <v>287.42582717862513</v>
      </c>
      <c r="R1091">
        <f t="shared" si="317"/>
        <v>1</v>
      </c>
      <c r="S1091">
        <f t="shared" si="318"/>
        <v>0.99817774258643477</v>
      </c>
      <c r="T1091">
        <f t="shared" si="319"/>
        <v>0</v>
      </c>
      <c r="U1091">
        <f t="shared" si="320"/>
        <v>0</v>
      </c>
      <c r="V1091">
        <f t="shared" si="321"/>
        <v>0</v>
      </c>
      <c r="W1091">
        <f>IF(ABS(J1091)&gt;0.32,1,)</f>
        <v>1</v>
      </c>
      <c r="X1091">
        <v>11</v>
      </c>
      <c r="AB1091" s="5"/>
    </row>
    <row r="1092" spans="1:28" x14ac:dyDescent="0.25">
      <c r="A1092">
        <v>1073</v>
      </c>
      <c r="C1092">
        <v>0.66841867044945324</v>
      </c>
      <c r="D1092">
        <v>0.6273621099938046</v>
      </c>
      <c r="E1092" s="2">
        <f t="shared" si="304"/>
        <v>0.23665134537758778</v>
      </c>
      <c r="F1092" s="2">
        <f t="shared" si="305"/>
        <v>0.65240397461658928</v>
      </c>
      <c r="G1092">
        <f t="shared" si="307"/>
        <v>-6.7030259747207221E-3</v>
      </c>
      <c r="H1092" s="3">
        <f t="shared" si="308"/>
        <v>0</v>
      </c>
      <c r="I1092" s="3">
        <f t="shared" si="309"/>
        <v>1</v>
      </c>
      <c r="J1092">
        <f t="shared" si="310"/>
        <v>-1</v>
      </c>
      <c r="K1092" s="4">
        <f t="shared" si="311"/>
        <v>-4.0529711349528581</v>
      </c>
      <c r="L1092">
        <f t="shared" si="312"/>
        <v>4.0529711349528581</v>
      </c>
      <c r="M1092">
        <f t="shared" si="313"/>
        <v>501</v>
      </c>
      <c r="N1092">
        <f t="shared" si="314"/>
        <v>0</v>
      </c>
      <c r="O1092">
        <f t="shared" si="315"/>
        <v>0</v>
      </c>
      <c r="P1092">
        <f t="shared" si="316"/>
        <v>286.41424758716028</v>
      </c>
      <c r="Q1092">
        <f t="shared" si="306"/>
        <v>286.41424758716028</v>
      </c>
      <c r="R1092">
        <f t="shared" si="317"/>
        <v>1</v>
      </c>
      <c r="S1092">
        <f t="shared" si="318"/>
        <v>0.99995913939227821</v>
      </c>
      <c r="T1092">
        <f t="shared" si="319"/>
        <v>0</v>
      </c>
      <c r="U1092">
        <f t="shared" si="320"/>
        <v>0</v>
      </c>
      <c r="V1092">
        <f t="shared" si="321"/>
        <v>0</v>
      </c>
      <c r="W1092">
        <f>IF(ABS(J1092)&gt;0.32,1,)</f>
        <v>1</v>
      </c>
      <c r="X1092">
        <v>11</v>
      </c>
      <c r="AB1092" s="5"/>
    </row>
    <row r="1093" spans="1:28" x14ac:dyDescent="0.25">
      <c r="A1093">
        <v>1074</v>
      </c>
      <c r="C1093">
        <v>0.67551480818582776</v>
      </c>
      <c r="D1093">
        <v>0.63886511133098844</v>
      </c>
      <c r="E1093" s="2">
        <f t="shared" si="304"/>
        <v>0.24374748311396222</v>
      </c>
      <c r="F1093" s="2">
        <f t="shared" si="305"/>
        <v>0.66401419396974704</v>
      </c>
      <c r="G1093">
        <f t="shared" si="307"/>
        <v>-6.7043883740669497E-3</v>
      </c>
      <c r="H1093" s="3">
        <f t="shared" si="308"/>
        <v>0</v>
      </c>
      <c r="I1093" s="3">
        <f t="shared" si="309"/>
        <v>1</v>
      </c>
      <c r="J1093">
        <f t="shared" si="310"/>
        <v>-1</v>
      </c>
      <c r="K1093" s="4">
        <f t="shared" si="311"/>
        <v>-4.0596755233269253</v>
      </c>
      <c r="L1093">
        <f t="shared" si="312"/>
        <v>4.0596755233269253</v>
      </c>
      <c r="M1093">
        <f t="shared" si="313"/>
        <v>502</v>
      </c>
      <c r="N1093">
        <f t="shared" si="314"/>
        <v>0</v>
      </c>
      <c r="O1093">
        <f t="shared" si="315"/>
        <v>0</v>
      </c>
      <c r="P1093">
        <f t="shared" si="316"/>
        <v>285.37252270323467</v>
      </c>
      <c r="Q1093">
        <f t="shared" si="306"/>
        <v>285.37252270323467</v>
      </c>
      <c r="R1093">
        <f t="shared" si="317"/>
        <v>1</v>
      </c>
      <c r="S1093">
        <f t="shared" si="318"/>
        <v>0.99995994342888317</v>
      </c>
      <c r="T1093">
        <f t="shared" si="319"/>
        <v>0</v>
      </c>
      <c r="U1093">
        <f t="shared" si="320"/>
        <v>0</v>
      </c>
      <c r="V1093">
        <f t="shared" si="321"/>
        <v>0</v>
      </c>
      <c r="W1093">
        <f>IF(ABS(J1093)&gt;0.32,1,)</f>
        <v>1</v>
      </c>
      <c r="X1093">
        <v>11</v>
      </c>
      <c r="AB1093" s="5"/>
    </row>
    <row r="1094" spans="1:28" x14ac:dyDescent="0.25">
      <c r="A1094">
        <v>1075</v>
      </c>
      <c r="C1094">
        <v>0.68264892043469383</v>
      </c>
      <c r="D1094">
        <v>0.65025731536566111</v>
      </c>
      <c r="E1094" s="2">
        <f t="shared" si="304"/>
        <v>0.25088159536282822</v>
      </c>
      <c r="F1094" s="2">
        <f t="shared" si="305"/>
        <v>0.67551258329279473</v>
      </c>
      <c r="G1094">
        <f t="shared" si="307"/>
        <v>-6.7263857829538143E-3</v>
      </c>
      <c r="H1094" s="3">
        <f t="shared" si="308"/>
        <v>0</v>
      </c>
      <c r="I1094" s="3">
        <f t="shared" si="309"/>
        <v>1</v>
      </c>
      <c r="J1094">
        <f t="shared" si="310"/>
        <v>-1</v>
      </c>
      <c r="K1094" s="4">
        <f t="shared" si="311"/>
        <v>-4.0664019091098789</v>
      </c>
      <c r="L1094">
        <f t="shared" si="312"/>
        <v>4.0664019091098789</v>
      </c>
      <c r="M1094">
        <f t="shared" si="313"/>
        <v>503</v>
      </c>
      <c r="N1094">
        <f t="shared" si="314"/>
        <v>0</v>
      </c>
      <c r="O1094">
        <f t="shared" si="315"/>
        <v>0</v>
      </c>
      <c r="P1094">
        <f t="shared" si="316"/>
        <v>821.8515165944624</v>
      </c>
      <c r="Q1094">
        <f t="shared" si="306"/>
        <v>821.8515165944624</v>
      </c>
      <c r="R1094">
        <f t="shared" si="317"/>
        <v>1</v>
      </c>
      <c r="S1094">
        <f t="shared" si="318"/>
        <v>0.99996047602007598</v>
      </c>
      <c r="T1094">
        <f t="shared" si="319"/>
        <v>0</v>
      </c>
      <c r="U1094">
        <f t="shared" si="320"/>
        <v>0</v>
      </c>
      <c r="V1094">
        <f t="shared" si="321"/>
        <v>0</v>
      </c>
      <c r="W1094">
        <f>IF(ABS(J1094)&gt;0.32,1,)</f>
        <v>1</v>
      </c>
      <c r="X1094">
        <v>11</v>
      </c>
      <c r="AB1094" s="5"/>
    </row>
    <row r="1095" spans="1:28" x14ac:dyDescent="0.25">
      <c r="A1095">
        <v>1076</v>
      </c>
      <c r="C1095">
        <v>0.68981956220264218</v>
      </c>
      <c r="D1095">
        <v>0.66153776834295119</v>
      </c>
      <c r="E1095" s="2">
        <f t="shared" si="304"/>
        <v>0.25805223713077652</v>
      </c>
      <c r="F1095" s="2">
        <f t="shared" si="305"/>
        <v>0.68689817994103286</v>
      </c>
      <c r="G1095">
        <f t="shared" si="307"/>
        <v>-6.7681203463096917E-3</v>
      </c>
      <c r="H1095" s="3">
        <f t="shared" si="308"/>
        <v>0</v>
      </c>
      <c r="I1095" s="3">
        <f t="shared" si="309"/>
        <v>1</v>
      </c>
      <c r="J1095">
        <f t="shared" si="310"/>
        <v>-1</v>
      </c>
      <c r="K1095" s="4">
        <f t="shared" si="311"/>
        <v>-4.0731700294561888</v>
      </c>
      <c r="L1095">
        <f t="shared" si="312"/>
        <v>4.0731700294561888</v>
      </c>
      <c r="M1095">
        <f t="shared" si="313"/>
        <v>504</v>
      </c>
      <c r="N1095">
        <f t="shared" si="314"/>
        <v>0</v>
      </c>
      <c r="O1095">
        <f t="shared" si="315"/>
        <v>0</v>
      </c>
      <c r="P1095">
        <f t="shared" si="316"/>
        <v>816.98560399410655</v>
      </c>
      <c r="Q1095">
        <f t="shared" si="306"/>
        <v>816.98560399410655</v>
      </c>
      <c r="R1095">
        <f t="shared" si="317"/>
        <v>1</v>
      </c>
      <c r="S1095">
        <f t="shared" si="318"/>
        <v>0.99996074627921261</v>
      </c>
      <c r="T1095">
        <f t="shared" si="319"/>
        <v>0</v>
      </c>
      <c r="U1095">
        <f t="shared" si="320"/>
        <v>0</v>
      </c>
      <c r="V1095">
        <f t="shared" si="321"/>
        <v>0</v>
      </c>
      <c r="W1095">
        <f>IF(ABS(J1095)&gt;0.32,1,)</f>
        <v>1</v>
      </c>
      <c r="X1095">
        <v>11</v>
      </c>
      <c r="AB1095" s="5"/>
    </row>
    <row r="1096" spans="1:28" x14ac:dyDescent="0.25">
      <c r="A1096">
        <v>1077</v>
      </c>
      <c r="C1096">
        <v>0.69702567543915084</v>
      </c>
      <c r="D1096">
        <v>0.67270568337221204</v>
      </c>
      <c r="E1096" s="2">
        <f t="shared" si="304"/>
        <v>0.26525835036728507</v>
      </c>
      <c r="F1096" s="2">
        <f t="shared" si="305"/>
        <v>0.69817018968930689</v>
      </c>
      <c r="G1096">
        <f t="shared" si="307"/>
        <v>-6.8289691042155987E-3</v>
      </c>
      <c r="H1096" s="3">
        <f t="shared" si="308"/>
        <v>0</v>
      </c>
      <c r="I1096" s="3">
        <f t="shared" si="309"/>
        <v>1</v>
      </c>
      <c r="J1096">
        <f t="shared" si="310"/>
        <v>-1</v>
      </c>
      <c r="K1096" s="4">
        <f t="shared" si="311"/>
        <v>-4.0799989985604039</v>
      </c>
      <c r="L1096">
        <f t="shared" si="312"/>
        <v>4.0799989985604039</v>
      </c>
      <c r="M1096">
        <f t="shared" si="313"/>
        <v>505</v>
      </c>
      <c r="N1096">
        <f t="shared" si="314"/>
        <v>0</v>
      </c>
      <c r="O1096">
        <f t="shared" si="315"/>
        <v>0</v>
      </c>
      <c r="P1096">
        <f t="shared" si="316"/>
        <v>809.88103469239297</v>
      </c>
      <c r="Q1096">
        <f t="shared" si="306"/>
        <v>809.88103469239297</v>
      </c>
      <c r="R1096">
        <f t="shared" si="317"/>
        <v>1</v>
      </c>
      <c r="S1096">
        <f t="shared" si="318"/>
        <v>0.99996077106209935</v>
      </c>
      <c r="T1096">
        <f t="shared" si="319"/>
        <v>0</v>
      </c>
      <c r="U1096">
        <f t="shared" si="320"/>
        <v>0</v>
      </c>
      <c r="V1096">
        <f t="shared" si="321"/>
        <v>0</v>
      </c>
      <c r="W1096">
        <f>IF(ABS(J1096)&gt;0.32,1,)</f>
        <v>1</v>
      </c>
      <c r="X1096">
        <v>11</v>
      </c>
      <c r="AB1096" s="5"/>
    </row>
    <row r="1097" spans="1:28" x14ac:dyDescent="0.25">
      <c r="A1097">
        <v>1078</v>
      </c>
      <c r="C1097">
        <v>0.70426658265758502</v>
      </c>
      <c r="D1097">
        <v>0.68376043996721059</v>
      </c>
      <c r="E1097" s="2">
        <f t="shared" si="304"/>
        <v>0.27249925758571919</v>
      </c>
      <c r="F1097" s="2">
        <f t="shared" si="305"/>
        <v>0.70932798626791027</v>
      </c>
      <c r="G1097">
        <f t="shared" si="307"/>
        <v>-6.9086831976670204E-3</v>
      </c>
      <c r="H1097" s="3">
        <f t="shared" si="308"/>
        <v>0</v>
      </c>
      <c r="I1097" s="3">
        <f t="shared" si="309"/>
        <v>1</v>
      </c>
      <c r="J1097">
        <f t="shared" si="310"/>
        <v>-1</v>
      </c>
      <c r="K1097" s="4">
        <f t="shared" si="311"/>
        <v>-4.0869076817580705</v>
      </c>
      <c r="L1097">
        <f t="shared" si="312"/>
        <v>4.0869076817580705</v>
      </c>
      <c r="M1097">
        <f t="shared" si="313"/>
        <v>506</v>
      </c>
      <c r="N1097">
        <f t="shared" si="314"/>
        <v>0</v>
      </c>
      <c r="O1097">
        <f t="shared" si="315"/>
        <v>0</v>
      </c>
      <c r="P1097">
        <f t="shared" si="316"/>
        <v>800.63557456334934</v>
      </c>
      <c r="Q1097">
        <f t="shared" si="306"/>
        <v>800.63557456334934</v>
      </c>
      <c r="R1097">
        <f t="shared" si="317"/>
        <v>1</v>
      </c>
      <c r="S1097">
        <f t="shared" si="318"/>
        <v>0.99996056329842886</v>
      </c>
      <c r="T1097">
        <f t="shared" si="319"/>
        <v>0</v>
      </c>
      <c r="U1097">
        <f t="shared" si="320"/>
        <v>0</v>
      </c>
      <c r="V1097">
        <f t="shared" si="321"/>
        <v>0</v>
      </c>
      <c r="W1097">
        <f>IF(ABS(J1097)&gt;0.32,1,)</f>
        <v>1</v>
      </c>
      <c r="X1097">
        <v>11</v>
      </c>
      <c r="AB1097" s="5"/>
    </row>
    <row r="1098" spans="1:28" x14ac:dyDescent="0.25">
      <c r="A1098">
        <v>1079</v>
      </c>
      <c r="C1098">
        <v>0.7115419869325369</v>
      </c>
      <c r="D1098">
        <v>0.69470158370493607</v>
      </c>
      <c r="E1098" s="2">
        <f t="shared" si="304"/>
        <v>0.27977466186067101</v>
      </c>
      <c r="F1098" s="2">
        <f t="shared" si="305"/>
        <v>0.72037111101821305</v>
      </c>
      <c r="G1098">
        <f t="shared" si="307"/>
        <v>-7.0072544214525578E-3</v>
      </c>
      <c r="H1098" s="3">
        <f t="shared" si="308"/>
        <v>0</v>
      </c>
      <c r="I1098" s="3">
        <f t="shared" si="309"/>
        <v>1</v>
      </c>
      <c r="J1098">
        <f t="shared" si="310"/>
        <v>-1</v>
      </c>
      <c r="K1098" s="4">
        <f t="shared" si="311"/>
        <v>-4.0939149361795231</v>
      </c>
      <c r="L1098">
        <f t="shared" si="312"/>
        <v>4.0939149361795231</v>
      </c>
      <c r="M1098">
        <f t="shared" si="313"/>
        <v>507</v>
      </c>
      <c r="N1098">
        <f t="shared" si="314"/>
        <v>0</v>
      </c>
      <c r="O1098">
        <f t="shared" si="315"/>
        <v>0</v>
      </c>
      <c r="P1098">
        <f t="shared" si="316"/>
        <v>789.40309462682433</v>
      </c>
      <c r="Q1098">
        <f t="shared" si="306"/>
        <v>789.40309462682433</v>
      </c>
      <c r="R1098">
        <f t="shared" si="317"/>
        <v>1</v>
      </c>
      <c r="S1098">
        <f t="shared" si="318"/>
        <v>0.9999601296500451</v>
      </c>
      <c r="T1098">
        <f t="shared" si="319"/>
        <v>0</v>
      </c>
      <c r="U1098">
        <f t="shared" si="320"/>
        <v>0</v>
      </c>
      <c r="V1098">
        <f t="shared" si="321"/>
        <v>0</v>
      </c>
      <c r="W1098">
        <f>IF(ABS(J1098)&gt;0.32,1,)</f>
        <v>1</v>
      </c>
      <c r="X1098">
        <v>11</v>
      </c>
      <c r="AB1098" s="5"/>
    </row>
    <row r="1099" spans="1:28" x14ac:dyDescent="0.25">
      <c r="A1099">
        <v>1080</v>
      </c>
      <c r="C1099">
        <v>0.71885197655029276</v>
      </c>
      <c r="D1099">
        <v>0.70552882637876191</v>
      </c>
      <c r="E1099" s="2">
        <f t="shared" si="304"/>
        <v>0.28708465147842677</v>
      </c>
      <c r="F1099" s="2">
        <f t="shared" si="305"/>
        <v>0.73129927304725129</v>
      </c>
      <c r="G1099">
        <f t="shared" si="307"/>
        <v>-7.1248962568986052E-3</v>
      </c>
      <c r="H1099" s="3">
        <f t="shared" si="308"/>
        <v>0</v>
      </c>
      <c r="I1099" s="3">
        <f t="shared" si="309"/>
        <v>1</v>
      </c>
      <c r="J1099">
        <f t="shared" si="310"/>
        <v>-1</v>
      </c>
      <c r="K1099" s="4">
        <f t="shared" si="311"/>
        <v>-4.1010398324364221</v>
      </c>
      <c r="L1099">
        <f t="shared" si="312"/>
        <v>4.1010398324364221</v>
      </c>
      <c r="M1099">
        <f t="shared" si="313"/>
        <v>508</v>
      </c>
      <c r="N1099">
        <f t="shared" si="314"/>
        <v>0</v>
      </c>
      <c r="O1099">
        <f t="shared" si="315"/>
        <v>0</v>
      </c>
      <c r="P1099">
        <f t="shared" si="316"/>
        <v>776.35418989157461</v>
      </c>
      <c r="Q1099">
        <f t="shared" si="306"/>
        <v>776.35418989157461</v>
      </c>
      <c r="R1099">
        <f t="shared" si="317"/>
        <v>1</v>
      </c>
      <c r="S1099">
        <f t="shared" si="318"/>
        <v>0.99995947128587948</v>
      </c>
      <c r="T1099">
        <f t="shared" si="319"/>
        <v>0</v>
      </c>
      <c r="U1099">
        <f t="shared" si="320"/>
        <v>0</v>
      </c>
      <c r="V1099">
        <f t="shared" si="321"/>
        <v>0</v>
      </c>
      <c r="W1099">
        <f>IF(ABS(J1099)&gt;0.32,1,)</f>
        <v>1</v>
      </c>
      <c r="X1099">
        <v>11</v>
      </c>
      <c r="AB1099" s="5"/>
    </row>
    <row r="1100" spans="1:28" x14ac:dyDescent="0.25">
      <c r="A1100">
        <v>1081</v>
      </c>
      <c r="C1100">
        <v>0.72619703381412604</v>
      </c>
      <c r="D1100">
        <v>0.71624204607644781</v>
      </c>
      <c r="E1100" s="2">
        <f t="shared" si="304"/>
        <v>0.29442970874225999</v>
      </c>
      <c r="F1100" s="2">
        <f t="shared" si="305"/>
        <v>0.74211234930645609</v>
      </c>
      <c r="G1100">
        <f t="shared" si="307"/>
        <v>-7.2620788508184209E-3</v>
      </c>
      <c r="H1100" s="3">
        <f t="shared" si="308"/>
        <v>0</v>
      </c>
      <c r="I1100" s="3">
        <f t="shared" si="309"/>
        <v>1</v>
      </c>
      <c r="J1100">
        <f t="shared" si="310"/>
        <v>-1</v>
      </c>
      <c r="K1100" s="4">
        <f t="shared" si="311"/>
        <v>-4.1083019112872403</v>
      </c>
      <c r="L1100">
        <f t="shared" si="312"/>
        <v>4.1083019112872403</v>
      </c>
      <c r="M1100">
        <f t="shared" si="313"/>
        <v>509</v>
      </c>
      <c r="N1100">
        <f t="shared" si="314"/>
        <v>0</v>
      </c>
      <c r="O1100">
        <f t="shared" si="315"/>
        <v>0</v>
      </c>
      <c r="P1100">
        <f t="shared" si="316"/>
        <v>761.6733212093709</v>
      </c>
      <c r="Q1100">
        <f t="shared" si="306"/>
        <v>761.6733212093709</v>
      </c>
      <c r="R1100">
        <f t="shared" si="317"/>
        <v>1</v>
      </c>
      <c r="S1100">
        <f t="shared" si="318"/>
        <v>0.99995858449194508</v>
      </c>
      <c r="T1100">
        <f t="shared" si="319"/>
        <v>0</v>
      </c>
      <c r="U1100">
        <f t="shared" si="320"/>
        <v>0</v>
      </c>
      <c r="V1100">
        <f t="shared" si="321"/>
        <v>0</v>
      </c>
      <c r="W1100">
        <f>IF(ABS(J1100)&gt;0.32,1,)</f>
        <v>1</v>
      </c>
      <c r="X1100">
        <v>11</v>
      </c>
      <c r="AB1100" s="5"/>
    </row>
    <row r="1101" spans="1:28" x14ac:dyDescent="0.25">
      <c r="A1101">
        <v>1082</v>
      </c>
      <c r="C1101">
        <v>0.7335780467543358</v>
      </c>
      <c r="D1101">
        <v>0.72684128432649564</v>
      </c>
      <c r="E1101" s="2">
        <f t="shared" si="304"/>
        <v>0.3018107216824697</v>
      </c>
      <c r="F1101" s="2">
        <f t="shared" si="305"/>
        <v>0.75281038171141124</v>
      </c>
      <c r="G1101">
        <f t="shared" si="307"/>
        <v>-7.4193706690151018E-3</v>
      </c>
      <c r="H1101" s="3">
        <f t="shared" si="308"/>
        <v>0</v>
      </c>
      <c r="I1101" s="3">
        <f t="shared" si="309"/>
        <v>1</v>
      </c>
      <c r="J1101">
        <f t="shared" si="310"/>
        <v>-1</v>
      </c>
      <c r="K1101" s="4">
        <f t="shared" si="311"/>
        <v>-4.1157212819562554</v>
      </c>
      <c r="L1101">
        <f t="shared" si="312"/>
        <v>4.1157212819562554</v>
      </c>
      <c r="M1101">
        <f t="shared" si="313"/>
        <v>510</v>
      </c>
      <c r="N1101">
        <f t="shared" si="314"/>
        <v>0</v>
      </c>
      <c r="O1101">
        <f t="shared" si="315"/>
        <v>0</v>
      </c>
      <c r="P1101">
        <f t="shared" si="316"/>
        <v>745.58034670850725</v>
      </c>
      <c r="Q1101">
        <f t="shared" si="306"/>
        <v>745.58034670850725</v>
      </c>
      <c r="R1101">
        <f t="shared" si="317"/>
        <v>1</v>
      </c>
      <c r="S1101">
        <f t="shared" si="318"/>
        <v>0.99995746111828643</v>
      </c>
      <c r="T1101">
        <f t="shared" si="319"/>
        <v>0</v>
      </c>
      <c r="U1101">
        <f t="shared" si="320"/>
        <v>0</v>
      </c>
      <c r="V1101">
        <f t="shared" si="321"/>
        <v>0</v>
      </c>
      <c r="W1101">
        <f>IF(ABS(J1101)&gt;0.32,1,)</f>
        <v>1</v>
      </c>
      <c r="X1101">
        <v>11</v>
      </c>
      <c r="AB1101" s="5"/>
    </row>
    <row r="1102" spans="1:28" x14ac:dyDescent="0.25">
      <c r="A1102">
        <v>1083</v>
      </c>
      <c r="C1102">
        <v>0.74099632067654664</v>
      </c>
      <c r="D1102">
        <v>0.73732673946516536</v>
      </c>
      <c r="E1102" s="2">
        <f t="shared" si="304"/>
        <v>0.30922899560468048</v>
      </c>
      <c r="F1102" s="2">
        <f t="shared" si="305"/>
        <v>0.76339357044704381</v>
      </c>
      <c r="G1102">
        <f t="shared" si="307"/>
        <v>-7.5972652477798164E-3</v>
      </c>
      <c r="H1102" s="3">
        <f t="shared" si="308"/>
        <v>0</v>
      </c>
      <c r="I1102" s="3">
        <f t="shared" si="309"/>
        <v>1</v>
      </c>
      <c r="J1102">
        <f t="shared" si="310"/>
        <v>-1</v>
      </c>
      <c r="K1102" s="4">
        <f t="shared" si="311"/>
        <v>-4.1233185472040352</v>
      </c>
      <c r="L1102">
        <f t="shared" si="312"/>
        <v>4.1233185472040352</v>
      </c>
      <c r="M1102">
        <f t="shared" si="313"/>
        <v>511</v>
      </c>
      <c r="N1102">
        <f t="shared" si="314"/>
        <v>0</v>
      </c>
      <c r="O1102">
        <f t="shared" si="315"/>
        <v>0</v>
      </c>
      <c r="P1102">
        <f t="shared" si="316"/>
        <v>728.37230074540548</v>
      </c>
      <c r="Q1102">
        <f t="shared" si="306"/>
        <v>728.37230074540548</v>
      </c>
      <c r="R1102">
        <f t="shared" si="317"/>
        <v>1</v>
      </c>
      <c r="S1102">
        <f t="shared" si="318"/>
        <v>0.99995608974801409</v>
      </c>
      <c r="T1102">
        <f t="shared" si="319"/>
        <v>0</v>
      </c>
      <c r="U1102">
        <f t="shared" si="320"/>
        <v>0</v>
      </c>
      <c r="V1102">
        <f t="shared" si="321"/>
        <v>0</v>
      </c>
      <c r="W1102">
        <f>IF(ABS(J1102)&gt;0.32,1,)</f>
        <v>1</v>
      </c>
      <c r="X1102">
        <v>11</v>
      </c>
      <c r="AB1102" s="5"/>
    </row>
    <row r="1103" spans="1:28" x14ac:dyDescent="0.25">
      <c r="A1103">
        <v>1084</v>
      </c>
      <c r="C1103">
        <v>0.74845358849056598</v>
      </c>
      <c r="D1103">
        <v>0.74769875854526335</v>
      </c>
      <c r="E1103" s="2">
        <f t="shared" si="304"/>
        <v>0.31668626341869971</v>
      </c>
      <c r="F1103" s="2">
        <f t="shared" si="305"/>
        <v>0.77386226580099537</v>
      </c>
      <c r="G1103">
        <f t="shared" si="307"/>
        <v>-7.7960930975387033E-3</v>
      </c>
      <c r="H1103" s="3">
        <f t="shared" si="308"/>
        <v>0</v>
      </c>
      <c r="I1103" s="3">
        <f t="shared" si="309"/>
        <v>1</v>
      </c>
      <c r="J1103">
        <f t="shared" si="310"/>
        <v>-1</v>
      </c>
      <c r="K1103" s="4">
        <f t="shared" si="311"/>
        <v>-4.1311146403015737</v>
      </c>
      <c r="L1103">
        <f t="shared" si="312"/>
        <v>4.1311146403015737</v>
      </c>
      <c r="M1103">
        <f t="shared" si="313"/>
        <v>512</v>
      </c>
      <c r="N1103">
        <f t="shared" si="314"/>
        <v>0</v>
      </c>
      <c r="O1103">
        <f t="shared" si="315"/>
        <v>0</v>
      </c>
      <c r="P1103">
        <f t="shared" si="316"/>
        <v>710.47916528331609</v>
      </c>
      <c r="Q1103">
        <f t="shared" si="306"/>
        <v>710.47916528331609</v>
      </c>
      <c r="R1103">
        <f t="shared" si="317"/>
        <v>1</v>
      </c>
      <c r="S1103">
        <f t="shared" si="318"/>
        <v>0.99995445728998356</v>
      </c>
      <c r="T1103">
        <f t="shared" si="319"/>
        <v>0</v>
      </c>
      <c r="U1103">
        <f t="shared" si="320"/>
        <v>0</v>
      </c>
      <c r="V1103">
        <f t="shared" si="321"/>
        <v>0</v>
      </c>
      <c r="W1103">
        <f>IF(ABS(J1103)&gt;0.32,1,)</f>
        <v>1</v>
      </c>
      <c r="X1103">
        <v>11</v>
      </c>
      <c r="AB1103" s="5"/>
    </row>
    <row r="1104" spans="1:28" x14ac:dyDescent="0.25">
      <c r="A1104">
        <v>1085</v>
      </c>
      <c r="C1104">
        <v>0.75595201950260671</v>
      </c>
      <c r="D1104">
        <v>0.75795782900539421</v>
      </c>
      <c r="E1104" s="2">
        <f t="shared" si="304"/>
        <v>0.32418469443074038</v>
      </c>
      <c r="F1104" s="2">
        <f t="shared" si="305"/>
        <v>0.78421695975522387</v>
      </c>
      <c r="G1104">
        <f t="shared" si="307"/>
        <v>-8.0154255652762352E-3</v>
      </c>
      <c r="H1104" s="3">
        <f t="shared" si="308"/>
        <v>0</v>
      </c>
      <c r="I1104" s="3">
        <f t="shared" si="309"/>
        <v>1</v>
      </c>
      <c r="J1104">
        <f t="shared" si="310"/>
        <v>-0.77777777777777779</v>
      </c>
      <c r="K1104" s="4">
        <f t="shared" si="311"/>
        <v>-4.1391300658668495</v>
      </c>
      <c r="L1104">
        <f t="shared" si="312"/>
        <v>4.1391300658668495</v>
      </c>
      <c r="M1104">
        <f t="shared" si="313"/>
        <v>513</v>
      </c>
      <c r="N1104">
        <f t="shared" si="314"/>
        <v>0</v>
      </c>
      <c r="O1104">
        <f t="shared" si="315"/>
        <v>0</v>
      </c>
      <c r="P1104">
        <f t="shared" si="316"/>
        <v>1381.2711690360368</v>
      </c>
      <c r="Q1104">
        <f t="shared" si="306"/>
        <v>0</v>
      </c>
      <c r="R1104">
        <f t="shared" si="317"/>
        <v>0</v>
      </c>
      <c r="S1104">
        <f t="shared" si="318"/>
        <v>0.99995255203197231</v>
      </c>
      <c r="T1104">
        <f t="shared" si="319"/>
        <v>0</v>
      </c>
      <c r="U1104">
        <f t="shared" si="320"/>
        <v>0</v>
      </c>
      <c r="V1104">
        <f t="shared" si="321"/>
        <v>0</v>
      </c>
      <c r="W1104">
        <f>IF(ABS(J1104)&gt;0.32,1,)</f>
        <v>1</v>
      </c>
      <c r="X1104">
        <v>11</v>
      </c>
      <c r="AB1104" s="5"/>
    </row>
    <row r="1105" spans="1:28" x14ac:dyDescent="0.25">
      <c r="A1105">
        <v>1086</v>
      </c>
      <c r="C1105">
        <v>0.76349421815466767</v>
      </c>
      <c r="D1105">
        <v>0.76810457093537388</v>
      </c>
      <c r="E1105" s="2">
        <f t="shared" si="304"/>
        <v>0.33172689308280129</v>
      </c>
      <c r="F1105" s="2">
        <f t="shared" si="305"/>
        <v>0.7944582781793238</v>
      </c>
      <c r="G1105">
        <f t="shared" si="307"/>
        <v>-8.2526831126641387E-3</v>
      </c>
      <c r="H1105" s="3">
        <f t="shared" si="308"/>
        <v>0</v>
      </c>
      <c r="I1105" s="3">
        <f t="shared" si="309"/>
        <v>1</v>
      </c>
      <c r="J1105">
        <f t="shared" si="310"/>
        <v>-0.77777777777777779</v>
      </c>
      <c r="K1105" s="4">
        <f t="shared" si="311"/>
        <v>-4.1473827489795134</v>
      </c>
      <c r="L1105">
        <f t="shared" si="312"/>
        <v>4.1473827489795134</v>
      </c>
      <c r="M1105">
        <f t="shared" si="313"/>
        <v>514</v>
      </c>
      <c r="N1105">
        <f t="shared" si="314"/>
        <v>0</v>
      </c>
      <c r="O1105">
        <f t="shared" si="315"/>
        <v>0</v>
      </c>
      <c r="P1105">
        <f t="shared" si="316"/>
        <v>864.76702950641447</v>
      </c>
      <c r="Q1105">
        <f t="shared" si="306"/>
        <v>0</v>
      </c>
      <c r="R1105">
        <f t="shared" si="317"/>
        <v>0</v>
      </c>
      <c r="S1105">
        <f t="shared" si="318"/>
        <v>0.99995037221748995</v>
      </c>
      <c r="T1105">
        <f t="shared" si="319"/>
        <v>0</v>
      </c>
      <c r="U1105">
        <f t="shared" si="320"/>
        <v>0</v>
      </c>
      <c r="V1105">
        <f t="shared" si="321"/>
        <v>0</v>
      </c>
      <c r="W1105">
        <f>IF(ABS(J1105)&gt;0.32,1,)</f>
        <v>1</v>
      </c>
      <c r="X1105">
        <v>11</v>
      </c>
      <c r="AB1105" s="5"/>
    </row>
    <row r="1106" spans="1:28" x14ac:dyDescent="0.25">
      <c r="A1106">
        <v>1087</v>
      </c>
      <c r="C1106">
        <v>0.77108319021572025</v>
      </c>
      <c r="D1106">
        <v>0.77813972892026284</v>
      </c>
      <c r="E1106" s="2">
        <f t="shared" si="304"/>
        <v>0.33931586514385376</v>
      </c>
      <c r="F1106" s="2">
        <f t="shared" si="305"/>
        <v>0.80458697259853851</v>
      </c>
      <c r="G1106">
        <f t="shared" si="307"/>
        <v>-8.5006474626336814E-3</v>
      </c>
      <c r="H1106" s="3">
        <f t="shared" si="308"/>
        <v>0</v>
      </c>
      <c r="I1106" s="3">
        <f t="shared" si="309"/>
        <v>1</v>
      </c>
      <c r="J1106">
        <f t="shared" si="310"/>
        <v>-0.77777777777777779</v>
      </c>
      <c r="K1106" s="4">
        <f t="shared" si="311"/>
        <v>-4.1558833964421469</v>
      </c>
      <c r="L1106">
        <f t="shared" si="312"/>
        <v>4.1558833964421469</v>
      </c>
      <c r="M1106">
        <f t="shared" si="313"/>
        <v>515</v>
      </c>
      <c r="N1106">
        <f t="shared" si="314"/>
        <v>0</v>
      </c>
      <c r="O1106">
        <f t="shared" si="315"/>
        <v>0</v>
      </c>
      <c r="P1106">
        <f t="shared" si="316"/>
        <v>627.33647281309288</v>
      </c>
      <c r="Q1106">
        <f t="shared" si="306"/>
        <v>627.33647281309288</v>
      </c>
      <c r="R1106">
        <f t="shared" si="317"/>
        <v>1</v>
      </c>
      <c r="S1106">
        <f t="shared" si="318"/>
        <v>0.99994794574718548</v>
      </c>
      <c r="T1106">
        <f t="shared" si="319"/>
        <v>0</v>
      </c>
      <c r="U1106">
        <f t="shared" si="320"/>
        <v>0</v>
      </c>
      <c r="V1106">
        <f t="shared" si="321"/>
        <v>0</v>
      </c>
      <c r="W1106">
        <f>IF(ABS(J1106)&gt;0.32,1,)</f>
        <v>1</v>
      </c>
      <c r="X1106">
        <v>11</v>
      </c>
      <c r="AB1106" s="5"/>
    </row>
    <row r="1107" spans="1:28" x14ac:dyDescent="0.25">
      <c r="A1107">
        <v>1088</v>
      </c>
      <c r="C1107">
        <v>0.7787222367010127</v>
      </c>
      <c r="D1107">
        <v>0.7880641632297225</v>
      </c>
      <c r="E1107" s="2">
        <f t="shared" si="304"/>
        <v>0.34695491162914616</v>
      </c>
      <c r="F1107" s="2">
        <f t="shared" si="305"/>
        <v>0.81460391130099374</v>
      </c>
      <c r="G1107">
        <f t="shared" si="307"/>
        <v>-8.7443803876228188E-3</v>
      </c>
      <c r="H1107" s="3">
        <f t="shared" si="308"/>
        <v>0</v>
      </c>
      <c r="I1107" s="3">
        <f t="shared" si="309"/>
        <v>1</v>
      </c>
      <c r="J1107">
        <f t="shared" si="310"/>
        <v>-0.77777777777777779</v>
      </c>
      <c r="K1107" s="4">
        <f t="shared" si="311"/>
        <v>-4.1646277768297697</v>
      </c>
      <c r="L1107">
        <f t="shared" si="312"/>
        <v>4.1646277768297697</v>
      </c>
      <c r="M1107">
        <f t="shared" si="313"/>
        <v>516</v>
      </c>
      <c r="N1107">
        <f t="shared" si="314"/>
        <v>0</v>
      </c>
      <c r="O1107">
        <f t="shared" si="315"/>
        <v>0</v>
      </c>
      <c r="P1107">
        <f t="shared" si="316"/>
        <v>494.01761448157112</v>
      </c>
      <c r="Q1107">
        <f t="shared" si="306"/>
        <v>494.01761448157112</v>
      </c>
      <c r="R1107">
        <f t="shared" si="317"/>
        <v>1</v>
      </c>
      <c r="S1107">
        <f t="shared" si="318"/>
        <v>0.99994536350529961</v>
      </c>
      <c r="T1107">
        <f t="shared" si="319"/>
        <v>0</v>
      </c>
      <c r="U1107">
        <f t="shared" si="320"/>
        <v>0</v>
      </c>
      <c r="V1107">
        <f t="shared" si="321"/>
        <v>0</v>
      </c>
      <c r="W1107">
        <f>IF(ABS(J1107)&gt;0.32,1,)</f>
        <v>1</v>
      </c>
      <c r="X1107">
        <v>11</v>
      </c>
      <c r="AB1107" s="5"/>
    </row>
    <row r="1108" spans="1:28" x14ac:dyDescent="0.25">
      <c r="A1108">
        <v>1089</v>
      </c>
      <c r="C1108">
        <v>0.78641472555917635</v>
      </c>
      <c r="D1108">
        <v>0.79787884048945668</v>
      </c>
      <c r="E1108" s="2">
        <f t="shared" si="304"/>
        <v>0.35464740048730975</v>
      </c>
      <c r="F1108" s="2">
        <f t="shared" si="305"/>
        <v>0.82451006992218889</v>
      </c>
      <c r="G1108">
        <f t="shared" si="307"/>
        <v>2.7215651156343501E-2</v>
      </c>
      <c r="H1108" s="3">
        <f t="shared" si="308"/>
        <v>1</v>
      </c>
      <c r="I1108" s="3">
        <f t="shared" si="309"/>
        <v>0</v>
      </c>
      <c r="J1108">
        <f t="shared" si="310"/>
        <v>-0.77777777777777779</v>
      </c>
      <c r="K1108" s="4">
        <f t="shared" si="311"/>
        <v>-4.1374121256734266</v>
      </c>
      <c r="L1108">
        <f t="shared" si="312"/>
        <v>4.1374121256734266</v>
      </c>
      <c r="M1108">
        <f t="shared" si="313"/>
        <v>517</v>
      </c>
      <c r="N1108">
        <f t="shared" si="314"/>
        <v>0</v>
      </c>
      <c r="O1108">
        <f t="shared" si="315"/>
        <v>0</v>
      </c>
      <c r="P1108">
        <f t="shared" si="316"/>
        <v>410.36332300553744</v>
      </c>
      <c r="Q1108">
        <f t="shared" si="306"/>
        <v>410.36332300553744</v>
      </c>
      <c r="R1108">
        <f t="shared" si="317"/>
        <v>1</v>
      </c>
      <c r="S1108">
        <f t="shared" si="318"/>
        <v>0.99996745438838697</v>
      </c>
      <c r="T1108">
        <f t="shared" si="319"/>
        <v>0</v>
      </c>
      <c r="U1108">
        <f t="shared" si="320"/>
        <v>0</v>
      </c>
      <c r="V1108">
        <f t="shared" si="321"/>
        <v>0</v>
      </c>
      <c r="W1108">
        <f>IF(ABS(J1108)&gt;0.32,1,)</f>
        <v>1</v>
      </c>
      <c r="X1108">
        <v>11</v>
      </c>
      <c r="AB1108" s="5"/>
    </row>
    <row r="1109" spans="1:28" x14ac:dyDescent="0.25">
      <c r="A1109">
        <v>1090</v>
      </c>
      <c r="C1109">
        <v>0.79360337838053541</v>
      </c>
      <c r="D1109">
        <v>0.80758482398169817</v>
      </c>
      <c r="E1109" s="2">
        <f t="shared" ref="E1109:E1172" si="322">(C1109-C$2040)/C$2041</f>
        <v>0.36183605330866869</v>
      </c>
      <c r="F1109" s="2">
        <f t="shared" ref="F1109:F1172" si="323">(D1109-D$2040)/D$2041</f>
        <v>0.83430652165507546</v>
      </c>
      <c r="G1109">
        <f t="shared" si="307"/>
        <v>-2.898635762197066E-2</v>
      </c>
      <c r="H1109" s="3">
        <f t="shared" si="308"/>
        <v>0</v>
      </c>
      <c r="I1109" s="3">
        <f t="shared" si="309"/>
        <v>1</v>
      </c>
      <c r="J1109">
        <f t="shared" si="310"/>
        <v>-0.77777777777777779</v>
      </c>
      <c r="K1109" s="4">
        <f t="shared" si="311"/>
        <v>-4.1663984832953975</v>
      </c>
      <c r="L1109">
        <f t="shared" si="312"/>
        <v>4.1663984832953975</v>
      </c>
      <c r="M1109">
        <f t="shared" si="313"/>
        <v>518</v>
      </c>
      <c r="N1109">
        <f t="shared" si="314"/>
        <v>0</v>
      </c>
      <c r="O1109">
        <f t="shared" si="315"/>
        <v>0</v>
      </c>
      <c r="P1109">
        <f t="shared" si="316"/>
        <v>395.08279957432387</v>
      </c>
      <c r="Q1109">
        <f t="shared" si="306"/>
        <v>395.08279957432387</v>
      </c>
      <c r="R1109">
        <f t="shared" si="317"/>
        <v>1</v>
      </c>
      <c r="S1109">
        <f t="shared" si="318"/>
        <v>0.99996536239273071</v>
      </c>
      <c r="T1109">
        <f t="shared" si="319"/>
        <v>0</v>
      </c>
      <c r="U1109">
        <f t="shared" si="320"/>
        <v>0</v>
      </c>
      <c r="V1109">
        <f t="shared" si="321"/>
        <v>0</v>
      </c>
      <c r="W1109">
        <f>IF(ABS(J1109)&gt;0.32,1,)</f>
        <v>1</v>
      </c>
      <c r="X1109">
        <v>11</v>
      </c>
      <c r="AB1109" s="5"/>
    </row>
    <row r="1110" spans="1:28" x14ac:dyDescent="0.25">
      <c r="A1110">
        <v>1091</v>
      </c>
      <c r="C1110">
        <v>0.80115392247541251</v>
      </c>
      <c r="D1110">
        <v>0.81718326370615746</v>
      </c>
      <c r="E1110" s="2">
        <f t="shared" si="322"/>
        <v>0.36938659740354574</v>
      </c>
      <c r="F1110" s="2">
        <f t="shared" si="323"/>
        <v>0.84399442721836548</v>
      </c>
      <c r="G1110">
        <f t="shared" si="307"/>
        <v>-2.940741381915446E-2</v>
      </c>
      <c r="H1110" s="3">
        <f t="shared" si="308"/>
        <v>0</v>
      </c>
      <c r="I1110" s="3">
        <f t="shared" si="309"/>
        <v>1</v>
      </c>
      <c r="J1110">
        <f t="shared" si="310"/>
        <v>-0.77777777777777779</v>
      </c>
      <c r="K1110" s="4">
        <f t="shared" si="311"/>
        <v>-4.1958058971145515</v>
      </c>
      <c r="L1110">
        <f t="shared" si="312"/>
        <v>4.1958058971145515</v>
      </c>
      <c r="M1110">
        <f t="shared" si="313"/>
        <v>519</v>
      </c>
      <c r="N1110">
        <f t="shared" si="314"/>
        <v>0</v>
      </c>
      <c r="O1110">
        <f t="shared" si="315"/>
        <v>0</v>
      </c>
      <c r="P1110">
        <f t="shared" si="316"/>
        <v>389.72651820751724</v>
      </c>
      <c r="Q1110">
        <f t="shared" si="306"/>
        <v>389.72651820751724</v>
      </c>
      <c r="R1110">
        <f t="shared" si="317"/>
        <v>1</v>
      </c>
      <c r="S1110">
        <f t="shared" si="318"/>
        <v>0.99979511827310663</v>
      </c>
      <c r="T1110">
        <f t="shared" si="319"/>
        <v>0</v>
      </c>
      <c r="U1110">
        <f t="shared" si="320"/>
        <v>0</v>
      </c>
      <c r="V1110">
        <f t="shared" si="321"/>
        <v>0</v>
      </c>
      <c r="W1110">
        <f>IF(ABS(J1110)&gt;0.32,1,)</f>
        <v>1</v>
      </c>
      <c r="X1110">
        <v>11</v>
      </c>
      <c r="AB1110" s="5"/>
    </row>
    <row r="1111" spans="1:28" x14ac:dyDescent="0.25">
      <c r="A1111">
        <v>1092</v>
      </c>
      <c r="C1111">
        <v>0.80908447139199113</v>
      </c>
      <c r="D1111">
        <v>0.82667538623366099</v>
      </c>
      <c r="E1111" s="2">
        <f t="shared" si="322"/>
        <v>0.37731714632012431</v>
      </c>
      <c r="F1111" s="2">
        <f t="shared" si="323"/>
        <v>0.8535750246155962</v>
      </c>
      <c r="G1111">
        <f t="shared" si="307"/>
        <v>-2.920942876147925E-2</v>
      </c>
      <c r="H1111" s="3">
        <f t="shared" si="308"/>
        <v>0</v>
      </c>
      <c r="I1111" s="3">
        <f t="shared" si="309"/>
        <v>1</v>
      </c>
      <c r="J1111">
        <f t="shared" si="310"/>
        <v>-0.77777777777777779</v>
      </c>
      <c r="K1111" s="4">
        <f t="shared" si="311"/>
        <v>-4.225015325876031</v>
      </c>
      <c r="L1111">
        <f t="shared" si="312"/>
        <v>4.225015325876031</v>
      </c>
      <c r="M1111">
        <f t="shared" si="313"/>
        <v>520</v>
      </c>
      <c r="N1111">
        <f t="shared" si="314"/>
        <v>0</v>
      </c>
      <c r="O1111">
        <f t="shared" si="315"/>
        <v>0</v>
      </c>
      <c r="P1111">
        <f t="shared" si="316"/>
        <v>385.56807610806675</v>
      </c>
      <c r="Q1111">
        <f t="shared" si="306"/>
        <v>385.56807610806675</v>
      </c>
      <c r="R1111">
        <f t="shared" si="317"/>
        <v>1</v>
      </c>
      <c r="S1111">
        <f t="shared" si="318"/>
        <v>0.99937228945144196</v>
      </c>
      <c r="T1111">
        <f t="shared" si="319"/>
        <v>0</v>
      </c>
      <c r="U1111">
        <f t="shared" si="320"/>
        <v>0</v>
      </c>
      <c r="V1111">
        <f t="shared" si="321"/>
        <v>0</v>
      </c>
      <c r="W1111">
        <f>IF(ABS(J1111)&gt;0.32,1,)</f>
        <v>1</v>
      </c>
      <c r="X1111">
        <v>11</v>
      </c>
      <c r="AB1111" s="5"/>
    </row>
    <row r="1112" spans="1:28" x14ac:dyDescent="0.25">
      <c r="A1112">
        <v>1093</v>
      </c>
      <c r="C1112">
        <v>0.81740534534188569</v>
      </c>
      <c r="D1112">
        <v>0.83606248421461804</v>
      </c>
      <c r="E1112" s="2">
        <f t="shared" si="322"/>
        <v>0.38563802027001876</v>
      </c>
      <c r="F1112" s="2">
        <f t="shared" si="323"/>
        <v>0.86304961854580764</v>
      </c>
      <c r="G1112">
        <f t="shared" si="307"/>
        <v>-2.8527409685220384E-2</v>
      </c>
      <c r="H1112" s="3">
        <f t="shared" si="308"/>
        <v>0</v>
      </c>
      <c r="I1112" s="3">
        <f t="shared" si="309"/>
        <v>1</v>
      </c>
      <c r="J1112">
        <f t="shared" si="310"/>
        <v>-0.77777777777777779</v>
      </c>
      <c r="K1112" s="4">
        <f t="shared" si="311"/>
        <v>-4.2535427355612514</v>
      </c>
      <c r="L1112">
        <f t="shared" si="312"/>
        <v>4.2535427355612514</v>
      </c>
      <c r="M1112">
        <f t="shared" si="313"/>
        <v>521</v>
      </c>
      <c r="N1112">
        <f t="shared" si="314"/>
        <v>0</v>
      </c>
      <c r="O1112">
        <f t="shared" si="315"/>
        <v>0</v>
      </c>
      <c r="P1112">
        <f t="shared" si="316"/>
        <v>382.5177161107236</v>
      </c>
      <c r="Q1112">
        <f t="shared" si="306"/>
        <v>382.5177161107236</v>
      </c>
      <c r="R1112">
        <f t="shared" si="317"/>
        <v>1</v>
      </c>
      <c r="S1112">
        <f t="shared" si="318"/>
        <v>0.99939310509599666</v>
      </c>
      <c r="T1112">
        <f t="shared" si="319"/>
        <v>0</v>
      </c>
      <c r="U1112">
        <f t="shared" si="320"/>
        <v>0</v>
      </c>
      <c r="V1112">
        <f t="shared" si="321"/>
        <v>0</v>
      </c>
      <c r="W1112">
        <f>IF(ABS(J1112)&gt;0.32,1,)</f>
        <v>1</v>
      </c>
      <c r="X1112">
        <v>11</v>
      </c>
      <c r="AB1112" s="5"/>
    </row>
    <row r="1113" spans="1:28" x14ac:dyDescent="0.25">
      <c r="A1113">
        <v>1094</v>
      </c>
      <c r="C1113">
        <v>0.82612008684131188</v>
      </c>
      <c r="D1113">
        <v>0.84534590561517242</v>
      </c>
      <c r="E1113" s="2">
        <f t="shared" si="322"/>
        <v>0.39435276176944489</v>
      </c>
      <c r="F1113" s="2">
        <f t="shared" si="323"/>
        <v>0.87241956953936484</v>
      </c>
      <c r="G1113">
        <f t="shared" si="307"/>
        <v>-1.2750547874498475E-2</v>
      </c>
      <c r="H1113" s="3">
        <f t="shared" si="308"/>
        <v>0</v>
      </c>
      <c r="I1113" s="3">
        <f t="shared" si="309"/>
        <v>1</v>
      </c>
      <c r="J1113">
        <f t="shared" si="310"/>
        <v>-1</v>
      </c>
      <c r="K1113" s="4">
        <f t="shared" si="311"/>
        <v>-4.2662932834357497</v>
      </c>
      <c r="L1113">
        <f t="shared" si="312"/>
        <v>4.2662932834357497</v>
      </c>
      <c r="M1113">
        <f t="shared" si="313"/>
        <v>522</v>
      </c>
      <c r="N1113">
        <f t="shared" si="314"/>
        <v>0</v>
      </c>
      <c r="O1113">
        <f t="shared" si="315"/>
        <v>0</v>
      </c>
      <c r="P1113">
        <f t="shared" si="316"/>
        <v>298.61931722203877</v>
      </c>
      <c r="Q1113">
        <f t="shared" si="306"/>
        <v>298.61931722203877</v>
      </c>
      <c r="R1113">
        <f t="shared" si="317"/>
        <v>1</v>
      </c>
      <c r="S1113">
        <f t="shared" si="318"/>
        <v>0.99958274660493784</v>
      </c>
      <c r="T1113">
        <f t="shared" si="319"/>
        <v>0</v>
      </c>
      <c r="U1113">
        <f t="shared" si="320"/>
        <v>0</v>
      </c>
      <c r="V1113">
        <f t="shared" si="321"/>
        <v>0</v>
      </c>
      <c r="W1113">
        <f>IF(ABS(J1113)&gt;0.32,1,)</f>
        <v>1</v>
      </c>
      <c r="X1113">
        <v>11</v>
      </c>
      <c r="AB1113" s="5"/>
    </row>
    <row r="1114" spans="1:28" x14ac:dyDescent="0.25">
      <c r="A1114">
        <v>1095</v>
      </c>
      <c r="C1114">
        <v>0.83496183128135337</v>
      </c>
      <c r="D1114">
        <v>0.85452704275547398</v>
      </c>
      <c r="E1114" s="2">
        <f t="shared" si="322"/>
        <v>0.40319450620948627</v>
      </c>
      <c r="F1114" s="2">
        <f t="shared" si="323"/>
        <v>0.88168628289405704</v>
      </c>
      <c r="G1114">
        <f t="shared" si="307"/>
        <v>-1.0000375253143012E-2</v>
      </c>
      <c r="H1114" s="3">
        <f t="shared" si="308"/>
        <v>0</v>
      </c>
      <c r="I1114" s="3">
        <f t="shared" si="309"/>
        <v>1</v>
      </c>
      <c r="J1114">
        <f t="shared" si="310"/>
        <v>-1</v>
      </c>
      <c r="K1114" s="4">
        <f t="shared" si="311"/>
        <v>-4.2762936586888927</v>
      </c>
      <c r="L1114">
        <f t="shared" si="312"/>
        <v>4.2762936586888927</v>
      </c>
      <c r="M1114">
        <f t="shared" si="313"/>
        <v>523</v>
      </c>
      <c r="N1114">
        <f t="shared" si="314"/>
        <v>0</v>
      </c>
      <c r="O1114">
        <f t="shared" si="315"/>
        <v>0</v>
      </c>
      <c r="P1114">
        <f t="shared" si="316"/>
        <v>337.50915837543891</v>
      </c>
      <c r="Q1114">
        <f t="shared" ref="Q1114:Q1177" si="324">IF(AND(ABS(J1114)&gt;0.32,P1114&lt;3*N$2038),P1114,0)</f>
        <v>337.50915837543891</v>
      </c>
      <c r="R1114">
        <f t="shared" si="317"/>
        <v>1</v>
      </c>
      <c r="S1114">
        <f t="shared" si="318"/>
        <v>0.99980416309156372</v>
      </c>
      <c r="T1114">
        <f t="shared" si="319"/>
        <v>0</v>
      </c>
      <c r="U1114">
        <f t="shared" si="320"/>
        <v>0</v>
      </c>
      <c r="V1114">
        <f t="shared" si="321"/>
        <v>0</v>
      </c>
      <c r="W1114">
        <f>IF(ABS(J1114)&gt;0.32,1,)</f>
        <v>1</v>
      </c>
      <c r="X1114">
        <v>11</v>
      </c>
      <c r="AB1114" s="5"/>
    </row>
    <row r="1115" spans="1:28" x14ac:dyDescent="0.25">
      <c r="A1115">
        <v>1096</v>
      </c>
      <c r="C1115">
        <v>0.84388322974748375</v>
      </c>
      <c r="D1115">
        <v>0.86360732122093053</v>
      </c>
      <c r="E1115" s="2">
        <f t="shared" si="322"/>
        <v>0.41211590467561654</v>
      </c>
      <c r="F1115" s="2">
        <f t="shared" si="323"/>
        <v>0.89085119748299291</v>
      </c>
      <c r="G1115">
        <f t="shared" si="307"/>
        <v>-9.8909818477441735E-3</v>
      </c>
      <c r="H1115" s="3">
        <f t="shared" si="308"/>
        <v>0</v>
      </c>
      <c r="I1115" s="3">
        <f t="shared" si="309"/>
        <v>1</v>
      </c>
      <c r="J1115">
        <f t="shared" si="310"/>
        <v>-1</v>
      </c>
      <c r="K1115" s="4">
        <f t="shared" si="311"/>
        <v>-4.2861846405366366</v>
      </c>
      <c r="L1115">
        <f t="shared" si="312"/>
        <v>4.2861846405366366</v>
      </c>
      <c r="M1115">
        <f t="shared" si="313"/>
        <v>524</v>
      </c>
      <c r="N1115">
        <f t="shared" si="314"/>
        <v>0</v>
      </c>
      <c r="O1115">
        <f t="shared" si="315"/>
        <v>0</v>
      </c>
      <c r="P1115">
        <f t="shared" si="316"/>
        <v>389.50661579540093</v>
      </c>
      <c r="Q1115">
        <f t="shared" si="324"/>
        <v>389.50661579540093</v>
      </c>
      <c r="R1115">
        <f t="shared" si="317"/>
        <v>1</v>
      </c>
      <c r="S1115">
        <f t="shared" si="318"/>
        <v>0.999918808576579</v>
      </c>
      <c r="T1115">
        <f t="shared" si="319"/>
        <v>0</v>
      </c>
      <c r="U1115">
        <f t="shared" si="320"/>
        <v>0</v>
      </c>
      <c r="V1115">
        <f t="shared" si="321"/>
        <v>0</v>
      </c>
      <c r="W1115">
        <f>IF(ABS(J1115)&gt;0.32,1,)</f>
        <v>1</v>
      </c>
      <c r="X1115">
        <v>11</v>
      </c>
      <c r="AB1115" s="5"/>
    </row>
    <row r="1116" spans="1:28" x14ac:dyDescent="0.25">
      <c r="A1116">
        <v>1097</v>
      </c>
      <c r="C1116">
        <v>0.85288327399299524</v>
      </c>
      <c r="D1116">
        <v>0.87258818873970367</v>
      </c>
      <c r="E1116" s="2">
        <f t="shared" si="322"/>
        <v>0.42111594892112797</v>
      </c>
      <c r="F1116" s="2">
        <f t="shared" si="323"/>
        <v>0.89991577452842453</v>
      </c>
      <c r="G1116">
        <f t="shared" si="307"/>
        <v>-9.7834582808800086E-3</v>
      </c>
      <c r="H1116" s="3">
        <f t="shared" si="308"/>
        <v>0</v>
      </c>
      <c r="I1116" s="3">
        <f t="shared" si="309"/>
        <v>1</v>
      </c>
      <c r="J1116">
        <f t="shared" si="310"/>
        <v>-1</v>
      </c>
      <c r="K1116" s="4">
        <f t="shared" si="311"/>
        <v>-4.2959680988175162</v>
      </c>
      <c r="L1116">
        <f t="shared" si="312"/>
        <v>4.2959680988175162</v>
      </c>
      <c r="M1116">
        <f t="shared" si="313"/>
        <v>525</v>
      </c>
      <c r="N1116">
        <f t="shared" si="314"/>
        <v>0</v>
      </c>
      <c r="O1116">
        <f t="shared" si="315"/>
        <v>0</v>
      </c>
      <c r="P1116">
        <f t="shared" si="316"/>
        <v>459.78800787854527</v>
      </c>
      <c r="Q1116">
        <f t="shared" si="324"/>
        <v>459.78800787854527</v>
      </c>
      <c r="R1116">
        <f t="shared" si="317"/>
        <v>1</v>
      </c>
      <c r="S1116">
        <f t="shared" si="318"/>
        <v>0.99993148010174648</v>
      </c>
      <c r="T1116">
        <f t="shared" si="319"/>
        <v>0</v>
      </c>
      <c r="U1116">
        <f t="shared" si="320"/>
        <v>0</v>
      </c>
      <c r="V1116">
        <f t="shared" si="321"/>
        <v>0</v>
      </c>
      <c r="W1116">
        <f>IF(ABS(J1116)&gt;0.32,1,)</f>
        <v>1</v>
      </c>
      <c r="X1116">
        <v>11</v>
      </c>
      <c r="AB1116" s="5"/>
    </row>
    <row r="1117" spans="1:28" x14ac:dyDescent="0.25">
      <c r="A1117">
        <v>1098</v>
      </c>
      <c r="C1117">
        <v>0.86196105810061852</v>
      </c>
      <c r="D1117">
        <v>0.88147110414726537</v>
      </c>
      <c r="E1117" s="2">
        <f t="shared" si="322"/>
        <v>0.43019373302875114</v>
      </c>
      <c r="F1117" s="2">
        <f t="shared" si="323"/>
        <v>0.90888148646344413</v>
      </c>
      <c r="G1117">
        <f t="shared" si="307"/>
        <v>-9.6849848333333544E-3</v>
      </c>
      <c r="H1117" s="3">
        <f t="shared" si="308"/>
        <v>0</v>
      </c>
      <c r="I1117" s="3">
        <f t="shared" si="309"/>
        <v>1</v>
      </c>
      <c r="J1117">
        <f t="shared" si="310"/>
        <v>-1</v>
      </c>
      <c r="K1117" s="4">
        <f t="shared" si="311"/>
        <v>-4.3056530836508493</v>
      </c>
      <c r="L1117">
        <f t="shared" si="312"/>
        <v>4.3056530836508493</v>
      </c>
      <c r="M1117">
        <f t="shared" si="313"/>
        <v>526</v>
      </c>
      <c r="N1117">
        <f t="shared" si="314"/>
        <v>0</v>
      </c>
      <c r="O1117">
        <f t="shared" si="315"/>
        <v>0</v>
      </c>
      <c r="P1117">
        <f t="shared" si="316"/>
        <v>556.89364708394908</v>
      </c>
      <c r="Q1117">
        <f t="shared" si="324"/>
        <v>556.89364708394908</v>
      </c>
      <c r="R1117">
        <f t="shared" si="317"/>
        <v>1</v>
      </c>
      <c r="S1117">
        <f t="shared" si="318"/>
        <v>0.99993295269974691</v>
      </c>
      <c r="T1117">
        <f t="shared" si="319"/>
        <v>0</v>
      </c>
      <c r="U1117">
        <f t="shared" si="320"/>
        <v>0</v>
      </c>
      <c r="V1117">
        <f t="shared" si="321"/>
        <v>0</v>
      </c>
      <c r="W1117">
        <f>IF(ABS(J1117)&gt;0.32,1,)</f>
        <v>1</v>
      </c>
      <c r="X1117">
        <v>11</v>
      </c>
      <c r="AB1117" s="5"/>
    </row>
    <row r="1118" spans="1:28" x14ac:dyDescent="0.25">
      <c r="A1118">
        <v>1099</v>
      </c>
      <c r="C1118">
        <v>0.87111590028481012</v>
      </c>
      <c r="D1118">
        <v>0.89025752658830926</v>
      </c>
      <c r="E1118" s="2">
        <f t="shared" si="322"/>
        <v>0.43934857521294268</v>
      </c>
      <c r="F1118" s="2">
        <f t="shared" si="323"/>
        <v>0.91774980603324796</v>
      </c>
      <c r="G1118">
        <f t="shared" si="307"/>
        <v>-9.6006195793907345E-3</v>
      </c>
      <c r="H1118" s="3">
        <f t="shared" si="308"/>
        <v>0</v>
      </c>
      <c r="I1118" s="3">
        <f t="shared" si="309"/>
        <v>1</v>
      </c>
      <c r="J1118">
        <f t="shared" si="310"/>
        <v>-1</v>
      </c>
      <c r="K1118" s="4">
        <f t="shared" si="311"/>
        <v>-4.3152537032302405</v>
      </c>
      <c r="L1118">
        <f t="shared" si="312"/>
        <v>4.3152537032302405</v>
      </c>
      <c r="M1118">
        <f t="shared" si="313"/>
        <v>527</v>
      </c>
      <c r="N1118">
        <f t="shared" si="314"/>
        <v>0</v>
      </c>
      <c r="O1118">
        <f t="shared" si="315"/>
        <v>0</v>
      </c>
      <c r="P1118">
        <f t="shared" si="316"/>
        <v>577.85254625219466</v>
      </c>
      <c r="Q1118">
        <f t="shared" si="324"/>
        <v>577.85254625219466</v>
      </c>
      <c r="R1118">
        <f t="shared" si="317"/>
        <v>1</v>
      </c>
      <c r="S1118">
        <f t="shared" si="318"/>
        <v>0.99993424388457952</v>
      </c>
      <c r="T1118">
        <f t="shared" si="319"/>
        <v>0</v>
      </c>
      <c r="U1118">
        <f t="shared" si="320"/>
        <v>0</v>
      </c>
      <c r="V1118">
        <f t="shared" si="321"/>
        <v>0</v>
      </c>
      <c r="W1118">
        <f>IF(ABS(J1118)&gt;0.32,1,)</f>
        <v>1</v>
      </c>
      <c r="X1118">
        <v>11</v>
      </c>
      <c r="AB1118" s="5"/>
    </row>
    <row r="1119" spans="1:28" x14ac:dyDescent="0.25">
      <c r="A1119">
        <v>1100</v>
      </c>
      <c r="C1119">
        <v>0.88034743097885915</v>
      </c>
      <c r="D1119">
        <v>0.89894890513773373</v>
      </c>
      <c r="E1119" s="2">
        <f t="shared" si="322"/>
        <v>0.4485801059069916</v>
      </c>
      <c r="F1119" s="2">
        <f t="shared" si="323"/>
        <v>0.92652219581937778</v>
      </c>
      <c r="G1119">
        <f t="shared" si="307"/>
        <v>-9.5358823831728223E-3</v>
      </c>
      <c r="H1119" s="3">
        <f t="shared" si="308"/>
        <v>0</v>
      </c>
      <c r="I1119" s="3">
        <f t="shared" si="309"/>
        <v>1</v>
      </c>
      <c r="J1119">
        <f t="shared" si="310"/>
        <v>-1</v>
      </c>
      <c r="K1119" s="4">
        <f t="shared" si="311"/>
        <v>-4.3247895856134129</v>
      </c>
      <c r="L1119">
        <f t="shared" si="312"/>
        <v>4.3247895856134129</v>
      </c>
      <c r="M1119">
        <f t="shared" si="313"/>
        <v>528</v>
      </c>
      <c r="N1119">
        <f t="shared" si="314"/>
        <v>0</v>
      </c>
      <c r="O1119">
        <f t="shared" si="315"/>
        <v>0</v>
      </c>
      <c r="P1119">
        <f t="shared" si="316"/>
        <v>581.1659650621408</v>
      </c>
      <c r="Q1119">
        <f t="shared" si="324"/>
        <v>581.1659650621408</v>
      </c>
      <c r="R1119">
        <f t="shared" si="317"/>
        <v>1</v>
      </c>
      <c r="S1119">
        <f t="shared" si="318"/>
        <v>0.99993528314130831</v>
      </c>
      <c r="T1119">
        <f t="shared" si="319"/>
        <v>0</v>
      </c>
      <c r="U1119">
        <f t="shared" si="320"/>
        <v>0</v>
      </c>
      <c r="V1119">
        <f t="shared" si="321"/>
        <v>0</v>
      </c>
      <c r="W1119">
        <f>IF(ABS(J1119)&gt;0.32,1,)</f>
        <v>1</v>
      </c>
      <c r="X1119">
        <v>11</v>
      </c>
      <c r="AB1119" s="5"/>
    </row>
    <row r="1120" spans="1:28" x14ac:dyDescent="0.25">
      <c r="A1120">
        <v>1101</v>
      </c>
      <c r="C1120">
        <v>0.88965569396856137</v>
      </c>
      <c r="D1120">
        <v>0.90754666889234825</v>
      </c>
      <c r="E1120" s="2">
        <f t="shared" si="322"/>
        <v>0.45788836889669371</v>
      </c>
      <c r="F1120" s="2">
        <f t="shared" si="323"/>
        <v>0.9352000982390728</v>
      </c>
      <c r="G1120">
        <f t="shared" si="307"/>
        <v>-9.4934878748407225E-3</v>
      </c>
      <c r="H1120" s="3">
        <f t="shared" si="308"/>
        <v>0</v>
      </c>
      <c r="I1120" s="3">
        <f t="shared" si="309"/>
        <v>1</v>
      </c>
      <c r="J1120">
        <f t="shared" si="310"/>
        <v>-1</v>
      </c>
      <c r="K1120" s="4">
        <f t="shared" si="311"/>
        <v>-4.3342830734882538</v>
      </c>
      <c r="L1120">
        <f t="shared" si="312"/>
        <v>4.3342830734882538</v>
      </c>
      <c r="M1120">
        <f t="shared" si="313"/>
        <v>529</v>
      </c>
      <c r="N1120">
        <f t="shared" si="314"/>
        <v>0</v>
      </c>
      <c r="O1120">
        <f t="shared" si="315"/>
        <v>0</v>
      </c>
      <c r="P1120">
        <f t="shared" si="316"/>
        <v>583.46011994578521</v>
      </c>
      <c r="Q1120">
        <f t="shared" si="324"/>
        <v>583.46011994578521</v>
      </c>
      <c r="R1120">
        <f t="shared" si="317"/>
        <v>1</v>
      </c>
      <c r="S1120">
        <f t="shared" si="318"/>
        <v>0.99993601649674513</v>
      </c>
      <c r="T1120">
        <f t="shared" si="319"/>
        <v>0</v>
      </c>
      <c r="U1120">
        <f t="shared" si="320"/>
        <v>0</v>
      </c>
      <c r="V1120">
        <f t="shared" si="321"/>
        <v>0</v>
      </c>
      <c r="W1120">
        <f>IF(ABS(J1120)&gt;0.32,1,)</f>
        <v>1</v>
      </c>
      <c r="X1120">
        <v>11</v>
      </c>
      <c r="AB1120" s="5"/>
    </row>
    <row r="1121" spans="1:28" x14ac:dyDescent="0.25">
      <c r="A1121">
        <v>1102</v>
      </c>
      <c r="C1121">
        <v>0.89904119985283726</v>
      </c>
      <c r="D1121">
        <v>0.9160522172582416</v>
      </c>
      <c r="E1121" s="2">
        <f t="shared" si="322"/>
        <v>0.46727387478096954</v>
      </c>
      <c r="F1121" s="2">
        <f t="shared" si="323"/>
        <v>0.9437849257421087</v>
      </c>
      <c r="G1121">
        <f t="shared" si="307"/>
        <v>-9.4743740975828938E-3</v>
      </c>
      <c r="H1121" s="3">
        <f t="shared" si="308"/>
        <v>0</v>
      </c>
      <c r="I1121" s="3">
        <f t="shared" si="309"/>
        <v>1</v>
      </c>
      <c r="J1121">
        <f t="shared" si="310"/>
        <v>-1</v>
      </c>
      <c r="K1121" s="4">
        <f t="shared" si="311"/>
        <v>-4.3437574475858369</v>
      </c>
      <c r="L1121">
        <f t="shared" si="312"/>
        <v>4.3437574475858369</v>
      </c>
      <c r="M1121">
        <f t="shared" si="313"/>
        <v>530</v>
      </c>
      <c r="N1121">
        <f t="shared" si="314"/>
        <v>0</v>
      </c>
      <c r="O1121">
        <f t="shared" si="315"/>
        <v>0</v>
      </c>
      <c r="P1121">
        <f t="shared" si="316"/>
        <v>584.61051053022743</v>
      </c>
      <c r="Q1121">
        <f t="shared" si="324"/>
        <v>584.61051053022743</v>
      </c>
      <c r="R1121">
        <f t="shared" si="317"/>
        <v>1</v>
      </c>
      <c r="S1121">
        <f t="shared" si="318"/>
        <v>0.999936409442025</v>
      </c>
      <c r="T1121">
        <f t="shared" si="319"/>
        <v>0</v>
      </c>
      <c r="U1121">
        <f t="shared" si="320"/>
        <v>0</v>
      </c>
      <c r="V1121">
        <f t="shared" si="321"/>
        <v>0</v>
      </c>
      <c r="W1121">
        <f>IF(ABS(J1121)&gt;0.32,1,)</f>
        <v>1</v>
      </c>
      <c r="X1121">
        <v>11</v>
      </c>
      <c r="AB1121" s="5"/>
    </row>
    <row r="1122" spans="1:28" x14ac:dyDescent="0.25">
      <c r="A1122">
        <v>1103</v>
      </c>
      <c r="C1122">
        <v>0.90850494973172691</v>
      </c>
      <c r="D1122">
        <v>0.92446691106601264</v>
      </c>
      <c r="E1122" s="2">
        <f t="shared" si="322"/>
        <v>0.47673762465985908</v>
      </c>
      <c r="F1122" s="2">
        <f t="shared" si="323"/>
        <v>0.95227805184321357</v>
      </c>
      <c r="G1122">
        <f t="shared" si="307"/>
        <v>-9.4784310255222604E-3</v>
      </c>
      <c r="H1122" s="3">
        <f t="shared" si="308"/>
        <v>0</v>
      </c>
      <c r="I1122" s="3">
        <f t="shared" si="309"/>
        <v>1</v>
      </c>
      <c r="J1122">
        <f t="shared" si="310"/>
        <v>-1</v>
      </c>
      <c r="K1122" s="4">
        <f t="shared" si="311"/>
        <v>-4.3532358786113594</v>
      </c>
      <c r="L1122">
        <f t="shared" si="312"/>
        <v>4.3532358786113594</v>
      </c>
      <c r="M1122">
        <f t="shared" si="313"/>
        <v>531</v>
      </c>
      <c r="N1122">
        <f t="shared" si="314"/>
        <v>0</v>
      </c>
      <c r="O1122">
        <f t="shared" si="315"/>
        <v>0</v>
      </c>
      <c r="P1122">
        <f t="shared" si="316"/>
        <v>584.56803518211257</v>
      </c>
      <c r="Q1122">
        <f t="shared" si="324"/>
        <v>584.56803518211257</v>
      </c>
      <c r="R1122">
        <f t="shared" si="317"/>
        <v>1</v>
      </c>
      <c r="S1122">
        <f t="shared" si="318"/>
        <v>0.99993644908398904</v>
      </c>
      <c r="T1122">
        <f t="shared" si="319"/>
        <v>0</v>
      </c>
      <c r="U1122">
        <f t="shared" si="320"/>
        <v>0</v>
      </c>
      <c r="V1122">
        <f t="shared" si="321"/>
        <v>0</v>
      </c>
      <c r="W1122">
        <f>IF(ABS(J1122)&gt;0.32,1,)</f>
        <v>1</v>
      </c>
      <c r="X1122">
        <v>11</v>
      </c>
      <c r="AB1122" s="5"/>
    </row>
    <row r="1123" spans="1:28" x14ac:dyDescent="0.25">
      <c r="A1123">
        <v>1104</v>
      </c>
      <c r="C1123">
        <v>0.91804844190819368</v>
      </c>
      <c r="D1123">
        <v>0.93279206469377507</v>
      </c>
      <c r="E1123" s="2">
        <f t="shared" si="322"/>
        <v>0.48628111683632574</v>
      </c>
      <c r="F1123" s="2">
        <f t="shared" si="323"/>
        <v>0.96068080317165272</v>
      </c>
      <c r="G1123">
        <f t="shared" si="307"/>
        <v>-9.5046868481800661E-3</v>
      </c>
      <c r="H1123" s="3">
        <f t="shared" si="308"/>
        <v>0</v>
      </c>
      <c r="I1123" s="3">
        <f t="shared" si="309"/>
        <v>1</v>
      </c>
      <c r="J1123">
        <f t="shared" si="310"/>
        <v>-1</v>
      </c>
      <c r="K1123" s="4">
        <f t="shared" si="311"/>
        <v>-4.3627405654595393</v>
      </c>
      <c r="L1123">
        <f t="shared" si="312"/>
        <v>4.3627405654595393</v>
      </c>
      <c r="M1123">
        <f t="shared" si="313"/>
        <v>532</v>
      </c>
      <c r="N1123">
        <f t="shared" si="314"/>
        <v>0</v>
      </c>
      <c r="O1123">
        <f t="shared" si="315"/>
        <v>0</v>
      </c>
      <c r="P1123">
        <f t="shared" si="316"/>
        <v>583.34976527104698</v>
      </c>
      <c r="Q1123">
        <f t="shared" si="324"/>
        <v>583.34976527104698</v>
      </c>
      <c r="R1123">
        <f t="shared" si="317"/>
        <v>1</v>
      </c>
      <c r="S1123">
        <f t="shared" si="318"/>
        <v>0.99993613461104114</v>
      </c>
      <c r="T1123">
        <f t="shared" si="319"/>
        <v>0</v>
      </c>
      <c r="U1123">
        <f t="shared" si="320"/>
        <v>0</v>
      </c>
      <c r="V1123">
        <f t="shared" si="321"/>
        <v>0</v>
      </c>
      <c r="W1123">
        <f>IF(ABS(J1123)&gt;0.32,1,)</f>
        <v>1</v>
      </c>
      <c r="X1123">
        <v>11</v>
      </c>
      <c r="AB1123" s="5"/>
    </row>
    <row r="1124" spans="1:28" x14ac:dyDescent="0.25">
      <c r="A1124">
        <v>1105</v>
      </c>
      <c r="C1124">
        <v>0.92767366433297671</v>
      </c>
      <c r="D1124">
        <v>0.9410289390802089</v>
      </c>
      <c r="E1124" s="2">
        <f t="shared" si="322"/>
        <v>0.49590633926110872</v>
      </c>
      <c r="F1124" s="2">
        <f t="shared" si="323"/>
        <v>0.96899445241915561</v>
      </c>
      <c r="G1124">
        <f t="shared" si="307"/>
        <v>-9.5510741375783859E-3</v>
      </c>
      <c r="H1124" s="3">
        <f t="shared" si="308"/>
        <v>0</v>
      </c>
      <c r="I1124" s="3">
        <f t="shared" si="309"/>
        <v>1</v>
      </c>
      <c r="J1124">
        <f t="shared" si="310"/>
        <v>-1</v>
      </c>
      <c r="K1124" s="4">
        <f t="shared" si="311"/>
        <v>-4.3722916395971172</v>
      </c>
      <c r="L1124">
        <f t="shared" si="312"/>
        <v>4.3722916395971172</v>
      </c>
      <c r="M1124">
        <f t="shared" si="313"/>
        <v>533</v>
      </c>
      <c r="N1124">
        <f t="shared" si="314"/>
        <v>0</v>
      </c>
      <c r="O1124">
        <f t="shared" si="315"/>
        <v>0</v>
      </c>
      <c r="P1124">
        <f t="shared" si="316"/>
        <v>581.04745684480383</v>
      </c>
      <c r="Q1124">
        <f t="shared" si="324"/>
        <v>581.04745684480383</v>
      </c>
      <c r="R1124">
        <f t="shared" si="317"/>
        <v>1</v>
      </c>
      <c r="S1124">
        <f t="shared" si="318"/>
        <v>0.99993547441500064</v>
      </c>
      <c r="T1124">
        <f t="shared" si="319"/>
        <v>0</v>
      </c>
      <c r="U1124">
        <f t="shared" si="320"/>
        <v>0</v>
      </c>
      <c r="V1124">
        <f t="shared" si="321"/>
        <v>0</v>
      </c>
      <c r="W1124">
        <f>IF(ABS(J1124)&gt;0.32,1,)</f>
        <v>1</v>
      </c>
      <c r="X1124">
        <v>11</v>
      </c>
      <c r="AB1124" s="5"/>
    </row>
    <row r="1125" spans="1:28" x14ac:dyDescent="0.25">
      <c r="A1125">
        <v>1106</v>
      </c>
      <c r="C1125">
        <v>0.93738306729977194</v>
      </c>
      <c r="D1125">
        <v>0.94917873548137965</v>
      </c>
      <c r="E1125" s="2">
        <f t="shared" si="322"/>
        <v>0.50561574222790395</v>
      </c>
      <c r="F1125" s="2">
        <f t="shared" si="323"/>
        <v>0.97722021203854315</v>
      </c>
      <c r="G1125">
        <f t="shared" si="307"/>
        <v>-9.6140178086518979E-3</v>
      </c>
      <c r="H1125" s="3">
        <f t="shared" si="308"/>
        <v>0</v>
      </c>
      <c r="I1125" s="3">
        <f t="shared" si="309"/>
        <v>1</v>
      </c>
      <c r="J1125">
        <f t="shared" si="310"/>
        <v>-1</v>
      </c>
      <c r="K1125" s="4">
        <f t="shared" si="311"/>
        <v>-4.3819056574057687</v>
      </c>
      <c r="L1125">
        <f t="shared" si="312"/>
        <v>4.3819056574057687</v>
      </c>
      <c r="M1125">
        <f t="shared" si="313"/>
        <v>534</v>
      </c>
      <c r="N1125">
        <f t="shared" si="314"/>
        <v>0</v>
      </c>
      <c r="O1125">
        <f t="shared" si="315"/>
        <v>0</v>
      </c>
      <c r="P1125">
        <f t="shared" si="316"/>
        <v>577.81007798179371</v>
      </c>
      <c r="Q1125">
        <f t="shared" si="324"/>
        <v>577.81007798179371</v>
      </c>
      <c r="R1125">
        <f t="shared" si="317"/>
        <v>1</v>
      </c>
      <c r="S1125">
        <f t="shared" si="318"/>
        <v>0.99993448903137339</v>
      </c>
      <c r="T1125">
        <f t="shared" si="319"/>
        <v>0</v>
      </c>
      <c r="U1125">
        <f t="shared" si="320"/>
        <v>0</v>
      </c>
      <c r="V1125">
        <f t="shared" si="321"/>
        <v>0</v>
      </c>
      <c r="W1125">
        <f>IF(ABS(J1125)&gt;0.32,1,)</f>
        <v>1</v>
      </c>
      <c r="X1125">
        <v>11</v>
      </c>
      <c r="AB1125" s="5"/>
    </row>
    <row r="1126" spans="1:28" x14ac:dyDescent="0.25">
      <c r="A1126">
        <v>1107</v>
      </c>
      <c r="C1126">
        <v>0.94717950673949758</v>
      </c>
      <c r="D1126">
        <v>0.95724258985122335</v>
      </c>
      <c r="E1126" s="2">
        <f t="shared" si="322"/>
        <v>0.51541218166762948</v>
      </c>
      <c r="F1126" s="2">
        <f t="shared" si="323"/>
        <v>0.98535922857183389</v>
      </c>
      <c r="G1126">
        <f t="shared" ref="G1126:G1189" si="325">SIGN((E1126-E1125)*(F1127-F1126)-(F1126-F1125)*(E1127-E1126))*ACOS(((E1126-E1125)*(E1127-E1126) + (F1126-F1125)*(F1127-F1126))/(SQRT((E1126-E1125)^2+(F1126-F1125)^2)*SQRT((E1127-E1126)^2+(F1127-F1126)^2)))</f>
        <v>-9.6912291496447089E-3</v>
      </c>
      <c r="H1126" s="3">
        <f t="shared" ref="H1126:H1189" si="326">IF(SIGN(G1126)&gt;0,1,0)</f>
        <v>0</v>
      </c>
      <c r="I1126" s="3">
        <f t="shared" ref="I1126:I1189" si="327">1-H1126</f>
        <v>1</v>
      </c>
      <c r="J1126">
        <f t="shared" ref="J1126:J1189" si="328">(SUM(H1122:H1130)-SUM(I1122:I1130))/(SUM(H1122:H1130)+ABS(SUM(I1122:I1130)))</f>
        <v>-1</v>
      </c>
      <c r="K1126" s="4">
        <f t="shared" ref="K1126:K1189" si="329">G1126+K1125</f>
        <v>-4.3915968865554138</v>
      </c>
      <c r="L1126">
        <f t="shared" ref="L1126:L1189" si="330">MOD(ABS(K1126),6.28)</f>
        <v>4.3915968865554138</v>
      </c>
      <c r="M1126">
        <f t="shared" ref="M1126:M1189" si="331">IF((L1125-L1126)&gt;2.5,0,M1125+1)</f>
        <v>535</v>
      </c>
      <c r="N1126">
        <f t="shared" ref="N1126:N1189" si="332">IF(M1127=0,M1126,0)</f>
        <v>0</v>
      </c>
      <c r="O1126">
        <f t="shared" ref="O1126:O1189" si="333">IF(N1126=0,0,1)</f>
        <v>0</v>
      </c>
      <c r="P1126">
        <f t="shared" ref="P1126:P1189" si="334">8*6.28/ABS(SUM(G1122:G1130))</f>
        <v>573.83052866698722</v>
      </c>
      <c r="Q1126">
        <f t="shared" si="324"/>
        <v>573.83052866698722</v>
      </c>
      <c r="R1126">
        <f t="shared" ref="R1126:R1189" si="335">IF(Q1126&gt;0,1,0)</f>
        <v>1</v>
      </c>
      <c r="S1126">
        <f t="shared" ref="S1126:S1189" si="336">PEARSON(E1123:E1127,F1123:F1127)</f>
        <v>0.99993320464543456</v>
      </c>
      <c r="T1126">
        <f t="shared" ref="T1126:T1189" si="337">IF(P1126&lt;N$2044*2,Q1126/6.28*(1.57-ASIN(S1126)),0)</f>
        <v>0</v>
      </c>
      <c r="U1126">
        <f t="shared" ref="U1126:U1189" si="338">IF(T1126&gt;0,1,0)</f>
        <v>0</v>
      </c>
      <c r="V1126">
        <f t="shared" ref="V1126:V1189" si="339">N$2044/6.28*(1.57-ASIN(S1126))</f>
        <v>0</v>
      </c>
      <c r="W1126">
        <f>IF(ABS(J1126)&gt;0.32,1,)</f>
        <v>1</v>
      </c>
      <c r="X1126">
        <v>11</v>
      </c>
      <c r="AB1126" s="5"/>
    </row>
    <row r="1127" spans="1:28" x14ac:dyDescent="0.25">
      <c r="A1127">
        <v>1108</v>
      </c>
      <c r="C1127">
        <v>0.95706621199761943</v>
      </c>
      <c r="D1127">
        <v>0.96522156767606382</v>
      </c>
      <c r="E1127" s="2">
        <f t="shared" si="322"/>
        <v>0.52529888692575111</v>
      </c>
      <c r="F1127" s="2">
        <f t="shared" si="323"/>
        <v>0.99341257743661449</v>
      </c>
      <c r="G1127">
        <f t="shared" si="325"/>
        <v>-9.7801049505257254E-3</v>
      </c>
      <c r="H1127" s="3">
        <f t="shared" si="326"/>
        <v>0</v>
      </c>
      <c r="I1127" s="3">
        <f t="shared" si="327"/>
        <v>1</v>
      </c>
      <c r="J1127">
        <f t="shared" si="328"/>
        <v>-1</v>
      </c>
      <c r="K1127" s="4">
        <f t="shared" si="329"/>
        <v>-4.4013769915059395</v>
      </c>
      <c r="L1127">
        <f t="shared" si="330"/>
        <v>4.4013769915059395</v>
      </c>
      <c r="M1127">
        <f t="shared" si="331"/>
        <v>536</v>
      </c>
      <c r="N1127">
        <f t="shared" si="332"/>
        <v>0</v>
      </c>
      <c r="O1127">
        <f t="shared" si="333"/>
        <v>0</v>
      </c>
      <c r="P1127">
        <f t="shared" si="334"/>
        <v>569.33597528900293</v>
      </c>
      <c r="Q1127">
        <f t="shared" si="324"/>
        <v>569.33597528900293</v>
      </c>
      <c r="R1127">
        <f t="shared" si="335"/>
        <v>1</v>
      </c>
      <c r="S1127">
        <f t="shared" si="336"/>
        <v>0.99993164564796411</v>
      </c>
      <c r="T1127">
        <f t="shared" si="337"/>
        <v>0</v>
      </c>
      <c r="U1127">
        <f t="shared" si="338"/>
        <v>0</v>
      </c>
      <c r="V1127">
        <f t="shared" si="339"/>
        <v>0</v>
      </c>
      <c r="W1127">
        <f>IF(ABS(J1127)&gt;0.32,1,)</f>
        <v>1</v>
      </c>
      <c r="X1127">
        <v>11</v>
      </c>
      <c r="AB1127" s="5"/>
    </row>
    <row r="1128" spans="1:28" x14ac:dyDescent="0.25">
      <c r="A1128">
        <v>1109</v>
      </c>
      <c r="C1128">
        <v>0.96704674681361313</v>
      </c>
      <c r="D1128">
        <v>0.97311665908830502</v>
      </c>
      <c r="E1128" s="2">
        <f t="shared" si="322"/>
        <v>0.53527942174174481</v>
      </c>
      <c r="F1128" s="2">
        <f t="shared" si="323"/>
        <v>1.0013812579941874</v>
      </c>
      <c r="G1128">
        <f t="shared" si="325"/>
        <v>-9.8771322586470589E-3</v>
      </c>
      <c r="H1128" s="3">
        <f t="shared" si="326"/>
        <v>0</v>
      </c>
      <c r="I1128" s="3">
        <f t="shared" si="327"/>
        <v>1</v>
      </c>
      <c r="J1128">
        <f t="shared" si="328"/>
        <v>-1</v>
      </c>
      <c r="K1128" s="4">
        <f t="shared" si="329"/>
        <v>-4.4112541237645866</v>
      </c>
      <c r="L1128">
        <f t="shared" si="330"/>
        <v>4.4112541237645866</v>
      </c>
      <c r="M1128">
        <f t="shared" si="331"/>
        <v>537</v>
      </c>
      <c r="N1128">
        <f t="shared" si="332"/>
        <v>0</v>
      </c>
      <c r="O1128">
        <f t="shared" si="333"/>
        <v>0</v>
      </c>
      <c r="P1128">
        <f t="shared" si="334"/>
        <v>564.57919321150382</v>
      </c>
      <c r="Q1128">
        <f t="shared" si="324"/>
        <v>564.57919321150382</v>
      </c>
      <c r="R1128">
        <f t="shared" si="335"/>
        <v>1</v>
      </c>
      <c r="S1128">
        <f t="shared" si="336"/>
        <v>0.99992983640479716</v>
      </c>
      <c r="T1128">
        <f t="shared" si="337"/>
        <v>0</v>
      </c>
      <c r="U1128">
        <f t="shared" si="338"/>
        <v>0</v>
      </c>
      <c r="V1128">
        <f t="shared" si="339"/>
        <v>0</v>
      </c>
      <c r="W1128">
        <f>IF(ABS(J1128)&gt;0.32,1,)</f>
        <v>1</v>
      </c>
      <c r="X1128">
        <v>11</v>
      </c>
      <c r="AB1128" s="5"/>
    </row>
    <row r="1129" spans="1:28" x14ac:dyDescent="0.25">
      <c r="A1129">
        <v>1110</v>
      </c>
      <c r="C1129">
        <v>0.97712495014628209</v>
      </c>
      <c r="D1129">
        <v>0.98092877409524204</v>
      </c>
      <c r="E1129" s="2">
        <f t="shared" si="322"/>
        <v>0.54535762507441365</v>
      </c>
      <c r="F1129" s="2">
        <f t="shared" si="323"/>
        <v>1.0092661887339103</v>
      </c>
      <c r="G1129">
        <f t="shared" si="325"/>
        <v>-9.9779350641113762E-3</v>
      </c>
      <c r="H1129" s="3">
        <f t="shared" si="326"/>
        <v>0</v>
      </c>
      <c r="I1129" s="3">
        <f t="shared" si="327"/>
        <v>1</v>
      </c>
      <c r="J1129">
        <f t="shared" si="328"/>
        <v>-1</v>
      </c>
      <c r="K1129" s="4">
        <f t="shared" si="329"/>
        <v>-4.4212320588286982</v>
      </c>
      <c r="L1129">
        <f t="shared" si="330"/>
        <v>4.4212320588286982</v>
      </c>
      <c r="M1129">
        <f t="shared" si="331"/>
        <v>538</v>
      </c>
      <c r="N1129">
        <f t="shared" si="332"/>
        <v>0</v>
      </c>
      <c r="O1129">
        <f t="shared" si="333"/>
        <v>0</v>
      </c>
      <c r="P1129">
        <f t="shared" si="334"/>
        <v>559.82404902684141</v>
      </c>
      <c r="Q1129">
        <f t="shared" si="324"/>
        <v>559.82404902684141</v>
      </c>
      <c r="R1129">
        <f t="shared" si="335"/>
        <v>1</v>
      </c>
      <c r="S1129">
        <f t="shared" si="336"/>
        <v>0.99992781221914773</v>
      </c>
      <c r="T1129">
        <f t="shared" si="337"/>
        <v>0</v>
      </c>
      <c r="U1129">
        <f t="shared" si="338"/>
        <v>0</v>
      </c>
      <c r="V1129">
        <f t="shared" si="339"/>
        <v>0</v>
      </c>
      <c r="W1129">
        <f>IF(ABS(J1129)&gt;0.32,1,)</f>
        <v>1</v>
      </c>
      <c r="X1129">
        <v>11</v>
      </c>
      <c r="AB1129" s="5"/>
    </row>
    <row r="1130" spans="1:28" x14ac:dyDescent="0.25">
      <c r="A1130">
        <v>1111</v>
      </c>
      <c r="C1130">
        <v>0.98730485575053983</v>
      </c>
      <c r="D1130">
        <v>0.98865873797952164</v>
      </c>
      <c r="E1130" s="2">
        <f t="shared" si="322"/>
        <v>0.55553753067867129</v>
      </c>
      <c r="F1130" s="2">
        <f t="shared" si="323"/>
        <v>1.0170682026307847</v>
      </c>
      <c r="G1130">
        <f t="shared" si="325"/>
        <v>-1.0077370553415399E-2</v>
      </c>
      <c r="H1130" s="3">
        <f t="shared" si="326"/>
        <v>0</v>
      </c>
      <c r="I1130" s="3">
        <f t="shared" si="327"/>
        <v>1</v>
      </c>
      <c r="J1130">
        <f t="shared" si="328"/>
        <v>-1</v>
      </c>
      <c r="K1130" s="4">
        <f t="shared" si="329"/>
        <v>-4.4313094293821136</v>
      </c>
      <c r="L1130">
        <f t="shared" si="330"/>
        <v>4.4313094293821136</v>
      </c>
      <c r="M1130">
        <f t="shared" si="331"/>
        <v>539</v>
      </c>
      <c r="N1130">
        <f t="shared" si="332"/>
        <v>0</v>
      </c>
      <c r="O1130">
        <f t="shared" si="333"/>
        <v>0</v>
      </c>
      <c r="P1130">
        <f t="shared" si="334"/>
        <v>555.32995192938927</v>
      </c>
      <c r="Q1130">
        <f t="shared" si="324"/>
        <v>555.32995192938927</v>
      </c>
      <c r="R1130">
        <f t="shared" si="335"/>
        <v>1</v>
      </c>
      <c r="S1130">
        <f t="shared" si="336"/>
        <v>0.99992562295953569</v>
      </c>
      <c r="T1130">
        <f t="shared" si="337"/>
        <v>0</v>
      </c>
      <c r="U1130">
        <f t="shared" si="338"/>
        <v>0</v>
      </c>
      <c r="V1130">
        <f t="shared" si="339"/>
        <v>0</v>
      </c>
      <c r="W1130">
        <f>IF(ABS(J1130)&gt;0.32,1,)</f>
        <v>1</v>
      </c>
      <c r="X1130">
        <v>11</v>
      </c>
      <c r="AB1130" s="5"/>
    </row>
    <row r="1131" spans="1:28" x14ac:dyDescent="0.25">
      <c r="A1131">
        <v>1112</v>
      </c>
      <c r="C1131">
        <v>0.99759058979129944</v>
      </c>
      <c r="D1131">
        <v>0.99630728671220936</v>
      </c>
      <c r="E1131" s="2">
        <f t="shared" si="322"/>
        <v>0.56582326471943079</v>
      </c>
      <c r="F1131" s="2">
        <f t="shared" si="323"/>
        <v>1.0247880425157692</v>
      </c>
      <c r="G1131">
        <f t="shared" si="325"/>
        <v>-1.0169599461403944E-2</v>
      </c>
      <c r="H1131" s="3">
        <f t="shared" si="326"/>
        <v>0</v>
      </c>
      <c r="I1131" s="3">
        <f t="shared" si="327"/>
        <v>1</v>
      </c>
      <c r="J1131">
        <f t="shared" si="328"/>
        <v>-0.77777777777777779</v>
      </c>
      <c r="K1131" s="4">
        <f t="shared" si="329"/>
        <v>-4.4414790288435171</v>
      </c>
      <c r="L1131">
        <f t="shared" si="330"/>
        <v>4.4414790288435171</v>
      </c>
      <c r="M1131">
        <f t="shared" si="331"/>
        <v>540</v>
      </c>
      <c r="N1131">
        <f t="shared" si="332"/>
        <v>0</v>
      </c>
      <c r="O1131">
        <f t="shared" si="333"/>
        <v>0</v>
      </c>
      <c r="P1131">
        <f t="shared" si="334"/>
        <v>641.83472443754715</v>
      </c>
      <c r="Q1131">
        <f t="shared" si="324"/>
        <v>641.83472443754715</v>
      </c>
      <c r="R1131">
        <f t="shared" si="335"/>
        <v>1</v>
      </c>
      <c r="S1131">
        <f t="shared" si="336"/>
        <v>0.99992333415927126</v>
      </c>
      <c r="T1131">
        <f t="shared" si="337"/>
        <v>0</v>
      </c>
      <c r="U1131">
        <f t="shared" si="338"/>
        <v>0</v>
      </c>
      <c r="V1131">
        <f t="shared" si="339"/>
        <v>0</v>
      </c>
      <c r="W1131">
        <f>IF(ABS(J1131)&gt;0.32,1,)</f>
        <v>1</v>
      </c>
      <c r="X1131">
        <v>11</v>
      </c>
      <c r="AB1131" s="5"/>
    </row>
    <row r="1132" spans="1:28" x14ac:dyDescent="0.25">
      <c r="A1132">
        <v>1113</v>
      </c>
      <c r="C1132">
        <v>1.0079862468311807</v>
      </c>
      <c r="D1132">
        <v>1.0038750636454483</v>
      </c>
      <c r="E1132" s="2">
        <f t="shared" si="322"/>
        <v>0.57621892175931178</v>
      </c>
      <c r="F1132" s="2">
        <f t="shared" si="323"/>
        <v>1.0324263577376105</v>
      </c>
      <c r="G1132">
        <f t="shared" si="325"/>
        <v>-1.0248167019843324E-2</v>
      </c>
      <c r="H1132" s="3">
        <f t="shared" si="326"/>
        <v>0</v>
      </c>
      <c r="I1132" s="3">
        <f t="shared" si="327"/>
        <v>1</v>
      </c>
      <c r="J1132">
        <f t="shared" si="328"/>
        <v>-0.55555555555555558</v>
      </c>
      <c r="K1132" s="4">
        <f t="shared" si="329"/>
        <v>-4.4517271958633602</v>
      </c>
      <c r="L1132">
        <f t="shared" si="330"/>
        <v>4.4517271958633602</v>
      </c>
      <c r="M1132">
        <f t="shared" si="331"/>
        <v>541</v>
      </c>
      <c r="N1132">
        <f t="shared" si="332"/>
        <v>0</v>
      </c>
      <c r="O1132">
        <f t="shared" si="333"/>
        <v>0</v>
      </c>
      <c r="P1132">
        <f t="shared" si="334"/>
        <v>570.18941988251902</v>
      </c>
      <c r="Q1132">
        <f t="shared" si="324"/>
        <v>570.18941988251902</v>
      </c>
      <c r="R1132">
        <f t="shared" si="335"/>
        <v>1</v>
      </c>
      <c r="S1132">
        <f t="shared" si="336"/>
        <v>0.9999210279997931</v>
      </c>
      <c r="T1132">
        <f t="shared" si="337"/>
        <v>0</v>
      </c>
      <c r="U1132">
        <f t="shared" si="338"/>
        <v>0</v>
      </c>
      <c r="V1132">
        <f t="shared" si="339"/>
        <v>0</v>
      </c>
      <c r="W1132">
        <f>IF(ABS(J1132)&gt;0.32,1,)</f>
        <v>1</v>
      </c>
      <c r="X1132">
        <v>11</v>
      </c>
      <c r="AB1132" s="5"/>
    </row>
    <row r="1133" spans="1:28" x14ac:dyDescent="0.25">
      <c r="A1133">
        <v>1114</v>
      </c>
      <c r="C1133">
        <v>1.0184957463940771</v>
      </c>
      <c r="D1133">
        <v>1.0113626199821464</v>
      </c>
      <c r="E1133" s="2">
        <f t="shared" si="322"/>
        <v>0.58672842132220815</v>
      </c>
      <c r="F1133" s="2">
        <f t="shared" si="323"/>
        <v>1.0399837046369087</v>
      </c>
      <c r="G1133">
        <f t="shared" si="325"/>
        <v>-1.0306926371531189E-2</v>
      </c>
      <c r="H1133" s="3">
        <f t="shared" si="326"/>
        <v>0</v>
      </c>
      <c r="I1133" s="3">
        <f t="shared" si="327"/>
        <v>1</v>
      </c>
      <c r="J1133">
        <f t="shared" si="328"/>
        <v>-0.55555555555555558</v>
      </c>
      <c r="K1133" s="4">
        <f t="shared" si="329"/>
        <v>-4.4620341222348916</v>
      </c>
      <c r="L1133">
        <f t="shared" si="330"/>
        <v>4.4620341222348916</v>
      </c>
      <c r="M1133">
        <f t="shared" si="331"/>
        <v>542</v>
      </c>
      <c r="N1133">
        <f t="shared" si="332"/>
        <v>0</v>
      </c>
      <c r="O1133">
        <f t="shared" si="333"/>
        <v>0</v>
      </c>
      <c r="P1133">
        <f t="shared" si="334"/>
        <v>519.3636615625478</v>
      </c>
      <c r="Q1133">
        <f t="shared" si="324"/>
        <v>519.3636615625478</v>
      </c>
      <c r="R1133">
        <f t="shared" si="335"/>
        <v>1</v>
      </c>
      <c r="S1133">
        <f t="shared" si="336"/>
        <v>0.99991880027775748</v>
      </c>
      <c r="T1133">
        <f t="shared" si="337"/>
        <v>0</v>
      </c>
      <c r="U1133">
        <f t="shared" si="338"/>
        <v>0</v>
      </c>
      <c r="V1133">
        <f t="shared" si="339"/>
        <v>0</v>
      </c>
      <c r="W1133">
        <f>IF(ABS(J1133)&gt;0.32,1,)</f>
        <v>1</v>
      </c>
      <c r="X1133">
        <v>11</v>
      </c>
      <c r="AB1133" s="5"/>
    </row>
    <row r="1134" spans="1:28" x14ac:dyDescent="0.25">
      <c r="A1134">
        <v>1115</v>
      </c>
      <c r="C1134">
        <v>1.0291226747665434</v>
      </c>
      <c r="D1134">
        <v>1.0187704097764887</v>
      </c>
      <c r="E1134" s="2">
        <f t="shared" si="322"/>
        <v>0.5973553496946743</v>
      </c>
      <c r="F1134" s="2">
        <f t="shared" si="323"/>
        <v>1.0474605415000307</v>
      </c>
      <c r="G1134">
        <f t="shared" si="325"/>
        <v>-1.0340273306557846E-2</v>
      </c>
      <c r="H1134" s="3">
        <f t="shared" si="326"/>
        <v>0</v>
      </c>
      <c r="I1134" s="3">
        <f t="shared" si="327"/>
        <v>1</v>
      </c>
      <c r="J1134">
        <f t="shared" si="328"/>
        <v>-0.55555555555555558</v>
      </c>
      <c r="K1134" s="4">
        <f t="shared" si="329"/>
        <v>-4.4723743955414497</v>
      </c>
      <c r="L1134">
        <f t="shared" si="330"/>
        <v>4.4723743955414497</v>
      </c>
      <c r="M1134">
        <f t="shared" si="331"/>
        <v>543</v>
      </c>
      <c r="N1134">
        <f t="shared" si="332"/>
        <v>0</v>
      </c>
      <c r="O1134">
        <f t="shared" si="333"/>
        <v>0</v>
      </c>
      <c r="P1134">
        <f t="shared" si="334"/>
        <v>484.79027713598691</v>
      </c>
      <c r="Q1134">
        <f t="shared" si="324"/>
        <v>484.79027713598691</v>
      </c>
      <c r="R1134">
        <f t="shared" si="335"/>
        <v>1</v>
      </c>
      <c r="S1134">
        <f t="shared" si="336"/>
        <v>0.99991675372531352</v>
      </c>
      <c r="T1134">
        <f t="shared" si="337"/>
        <v>0</v>
      </c>
      <c r="U1134">
        <f t="shared" si="338"/>
        <v>0</v>
      </c>
      <c r="V1134">
        <f t="shared" si="339"/>
        <v>0</v>
      </c>
      <c r="W1134">
        <f>IF(ABS(J1134)&gt;0.32,1,)</f>
        <v>1</v>
      </c>
      <c r="X1134">
        <v>11</v>
      </c>
      <c r="AB1134" s="5"/>
    </row>
    <row r="1135" spans="1:28" x14ac:dyDescent="0.25">
      <c r="A1135">
        <v>1116</v>
      </c>
      <c r="C1135">
        <v>1.0398701191084909</v>
      </c>
      <c r="D1135">
        <v>1.0260987824126251</v>
      </c>
      <c r="E1135" s="2">
        <f t="shared" si="322"/>
        <v>0.60810279403662171</v>
      </c>
      <c r="F1135" s="2">
        <f t="shared" si="323"/>
        <v>1.0548572209676914</v>
      </c>
      <c r="G1135">
        <f t="shared" si="325"/>
        <v>0.15905311185876347</v>
      </c>
      <c r="H1135" s="3">
        <f t="shared" si="326"/>
        <v>1</v>
      </c>
      <c r="I1135" s="3">
        <f t="shared" si="327"/>
        <v>0</v>
      </c>
      <c r="J1135">
        <f t="shared" si="328"/>
        <v>-0.55555555555555558</v>
      </c>
      <c r="K1135" s="4">
        <f t="shared" si="329"/>
        <v>-4.3133212836826864</v>
      </c>
      <c r="L1135">
        <f t="shared" si="330"/>
        <v>4.3133212836826864</v>
      </c>
      <c r="M1135">
        <f t="shared" si="331"/>
        <v>544</v>
      </c>
      <c r="N1135">
        <f t="shared" si="332"/>
        <v>0</v>
      </c>
      <c r="O1135">
        <f t="shared" si="333"/>
        <v>0</v>
      </c>
      <c r="P1135">
        <f t="shared" si="334"/>
        <v>646.08341286311486</v>
      </c>
      <c r="Q1135">
        <f t="shared" si="324"/>
        <v>646.08341286311486</v>
      </c>
      <c r="R1135">
        <f t="shared" si="335"/>
        <v>1</v>
      </c>
      <c r="S1135">
        <f t="shared" si="336"/>
        <v>0.99861047594947683</v>
      </c>
      <c r="T1135">
        <f t="shared" si="337"/>
        <v>0</v>
      </c>
      <c r="U1135">
        <f t="shared" si="338"/>
        <v>0</v>
      </c>
      <c r="V1135">
        <f t="shared" si="339"/>
        <v>0</v>
      </c>
      <c r="W1135">
        <f>IF(ABS(J1135)&gt;0.32,1,)</f>
        <v>1</v>
      </c>
      <c r="X1135">
        <v>11</v>
      </c>
      <c r="AB1135" s="5"/>
    </row>
    <row r="1136" spans="1:28" x14ac:dyDescent="0.25">
      <c r="A1136">
        <v>1117</v>
      </c>
      <c r="C1136">
        <v>1.0475400973580267</v>
      </c>
      <c r="D1136">
        <v>1.0333479740641411</v>
      </c>
      <c r="E1136" s="2">
        <f t="shared" si="322"/>
        <v>0.61577277228615745</v>
      </c>
      <c r="F1136" s="2">
        <f t="shared" si="323"/>
        <v>1.0621739814148208</v>
      </c>
      <c r="G1136">
        <f t="shared" si="325"/>
        <v>5.5362372246570146E-5</v>
      </c>
      <c r="H1136" s="3">
        <f t="shared" si="326"/>
        <v>1</v>
      </c>
      <c r="I1136" s="3">
        <f t="shared" si="327"/>
        <v>0</v>
      </c>
      <c r="J1136">
        <f t="shared" si="328"/>
        <v>-0.55555555555555558</v>
      </c>
      <c r="K1136" s="4">
        <f t="shared" si="329"/>
        <v>-4.3132659213104398</v>
      </c>
      <c r="L1136">
        <f t="shared" si="330"/>
        <v>4.3132659213104398</v>
      </c>
      <c r="M1136">
        <f t="shared" si="331"/>
        <v>545</v>
      </c>
      <c r="N1136">
        <f t="shared" si="332"/>
        <v>0</v>
      </c>
      <c r="O1136">
        <f t="shared" si="333"/>
        <v>0</v>
      </c>
      <c r="P1136">
        <f t="shared" si="334"/>
        <v>633.5731209159411</v>
      </c>
      <c r="Q1136">
        <f t="shared" si="324"/>
        <v>633.5731209159411</v>
      </c>
      <c r="R1136">
        <f t="shared" si="335"/>
        <v>1</v>
      </c>
      <c r="S1136">
        <f t="shared" si="336"/>
        <v>0.99664889490978303</v>
      </c>
      <c r="T1136">
        <f t="shared" si="337"/>
        <v>0</v>
      </c>
      <c r="U1136">
        <f t="shared" si="338"/>
        <v>0</v>
      </c>
      <c r="V1136">
        <f t="shared" si="339"/>
        <v>0</v>
      </c>
      <c r="W1136">
        <f>IF(ABS(J1136)&gt;0.32,1,)</f>
        <v>1</v>
      </c>
      <c r="X1136">
        <v>11</v>
      </c>
      <c r="AB1136" s="5"/>
    </row>
    <row r="1137" spans="1:28" x14ac:dyDescent="0.25">
      <c r="A1137">
        <v>1118</v>
      </c>
      <c r="C1137">
        <v>1.0551255778418958</v>
      </c>
      <c r="D1137">
        <v>1.0405180983716915</v>
      </c>
      <c r="E1137" s="2">
        <f t="shared" si="322"/>
        <v>0.62335825277002643</v>
      </c>
      <c r="F1137" s="2">
        <f t="shared" si="323"/>
        <v>1.069410937541303</v>
      </c>
      <c r="G1137">
        <f t="shared" si="325"/>
        <v>-1.2544420504081444E-3</v>
      </c>
      <c r="H1137" s="3">
        <f t="shared" si="326"/>
        <v>0</v>
      </c>
      <c r="I1137" s="3">
        <f t="shared" si="327"/>
        <v>1</v>
      </c>
      <c r="J1137">
        <f t="shared" si="328"/>
        <v>-0.55555555555555558</v>
      </c>
      <c r="K1137" s="4">
        <f t="shared" si="329"/>
        <v>-4.314520363360848</v>
      </c>
      <c r="L1137">
        <f t="shared" si="330"/>
        <v>4.314520363360848</v>
      </c>
      <c r="M1137">
        <f t="shared" si="331"/>
        <v>546</v>
      </c>
      <c r="N1137">
        <f t="shared" si="332"/>
        <v>0</v>
      </c>
      <c r="O1137">
        <f t="shared" si="333"/>
        <v>0</v>
      </c>
      <c r="P1137">
        <f t="shared" si="334"/>
        <v>621.79159186111974</v>
      </c>
      <c r="Q1137">
        <f t="shared" si="324"/>
        <v>621.79159186111974</v>
      </c>
      <c r="R1137">
        <f t="shared" si="335"/>
        <v>1</v>
      </c>
      <c r="S1137">
        <f t="shared" si="336"/>
        <v>0.99741018936927184</v>
      </c>
      <c r="T1137">
        <f t="shared" si="337"/>
        <v>0</v>
      </c>
      <c r="U1137">
        <f t="shared" si="338"/>
        <v>0</v>
      </c>
      <c r="V1137">
        <f t="shared" si="339"/>
        <v>0</v>
      </c>
      <c r="W1137">
        <f>IF(ABS(J1137)&gt;0.32,1,)</f>
        <v>1</v>
      </c>
      <c r="X1137">
        <v>11</v>
      </c>
      <c r="AB1137" s="5"/>
    </row>
    <row r="1138" spans="1:28" x14ac:dyDescent="0.25">
      <c r="A1138">
        <v>1119</v>
      </c>
      <c r="C1138">
        <v>1.0626462578656024</v>
      </c>
      <c r="D1138">
        <v>1.0476091367465779</v>
      </c>
      <c r="E1138" s="2">
        <f t="shared" si="322"/>
        <v>0.63087893279373297</v>
      </c>
      <c r="F1138" s="2">
        <f t="shared" si="323"/>
        <v>1.0765680705851775</v>
      </c>
      <c r="G1138">
        <f t="shared" si="325"/>
        <v>-3.0792540401782809E-3</v>
      </c>
      <c r="H1138" s="3">
        <f t="shared" si="326"/>
        <v>0</v>
      </c>
      <c r="I1138" s="3">
        <f t="shared" si="327"/>
        <v>1</v>
      </c>
      <c r="J1138">
        <f t="shared" si="328"/>
        <v>-0.55555555555555558</v>
      </c>
      <c r="K1138" s="4">
        <f t="shared" si="329"/>
        <v>-4.3175996174010258</v>
      </c>
      <c r="L1138">
        <f t="shared" si="330"/>
        <v>4.3175996174010258</v>
      </c>
      <c r="M1138">
        <f t="shared" si="331"/>
        <v>547</v>
      </c>
      <c r="N1138">
        <f t="shared" si="332"/>
        <v>0</v>
      </c>
      <c r="O1138">
        <f t="shared" si="333"/>
        <v>0</v>
      </c>
      <c r="P1138">
        <f t="shared" si="334"/>
        <v>610.75266159881232</v>
      </c>
      <c r="Q1138">
        <f t="shared" si="324"/>
        <v>610.75266159881232</v>
      </c>
      <c r="R1138">
        <f t="shared" si="335"/>
        <v>1</v>
      </c>
      <c r="S1138">
        <f t="shared" si="336"/>
        <v>0.9999984423959557</v>
      </c>
      <c r="T1138">
        <f t="shared" si="337"/>
        <v>0</v>
      </c>
      <c r="U1138">
        <f t="shared" si="338"/>
        <v>0</v>
      </c>
      <c r="V1138">
        <f t="shared" si="339"/>
        <v>0</v>
      </c>
      <c r="W1138">
        <f>IF(ABS(J1138)&gt;0.32,1,)</f>
        <v>1</v>
      </c>
      <c r="X1138">
        <v>11</v>
      </c>
      <c r="AB1138" s="5"/>
    </row>
    <row r="1139" spans="1:28" x14ac:dyDescent="0.25">
      <c r="A1139">
        <v>1120</v>
      </c>
      <c r="C1139">
        <v>1.0701288937268842</v>
      </c>
      <c r="D1139">
        <v>1.0546209286686221</v>
      </c>
      <c r="E1139" s="2">
        <f t="shared" si="322"/>
        <v>0.63836156865501481</v>
      </c>
      <c r="F1139" s="2">
        <f t="shared" si="323"/>
        <v>1.0836452185300776</v>
      </c>
      <c r="G1139">
        <f t="shared" si="325"/>
        <v>-0.19147066917034983</v>
      </c>
      <c r="H1139" s="3">
        <f t="shared" si="326"/>
        <v>0</v>
      </c>
      <c r="I1139" s="3">
        <f t="shared" si="327"/>
        <v>1</v>
      </c>
      <c r="J1139">
        <f t="shared" si="328"/>
        <v>-0.55555555555555558</v>
      </c>
      <c r="K1139" s="4">
        <f t="shared" si="329"/>
        <v>-4.5090702865713759</v>
      </c>
      <c r="L1139">
        <f t="shared" si="330"/>
        <v>4.5090702865713759</v>
      </c>
      <c r="M1139">
        <f t="shared" si="331"/>
        <v>548</v>
      </c>
      <c r="N1139">
        <f t="shared" si="332"/>
        <v>0</v>
      </c>
      <c r="O1139">
        <f t="shared" si="333"/>
        <v>0</v>
      </c>
      <c r="P1139">
        <f t="shared" si="334"/>
        <v>600.40291414039723</v>
      </c>
      <c r="Q1139">
        <f t="shared" si="324"/>
        <v>600.40291414039723</v>
      </c>
      <c r="R1139">
        <f t="shared" si="335"/>
        <v>1</v>
      </c>
      <c r="S1139">
        <f t="shared" si="336"/>
        <v>0.99599157654469728</v>
      </c>
      <c r="T1139">
        <f t="shared" si="337"/>
        <v>0</v>
      </c>
      <c r="U1139">
        <f t="shared" si="338"/>
        <v>0</v>
      </c>
      <c r="V1139">
        <f t="shared" si="339"/>
        <v>0</v>
      </c>
      <c r="W1139">
        <f>IF(ABS(J1139)&gt;0.32,1,)</f>
        <v>1</v>
      </c>
      <c r="X1139">
        <v>11</v>
      </c>
      <c r="AB1139" s="5"/>
    </row>
    <row r="1140" spans="1:28" x14ac:dyDescent="0.25">
      <c r="A1140">
        <v>1121</v>
      </c>
      <c r="C1140">
        <v>1.0811395991583055</v>
      </c>
      <c r="D1140">
        <v>1.0615531624637944</v>
      </c>
      <c r="E1140" s="2">
        <f t="shared" si="322"/>
        <v>0.64937227408643594</v>
      </c>
      <c r="F1140" s="2">
        <f t="shared" si="323"/>
        <v>1.0906420667968992</v>
      </c>
      <c r="G1140">
        <f t="shared" si="325"/>
        <v>-1.1705035535607644E-2</v>
      </c>
      <c r="H1140" s="3">
        <f t="shared" si="326"/>
        <v>0</v>
      </c>
      <c r="I1140" s="3">
        <f t="shared" si="327"/>
        <v>1</v>
      </c>
      <c r="J1140">
        <f t="shared" si="328"/>
        <v>-0.77777777777777779</v>
      </c>
      <c r="K1140" s="4">
        <f t="shared" si="329"/>
        <v>-4.5207753221069833</v>
      </c>
      <c r="L1140">
        <f t="shared" si="330"/>
        <v>4.5207753221069833</v>
      </c>
      <c r="M1140">
        <f t="shared" si="331"/>
        <v>549</v>
      </c>
      <c r="N1140">
        <f t="shared" si="332"/>
        <v>0</v>
      </c>
      <c r="O1140">
        <f t="shared" si="333"/>
        <v>0</v>
      </c>
      <c r="P1140">
        <f t="shared" si="334"/>
        <v>197.43969735966735</v>
      </c>
      <c r="Q1140">
        <f t="shared" si="324"/>
        <v>197.43969735966735</v>
      </c>
      <c r="R1140">
        <f t="shared" si="335"/>
        <v>1</v>
      </c>
      <c r="S1140">
        <f t="shared" si="336"/>
        <v>0.99410041960713369</v>
      </c>
      <c r="T1140">
        <f t="shared" si="337"/>
        <v>0</v>
      </c>
      <c r="U1140">
        <f t="shared" si="338"/>
        <v>0</v>
      </c>
      <c r="V1140">
        <f t="shared" si="339"/>
        <v>0</v>
      </c>
      <c r="W1140">
        <f>IF(ABS(J1140)&gt;0.32,1,)</f>
        <v>1</v>
      </c>
      <c r="X1140">
        <v>11</v>
      </c>
      <c r="AB1140" s="5"/>
    </row>
    <row r="1141" spans="1:28" x14ac:dyDescent="0.25">
      <c r="A1141">
        <v>1122</v>
      </c>
      <c r="C1141">
        <v>1.0923099126281843</v>
      </c>
      <c r="D1141">
        <v>1.0684053670653499</v>
      </c>
      <c r="E1141" s="2">
        <f t="shared" si="322"/>
        <v>0.66054258755631468</v>
      </c>
      <c r="F1141" s="2">
        <f t="shared" si="323"/>
        <v>1.0975581399281447</v>
      </c>
      <c r="G1141">
        <f t="shared" si="325"/>
        <v>-1.1750650480944591E-2</v>
      </c>
      <c r="H1141" s="3">
        <f t="shared" si="326"/>
        <v>0</v>
      </c>
      <c r="I1141" s="3">
        <f t="shared" si="327"/>
        <v>1</v>
      </c>
      <c r="J1141">
        <f t="shared" si="328"/>
        <v>-1</v>
      </c>
      <c r="K1141" s="4">
        <f t="shared" si="329"/>
        <v>-4.5325259725879281</v>
      </c>
      <c r="L1141">
        <f t="shared" si="330"/>
        <v>4.5325259725879281</v>
      </c>
      <c r="M1141">
        <f t="shared" si="331"/>
        <v>550</v>
      </c>
      <c r="N1141">
        <f t="shared" si="332"/>
        <v>0</v>
      </c>
      <c r="O1141">
        <f t="shared" si="333"/>
        <v>0</v>
      </c>
      <c r="P1141">
        <f t="shared" si="334"/>
        <v>188.7368722749477</v>
      </c>
      <c r="Q1141">
        <f t="shared" si="324"/>
        <v>188.7368722749477</v>
      </c>
      <c r="R1141">
        <f t="shared" si="335"/>
        <v>1</v>
      </c>
      <c r="S1141">
        <f t="shared" si="336"/>
        <v>0.99691919700206078</v>
      </c>
      <c r="T1141">
        <f t="shared" si="337"/>
        <v>0</v>
      </c>
      <c r="U1141">
        <f t="shared" si="338"/>
        <v>0</v>
      </c>
      <c r="V1141">
        <f t="shared" si="339"/>
        <v>0</v>
      </c>
      <c r="W1141">
        <f>IF(ABS(J1141)&gt;0.32,1,)</f>
        <v>1</v>
      </c>
      <c r="X1141">
        <v>11</v>
      </c>
      <c r="AB1141" s="5"/>
    </row>
    <row r="1142" spans="1:28" x14ac:dyDescent="0.25">
      <c r="A1142">
        <v>1123</v>
      </c>
      <c r="C1142">
        <v>1.1036441605175578</v>
      </c>
      <c r="D1142">
        <v>1.0751769051906976</v>
      </c>
      <c r="E1142" s="2">
        <f t="shared" si="322"/>
        <v>0.67187683544568799</v>
      </c>
      <c r="F1142" s="2">
        <f t="shared" si="323"/>
        <v>1.1043927947011924</v>
      </c>
      <c r="G1142">
        <f t="shared" si="325"/>
        <v>-1.1767308155553824E-2</v>
      </c>
      <c r="H1142" s="3">
        <f t="shared" si="326"/>
        <v>0</v>
      </c>
      <c r="I1142" s="3">
        <f t="shared" si="327"/>
        <v>1</v>
      </c>
      <c r="J1142">
        <f t="shared" si="328"/>
        <v>-1</v>
      </c>
      <c r="K1142" s="4">
        <f t="shared" si="329"/>
        <v>-4.5442932807434815</v>
      </c>
      <c r="L1142">
        <f t="shared" si="330"/>
        <v>4.5442932807434815</v>
      </c>
      <c r="M1142">
        <f t="shared" si="331"/>
        <v>551</v>
      </c>
      <c r="N1142">
        <f t="shared" si="332"/>
        <v>0</v>
      </c>
      <c r="O1142">
        <f t="shared" si="333"/>
        <v>0</v>
      </c>
      <c r="P1142">
        <f t="shared" si="334"/>
        <v>181.66673430362215</v>
      </c>
      <c r="Q1142">
        <f t="shared" si="324"/>
        <v>181.66673430362215</v>
      </c>
      <c r="R1142">
        <f t="shared" si="335"/>
        <v>1</v>
      </c>
      <c r="S1142">
        <f t="shared" si="336"/>
        <v>0.99987804856748352</v>
      </c>
      <c r="T1142">
        <f t="shared" si="337"/>
        <v>0</v>
      </c>
      <c r="U1142">
        <f t="shared" si="338"/>
        <v>0</v>
      </c>
      <c r="V1142">
        <f t="shared" si="339"/>
        <v>0</v>
      </c>
      <c r="W1142">
        <f>IF(ABS(J1142)&gt;0.32,1,)</f>
        <v>1</v>
      </c>
      <c r="X1142">
        <v>11</v>
      </c>
      <c r="AB1142" s="5"/>
    </row>
    <row r="1143" spans="1:28" x14ac:dyDescent="0.25">
      <c r="A1143">
        <v>1124</v>
      </c>
      <c r="C1143">
        <v>1.1151459565555162</v>
      </c>
      <c r="D1143">
        <v>1.0818669683721891</v>
      </c>
      <c r="E1143" s="2">
        <f t="shared" si="322"/>
        <v>0.6833786314836463</v>
      </c>
      <c r="F1143" s="2">
        <f t="shared" si="323"/>
        <v>1.1111452151127696</v>
      </c>
      <c r="G1143">
        <f t="shared" si="325"/>
        <v>-1.1758256958293689E-2</v>
      </c>
      <c r="H1143" s="3">
        <f t="shared" si="326"/>
        <v>0</v>
      </c>
      <c r="I1143" s="3">
        <f t="shared" si="327"/>
        <v>1</v>
      </c>
      <c r="J1143">
        <f t="shared" si="328"/>
        <v>-1</v>
      </c>
      <c r="K1143" s="4">
        <f t="shared" si="329"/>
        <v>-4.5560515377017747</v>
      </c>
      <c r="L1143">
        <f t="shared" si="330"/>
        <v>4.5560515377017747</v>
      </c>
      <c r="M1143">
        <f t="shared" si="331"/>
        <v>552</v>
      </c>
      <c r="N1143">
        <f t="shared" si="332"/>
        <v>0</v>
      </c>
      <c r="O1143">
        <f t="shared" si="333"/>
        <v>0</v>
      </c>
      <c r="P1143">
        <f t="shared" si="334"/>
        <v>176.27455345652993</v>
      </c>
      <c r="Q1143">
        <f t="shared" si="324"/>
        <v>176.27455345652993</v>
      </c>
      <c r="R1143">
        <f t="shared" si="335"/>
        <v>1</v>
      </c>
      <c r="S1143">
        <f t="shared" si="336"/>
        <v>0.9998746193929906</v>
      </c>
      <c r="T1143">
        <f t="shared" si="337"/>
        <v>0</v>
      </c>
      <c r="U1143">
        <f t="shared" si="338"/>
        <v>0</v>
      </c>
      <c r="V1143">
        <f t="shared" si="339"/>
        <v>0</v>
      </c>
      <c r="W1143">
        <f>IF(ABS(J1143)&gt;0.32,1,)</f>
        <v>1</v>
      </c>
      <c r="X1143">
        <v>11</v>
      </c>
      <c r="AB1143" s="5"/>
    </row>
    <row r="1144" spans="1:28" x14ac:dyDescent="0.25">
      <c r="A1144">
        <v>1125</v>
      </c>
      <c r="C1144">
        <v>1.1268181995311328</v>
      </c>
      <c r="D1144">
        <v>1.0884745743036552</v>
      </c>
      <c r="E1144" s="2">
        <f t="shared" si="322"/>
        <v>0.69505087445926284</v>
      </c>
      <c r="F1144" s="2">
        <f t="shared" si="323"/>
        <v>1.1178144097007561</v>
      </c>
      <c r="G1144">
        <f t="shared" si="325"/>
        <v>-1.1727186261929479E-2</v>
      </c>
      <c r="H1144" s="3">
        <f t="shared" si="326"/>
        <v>0</v>
      </c>
      <c r="I1144" s="3">
        <f t="shared" si="327"/>
        <v>1</v>
      </c>
      <c r="J1144">
        <f t="shared" si="328"/>
        <v>-1</v>
      </c>
      <c r="K1144" s="4">
        <f t="shared" si="329"/>
        <v>-4.5677787239637038</v>
      </c>
      <c r="L1144">
        <f t="shared" si="330"/>
        <v>4.5677787239637038</v>
      </c>
      <c r="M1144">
        <f t="shared" si="331"/>
        <v>553</v>
      </c>
      <c r="N1144">
        <f t="shared" si="332"/>
        <v>0</v>
      </c>
      <c r="O1144">
        <f t="shared" si="333"/>
        <v>0</v>
      </c>
      <c r="P1144">
        <f t="shared" si="334"/>
        <v>478.50447030323767</v>
      </c>
      <c r="Q1144">
        <f t="shared" si="324"/>
        <v>478.50447030323767</v>
      </c>
      <c r="R1144">
        <f t="shared" si="335"/>
        <v>1</v>
      </c>
      <c r="S1144">
        <f t="shared" si="336"/>
        <v>0.99987146822802331</v>
      </c>
      <c r="T1144">
        <f t="shared" si="337"/>
        <v>0</v>
      </c>
      <c r="U1144">
        <f t="shared" si="338"/>
        <v>0</v>
      </c>
      <c r="V1144">
        <f t="shared" si="339"/>
        <v>0</v>
      </c>
      <c r="W1144">
        <f>IF(ABS(J1144)&gt;0.32,1,)</f>
        <v>1</v>
      </c>
      <c r="X1144">
        <v>11</v>
      </c>
      <c r="AB1144" s="5"/>
    </row>
    <row r="1145" spans="1:28" x14ac:dyDescent="0.25">
      <c r="A1145">
        <v>1126</v>
      </c>
      <c r="C1145">
        <v>1.1386630864644767</v>
      </c>
      <c r="D1145">
        <v>1.0949985659212276</v>
      </c>
      <c r="E1145" s="2">
        <f t="shared" si="322"/>
        <v>0.70689576139260657</v>
      </c>
      <c r="F1145" s="2">
        <f t="shared" si="323"/>
        <v>1.124399210616438</v>
      </c>
      <c r="G1145">
        <f t="shared" si="325"/>
        <v>-1.1677896569573631E-2</v>
      </c>
      <c r="H1145" s="3">
        <f t="shared" si="326"/>
        <v>0</v>
      </c>
      <c r="I1145" s="3">
        <f t="shared" si="327"/>
        <v>1</v>
      </c>
      <c r="J1145">
        <f t="shared" si="328"/>
        <v>-1</v>
      </c>
      <c r="K1145" s="4">
        <f t="shared" si="329"/>
        <v>-4.5794566205332776</v>
      </c>
      <c r="L1145">
        <f t="shared" si="330"/>
        <v>4.5794566205332776</v>
      </c>
      <c r="M1145">
        <f t="shared" si="331"/>
        <v>554</v>
      </c>
      <c r="N1145">
        <f t="shared" si="332"/>
        <v>0</v>
      </c>
      <c r="O1145">
        <f t="shared" si="333"/>
        <v>0</v>
      </c>
      <c r="P1145">
        <f t="shared" si="334"/>
        <v>480.06870888585331</v>
      </c>
      <c r="Q1145">
        <f t="shared" si="324"/>
        <v>480.06870888585331</v>
      </c>
      <c r="R1145">
        <f t="shared" si="335"/>
        <v>1</v>
      </c>
      <c r="S1145">
        <f t="shared" si="336"/>
        <v>0.99986854329326247</v>
      </c>
      <c r="T1145">
        <f t="shared" si="337"/>
        <v>0</v>
      </c>
      <c r="U1145">
        <f t="shared" si="338"/>
        <v>0</v>
      </c>
      <c r="V1145">
        <f t="shared" si="339"/>
        <v>0</v>
      </c>
      <c r="W1145">
        <f>IF(ABS(J1145)&gt;0.32,1,)</f>
        <v>1</v>
      </c>
      <c r="X1145">
        <v>11</v>
      </c>
      <c r="AB1145" s="5"/>
    </row>
    <row r="1146" spans="1:28" x14ac:dyDescent="0.25">
      <c r="A1146">
        <v>1127</v>
      </c>
      <c r="C1146">
        <v>1.1506821339448718</v>
      </c>
      <c r="D1146">
        <v>1.1014376113172304</v>
      </c>
      <c r="E1146" s="2">
        <f t="shared" si="322"/>
        <v>0.71891480887300163</v>
      </c>
      <c r="F1146" s="2">
        <f t="shared" si="323"/>
        <v>1.1308982735375968</v>
      </c>
      <c r="G1146">
        <f t="shared" si="325"/>
        <v>-1.1614098579729948E-2</v>
      </c>
      <c r="H1146" s="3">
        <f t="shared" si="326"/>
        <v>0</v>
      </c>
      <c r="I1146" s="3">
        <f t="shared" si="327"/>
        <v>1</v>
      </c>
      <c r="J1146">
        <f t="shared" si="328"/>
        <v>-1</v>
      </c>
      <c r="K1146" s="4">
        <f t="shared" si="329"/>
        <v>-4.5910707191130076</v>
      </c>
      <c r="L1146">
        <f t="shared" si="330"/>
        <v>4.5910707191130076</v>
      </c>
      <c r="M1146">
        <f t="shared" si="331"/>
        <v>555</v>
      </c>
      <c r="N1146">
        <f t="shared" si="332"/>
        <v>0</v>
      </c>
      <c r="O1146">
        <f t="shared" si="333"/>
        <v>0</v>
      </c>
      <c r="P1146">
        <f t="shared" si="334"/>
        <v>482.30614979570436</v>
      </c>
      <c r="Q1146">
        <f t="shared" si="324"/>
        <v>482.30614979570436</v>
      </c>
      <c r="R1146">
        <f t="shared" si="335"/>
        <v>1</v>
      </c>
      <c r="S1146">
        <f t="shared" si="336"/>
        <v>0.99986578352423705</v>
      </c>
      <c r="T1146">
        <f t="shared" si="337"/>
        <v>0</v>
      </c>
      <c r="U1146">
        <f t="shared" si="338"/>
        <v>0</v>
      </c>
      <c r="V1146">
        <f t="shared" si="339"/>
        <v>0</v>
      </c>
      <c r="W1146">
        <f>IF(ABS(J1146)&gt;0.32,1,)</f>
        <v>1</v>
      </c>
      <c r="X1146">
        <v>11</v>
      </c>
      <c r="AB1146" s="5"/>
    </row>
    <row r="1147" spans="1:28" x14ac:dyDescent="0.25">
      <c r="A1147">
        <v>1128</v>
      </c>
      <c r="C1147">
        <v>1.1628762005857034</v>
      </c>
      <c r="D1147">
        <v>1.1077902026981328</v>
      </c>
      <c r="E1147" s="2">
        <f t="shared" si="322"/>
        <v>0.73110887551383308</v>
      </c>
      <c r="F1147" s="2">
        <f t="shared" si="323"/>
        <v>1.1373100766167499</v>
      </c>
      <c r="G1147">
        <f t="shared" si="325"/>
        <v>-1.1538838831644416E-2</v>
      </c>
      <c r="H1147" s="3">
        <f t="shared" si="326"/>
        <v>0</v>
      </c>
      <c r="I1147" s="3">
        <f t="shared" si="327"/>
        <v>1</v>
      </c>
      <c r="J1147">
        <f t="shared" si="328"/>
        <v>-1</v>
      </c>
      <c r="K1147" s="4">
        <f t="shared" si="329"/>
        <v>-4.6026095579446515</v>
      </c>
      <c r="L1147">
        <f t="shared" si="330"/>
        <v>4.6026095579446515</v>
      </c>
      <c r="M1147">
        <f t="shared" si="331"/>
        <v>556</v>
      </c>
      <c r="N1147">
        <f t="shared" si="332"/>
        <v>0</v>
      </c>
      <c r="O1147">
        <f t="shared" si="333"/>
        <v>0</v>
      </c>
      <c r="P1147">
        <f t="shared" si="334"/>
        <v>485.12676008379844</v>
      </c>
      <c r="Q1147">
        <f t="shared" si="324"/>
        <v>485.12676008379844</v>
      </c>
      <c r="R1147">
        <f t="shared" si="335"/>
        <v>1</v>
      </c>
      <c r="S1147">
        <f t="shared" si="336"/>
        <v>0.99986312584799719</v>
      </c>
      <c r="T1147">
        <f t="shared" si="337"/>
        <v>0</v>
      </c>
      <c r="U1147">
        <f t="shared" si="338"/>
        <v>0</v>
      </c>
      <c r="V1147">
        <f t="shared" si="339"/>
        <v>0</v>
      </c>
      <c r="W1147">
        <f>IF(ABS(J1147)&gt;0.32,1,)</f>
        <v>1</v>
      </c>
      <c r="X1147">
        <v>11</v>
      </c>
      <c r="AB1147" s="5"/>
    </row>
    <row r="1148" spans="1:28" x14ac:dyDescent="0.25">
      <c r="A1148">
        <v>1129</v>
      </c>
      <c r="C1148">
        <v>1.1752455050152455</v>
      </c>
      <c r="D1148">
        <v>1.1140546600287213</v>
      </c>
      <c r="E1148" s="2">
        <f t="shared" si="322"/>
        <v>0.74347817994337506</v>
      </c>
      <c r="F1148" s="2">
        <f t="shared" si="323"/>
        <v>1.1436329241592884</v>
      </c>
      <c r="G1148">
        <f t="shared" si="325"/>
        <v>-1.1454523080015822E-2</v>
      </c>
      <c r="H1148" s="3">
        <f t="shared" si="326"/>
        <v>0</v>
      </c>
      <c r="I1148" s="3">
        <f t="shared" si="327"/>
        <v>1</v>
      </c>
      <c r="J1148">
        <f t="shared" si="328"/>
        <v>-1</v>
      </c>
      <c r="K1148" s="4">
        <f t="shared" si="329"/>
        <v>-4.6140640810246669</v>
      </c>
      <c r="L1148">
        <f t="shared" si="330"/>
        <v>4.6140640810246669</v>
      </c>
      <c r="M1148">
        <f t="shared" si="331"/>
        <v>557</v>
      </c>
      <c r="N1148">
        <f t="shared" si="332"/>
        <v>0</v>
      </c>
      <c r="O1148">
        <f t="shared" si="333"/>
        <v>0</v>
      </c>
      <c r="P1148">
        <f t="shared" si="334"/>
        <v>488.45715350391367</v>
      </c>
      <c r="Q1148">
        <f t="shared" si="324"/>
        <v>488.45715350391367</v>
      </c>
      <c r="R1148">
        <f t="shared" si="335"/>
        <v>1</v>
      </c>
      <c r="S1148">
        <f t="shared" si="336"/>
        <v>0.99986051235126916</v>
      </c>
      <c r="T1148">
        <f t="shared" si="337"/>
        <v>0</v>
      </c>
      <c r="U1148">
        <f t="shared" si="338"/>
        <v>0</v>
      </c>
      <c r="V1148">
        <f t="shared" si="339"/>
        <v>0</v>
      </c>
      <c r="W1148">
        <f>IF(ABS(J1148)&gt;0.32,1,)</f>
        <v>1</v>
      </c>
      <c r="X1148">
        <v>11</v>
      </c>
      <c r="AB1148" s="5"/>
    </row>
    <row r="1149" spans="1:28" x14ac:dyDescent="0.25">
      <c r="A1149">
        <v>1130</v>
      </c>
      <c r="C1149">
        <v>1.1877896351940063</v>
      </c>
      <c r="D1149">
        <v>1.1202291372460949</v>
      </c>
      <c r="E1149" s="2">
        <f t="shared" si="322"/>
        <v>0.75602231012213561</v>
      </c>
      <c r="F1149" s="2">
        <f t="shared" si="323"/>
        <v>1.149864952895393</v>
      </c>
      <c r="G1149">
        <f t="shared" si="325"/>
        <v>-1.1362927539024792E-2</v>
      </c>
      <c r="H1149" s="3">
        <f t="shared" si="326"/>
        <v>0</v>
      </c>
      <c r="I1149" s="3">
        <f t="shared" si="327"/>
        <v>1</v>
      </c>
      <c r="J1149">
        <f t="shared" si="328"/>
        <v>-1</v>
      </c>
      <c r="K1149" s="4">
        <f t="shared" si="329"/>
        <v>-4.6254270085636922</v>
      </c>
      <c r="L1149">
        <f t="shared" si="330"/>
        <v>4.6254270085636922</v>
      </c>
      <c r="M1149">
        <f t="shared" si="331"/>
        <v>558</v>
      </c>
      <c r="N1149">
        <f t="shared" si="332"/>
        <v>0</v>
      </c>
      <c r="O1149">
        <f t="shared" si="333"/>
        <v>0</v>
      </c>
      <c r="P1149">
        <f t="shared" si="334"/>
        <v>492.24565264323496</v>
      </c>
      <c r="Q1149">
        <f t="shared" si="324"/>
        <v>492.24565264323496</v>
      </c>
      <c r="R1149">
        <f t="shared" si="335"/>
        <v>1</v>
      </c>
      <c r="S1149">
        <f t="shared" si="336"/>
        <v>0.99985789486766796</v>
      </c>
      <c r="T1149">
        <f t="shared" si="337"/>
        <v>0</v>
      </c>
      <c r="U1149">
        <f t="shared" si="338"/>
        <v>0</v>
      </c>
      <c r="V1149">
        <f t="shared" si="339"/>
        <v>0</v>
      </c>
      <c r="W1149">
        <f>IF(ABS(J1149)&gt;0.32,1,)</f>
        <v>1</v>
      </c>
      <c r="X1149">
        <v>11</v>
      </c>
      <c r="AB1149" s="5"/>
    </row>
    <row r="1150" spans="1:28" x14ac:dyDescent="0.25">
      <c r="A1150">
        <v>1131</v>
      </c>
      <c r="C1150">
        <v>1.2005075454678988</v>
      </c>
      <c r="D1150">
        <v>1.1263116299178331</v>
      </c>
      <c r="E1150" s="2">
        <f t="shared" si="322"/>
        <v>0.76874022039602807</v>
      </c>
      <c r="F1150" s="2">
        <f t="shared" si="323"/>
        <v>1.1560041397095837</v>
      </c>
      <c r="G1150">
        <f t="shared" si="325"/>
        <v>-1.1265166386117409E-2</v>
      </c>
      <c r="H1150" s="3">
        <f t="shared" si="326"/>
        <v>0</v>
      </c>
      <c r="I1150" s="3">
        <f t="shared" si="327"/>
        <v>1</v>
      </c>
      <c r="J1150">
        <f t="shared" si="328"/>
        <v>-1</v>
      </c>
      <c r="K1150" s="4">
        <f t="shared" si="329"/>
        <v>-4.6366921749498093</v>
      </c>
      <c r="L1150">
        <f t="shared" si="330"/>
        <v>4.6366921749498093</v>
      </c>
      <c r="M1150">
        <f t="shared" si="331"/>
        <v>559</v>
      </c>
      <c r="N1150">
        <f t="shared" si="332"/>
        <v>0</v>
      </c>
      <c r="O1150">
        <f t="shared" si="333"/>
        <v>0</v>
      </c>
      <c r="P1150">
        <f t="shared" si="334"/>
        <v>496.46733545314856</v>
      </c>
      <c r="Q1150">
        <f t="shared" si="324"/>
        <v>496.46733545314856</v>
      </c>
      <c r="R1150">
        <f t="shared" si="335"/>
        <v>1</v>
      </c>
      <c r="S1150">
        <f t="shared" si="336"/>
        <v>0.99985523638227158</v>
      </c>
      <c r="T1150">
        <f t="shared" si="337"/>
        <v>0</v>
      </c>
      <c r="U1150">
        <f t="shared" si="338"/>
        <v>0</v>
      </c>
      <c r="V1150">
        <f t="shared" si="339"/>
        <v>0</v>
      </c>
      <c r="W1150">
        <f>IF(ABS(J1150)&gt;0.32,1,)</f>
        <v>1</v>
      </c>
      <c r="X1150">
        <v>11</v>
      </c>
      <c r="AB1150" s="5"/>
    </row>
    <row r="1151" spans="1:28" x14ac:dyDescent="0.25">
      <c r="A1151">
        <v>1132</v>
      </c>
      <c r="C1151">
        <v>1.2133975375559323</v>
      </c>
      <c r="D1151">
        <v>1.1322999841881112</v>
      </c>
      <c r="E1151" s="2">
        <f t="shared" si="322"/>
        <v>0.78163021248406139</v>
      </c>
      <c r="F1151" s="2">
        <f t="shared" si="323"/>
        <v>1.1620483106702182</v>
      </c>
      <c r="G1151">
        <f t="shared" si="325"/>
        <v>-1.1161667967816369E-2</v>
      </c>
      <c r="H1151" s="3">
        <f t="shared" si="326"/>
        <v>0</v>
      </c>
      <c r="I1151" s="3">
        <f t="shared" si="327"/>
        <v>1</v>
      </c>
      <c r="J1151">
        <f t="shared" si="328"/>
        <v>-1</v>
      </c>
      <c r="K1151" s="4">
        <f t="shared" si="329"/>
        <v>-4.6478538429176259</v>
      </c>
      <c r="L1151">
        <f t="shared" si="330"/>
        <v>4.6478538429176259</v>
      </c>
      <c r="M1151">
        <f t="shared" si="331"/>
        <v>560</v>
      </c>
      <c r="N1151">
        <f t="shared" si="332"/>
        <v>0</v>
      </c>
      <c r="O1151">
        <f t="shared" si="333"/>
        <v>0</v>
      </c>
      <c r="P1151">
        <f t="shared" si="334"/>
        <v>501.13003863127631</v>
      </c>
      <c r="Q1151">
        <f t="shared" si="324"/>
        <v>501.13003863127631</v>
      </c>
      <c r="R1151">
        <f t="shared" si="335"/>
        <v>1</v>
      </c>
      <c r="S1151">
        <f t="shared" si="336"/>
        <v>0.99985251318421442</v>
      </c>
      <c r="T1151">
        <f t="shared" si="337"/>
        <v>0</v>
      </c>
      <c r="U1151">
        <f t="shared" si="338"/>
        <v>0</v>
      </c>
      <c r="V1151">
        <f t="shared" si="339"/>
        <v>0</v>
      </c>
      <c r="W1151">
        <f>IF(ABS(J1151)&gt;0.32,1,)</f>
        <v>1</v>
      </c>
      <c r="X1151">
        <v>11</v>
      </c>
      <c r="AB1151" s="5"/>
    </row>
    <row r="1152" spans="1:28" x14ac:dyDescent="0.25">
      <c r="A1152">
        <v>1133</v>
      </c>
      <c r="C1152">
        <v>1.2264572208519302</v>
      </c>
      <c r="D1152">
        <v>1.1381919067141659</v>
      </c>
      <c r="E1152" s="2">
        <f t="shared" si="322"/>
        <v>0.79468989578005922</v>
      </c>
      <c r="F1152" s="2">
        <f t="shared" si="323"/>
        <v>1.1679951510585769</v>
      </c>
      <c r="G1152">
        <f t="shared" si="325"/>
        <v>-1.1052161423866336E-2</v>
      </c>
      <c r="H1152" s="3">
        <f t="shared" si="326"/>
        <v>0</v>
      </c>
      <c r="I1152" s="3">
        <f t="shared" si="327"/>
        <v>1</v>
      </c>
      <c r="J1152">
        <f t="shared" si="328"/>
        <v>-0.77777777777777779</v>
      </c>
      <c r="K1152" s="4">
        <f t="shared" si="329"/>
        <v>-4.6589060043414925</v>
      </c>
      <c r="L1152">
        <f t="shared" si="330"/>
        <v>4.6589060043414925</v>
      </c>
      <c r="M1152">
        <f t="shared" si="331"/>
        <v>561</v>
      </c>
      <c r="N1152">
        <f t="shared" si="332"/>
        <v>0</v>
      </c>
      <c r="O1152">
        <f t="shared" si="333"/>
        <v>0</v>
      </c>
      <c r="P1152">
        <f t="shared" si="334"/>
        <v>1342.7212360480532</v>
      </c>
      <c r="Q1152">
        <f t="shared" si="324"/>
        <v>0</v>
      </c>
      <c r="R1152">
        <f t="shared" si="335"/>
        <v>0</v>
      </c>
      <c r="S1152">
        <f t="shared" si="336"/>
        <v>0.99984971759921804</v>
      </c>
      <c r="T1152">
        <f t="shared" si="337"/>
        <v>0</v>
      </c>
      <c r="U1152">
        <f t="shared" si="338"/>
        <v>0</v>
      </c>
      <c r="V1152">
        <f t="shared" si="339"/>
        <v>0</v>
      </c>
      <c r="W1152">
        <f>IF(ABS(J1152)&gt;0.32,1,)</f>
        <v>1</v>
      </c>
      <c r="X1152">
        <v>11</v>
      </c>
      <c r="AB1152" s="5"/>
    </row>
    <row r="1153" spans="1:28" x14ac:dyDescent="0.25">
      <c r="A1153">
        <v>1134</v>
      </c>
      <c r="C1153">
        <v>1.2396834463816846</v>
      </c>
      <c r="D1153">
        <v>1.1439849750618754</v>
      </c>
      <c r="E1153" s="2">
        <f t="shared" si="322"/>
        <v>0.8079161213098135</v>
      </c>
      <c r="F1153" s="2">
        <f t="shared" si="323"/>
        <v>1.1738422158613362</v>
      </c>
      <c r="G1153">
        <f t="shared" si="325"/>
        <v>-1.0935581386909199E-2</v>
      </c>
      <c r="H1153" s="3">
        <f t="shared" si="326"/>
        <v>0</v>
      </c>
      <c r="I1153" s="3">
        <f t="shared" si="327"/>
        <v>1</v>
      </c>
      <c r="J1153">
        <f t="shared" si="328"/>
        <v>-0.77777777777777779</v>
      </c>
      <c r="K1153" s="4">
        <f t="shared" si="329"/>
        <v>-4.6698415857284017</v>
      </c>
      <c r="L1153">
        <f t="shared" si="330"/>
        <v>4.6698415857284017</v>
      </c>
      <c r="M1153">
        <f t="shared" si="331"/>
        <v>562</v>
      </c>
      <c r="N1153">
        <f t="shared" si="332"/>
        <v>0</v>
      </c>
      <c r="O1153">
        <f t="shared" si="333"/>
        <v>0</v>
      </c>
      <c r="P1153">
        <f t="shared" si="334"/>
        <v>1527.6268213264414</v>
      </c>
      <c r="Q1153">
        <f t="shared" si="324"/>
        <v>0</v>
      </c>
      <c r="R1153">
        <f t="shared" si="335"/>
        <v>0</v>
      </c>
      <c r="S1153">
        <f t="shared" si="336"/>
        <v>0.9998468617538171</v>
      </c>
      <c r="T1153">
        <f t="shared" si="337"/>
        <v>0</v>
      </c>
      <c r="U1153">
        <f t="shared" si="338"/>
        <v>0</v>
      </c>
      <c r="V1153">
        <f t="shared" si="339"/>
        <v>0</v>
      </c>
      <c r="W1153">
        <f>IF(ABS(J1153)&gt;0.32,1,)</f>
        <v>1</v>
      </c>
      <c r="X1153">
        <v>11</v>
      </c>
      <c r="AB1153" s="5"/>
    </row>
    <row r="1154" spans="1:28" x14ac:dyDescent="0.25">
      <c r="A1154">
        <v>1135</v>
      </c>
      <c r="C1154">
        <v>1.2530722076069587</v>
      </c>
      <c r="D1154">
        <v>1.1496766492417609</v>
      </c>
      <c r="E1154" s="2">
        <f t="shared" si="322"/>
        <v>0.82130488253508749</v>
      </c>
      <c r="F1154" s="2">
        <f t="shared" si="323"/>
        <v>1.1795869414140983</v>
      </c>
      <c r="G1154">
        <f t="shared" si="325"/>
        <v>-1.0810010611579379E-2</v>
      </c>
      <c r="H1154" s="3">
        <f t="shared" si="326"/>
        <v>0</v>
      </c>
      <c r="I1154" s="3">
        <f t="shared" si="327"/>
        <v>1</v>
      </c>
      <c r="J1154">
        <f t="shared" si="328"/>
        <v>-0.77777777777777779</v>
      </c>
      <c r="K1154" s="4">
        <f t="shared" si="329"/>
        <v>-4.6806515963399811</v>
      </c>
      <c r="L1154">
        <f t="shared" si="330"/>
        <v>4.6806515963399811</v>
      </c>
      <c r="M1154">
        <f t="shared" si="331"/>
        <v>563</v>
      </c>
      <c r="N1154">
        <f t="shared" si="332"/>
        <v>0</v>
      </c>
      <c r="O1154">
        <f t="shared" si="333"/>
        <v>0</v>
      </c>
      <c r="P1154">
        <f t="shared" si="334"/>
        <v>1746.8943457117377</v>
      </c>
      <c r="Q1154">
        <f t="shared" si="324"/>
        <v>0</v>
      </c>
      <c r="R1154">
        <f t="shared" si="335"/>
        <v>0</v>
      </c>
      <c r="S1154">
        <f t="shared" si="336"/>
        <v>0.99984398271576125</v>
      </c>
      <c r="T1154">
        <f t="shared" si="337"/>
        <v>0</v>
      </c>
      <c r="U1154">
        <f t="shared" si="338"/>
        <v>0</v>
      </c>
      <c r="V1154">
        <f t="shared" si="339"/>
        <v>0</v>
      </c>
      <c r="W1154">
        <f>IF(ABS(J1154)&gt;0.32,1,)</f>
        <v>1</v>
      </c>
      <c r="X1154">
        <v>11</v>
      </c>
      <c r="AB1154" s="5"/>
    </row>
    <row r="1155" spans="1:28" x14ac:dyDescent="0.25">
      <c r="A1155">
        <v>1136</v>
      </c>
      <c r="C1155">
        <v>1.2666184994183947</v>
      </c>
      <c r="D1155">
        <v>1.1552642841734917</v>
      </c>
      <c r="E1155" s="2">
        <f t="shared" si="322"/>
        <v>0.83485117434652334</v>
      </c>
      <c r="F1155" s="2">
        <f t="shared" si="323"/>
        <v>1.1852266579820738</v>
      </c>
      <c r="G1155">
        <f t="shared" si="325"/>
        <v>-1.0672542299062338E-2</v>
      </c>
      <c r="H1155" s="3">
        <f t="shared" si="326"/>
        <v>0</v>
      </c>
      <c r="I1155" s="3">
        <f t="shared" si="327"/>
        <v>1</v>
      </c>
      <c r="J1155">
        <f t="shared" si="328"/>
        <v>-0.77777777777777779</v>
      </c>
      <c r="K1155" s="4">
        <f t="shared" si="329"/>
        <v>-4.6913241386390432</v>
      </c>
      <c r="L1155">
        <f t="shared" si="330"/>
        <v>4.6913241386390432</v>
      </c>
      <c r="M1155">
        <f t="shared" si="331"/>
        <v>564</v>
      </c>
      <c r="N1155">
        <f t="shared" si="332"/>
        <v>0</v>
      </c>
      <c r="O1155">
        <f t="shared" si="333"/>
        <v>0</v>
      </c>
      <c r="P1155">
        <f t="shared" si="334"/>
        <v>518.00052270534388</v>
      </c>
      <c r="Q1155">
        <f t="shared" si="324"/>
        <v>518.00052270534388</v>
      </c>
      <c r="R1155">
        <f t="shared" si="335"/>
        <v>1</v>
      </c>
      <c r="S1155">
        <f t="shared" si="336"/>
        <v>0.99984114951267189</v>
      </c>
      <c r="T1155">
        <f t="shared" si="337"/>
        <v>0</v>
      </c>
      <c r="U1155">
        <f t="shared" si="338"/>
        <v>0</v>
      </c>
      <c r="V1155">
        <f t="shared" si="339"/>
        <v>0</v>
      </c>
      <c r="W1155">
        <f>IF(ABS(J1155)&gt;0.32,1,)</f>
        <v>1</v>
      </c>
      <c r="X1155">
        <v>11</v>
      </c>
      <c r="AB1155" s="5"/>
    </row>
    <row r="1156" spans="1:28" x14ac:dyDescent="0.25">
      <c r="A1156">
        <v>1137</v>
      </c>
      <c r="C1156">
        <v>1.2803161221407586</v>
      </c>
      <c r="D1156">
        <v>1.1607451428449065</v>
      </c>
      <c r="E1156" s="2">
        <f t="shared" si="322"/>
        <v>0.84854879706888708</v>
      </c>
      <c r="F1156" s="2">
        <f t="shared" si="323"/>
        <v>1.1907586030417585</v>
      </c>
      <c r="G1156">
        <f t="shared" si="325"/>
        <v>0.12613113347631399</v>
      </c>
      <c r="H1156" s="3">
        <f t="shared" si="326"/>
        <v>1</v>
      </c>
      <c r="I1156" s="3">
        <f t="shared" si="327"/>
        <v>0</v>
      </c>
      <c r="J1156">
        <f t="shared" si="328"/>
        <v>-0.77777777777777779</v>
      </c>
      <c r="K1156" s="4">
        <f t="shared" si="329"/>
        <v>-4.5651930051627296</v>
      </c>
      <c r="L1156">
        <f t="shared" si="330"/>
        <v>4.5651930051627296</v>
      </c>
      <c r="M1156">
        <f t="shared" si="331"/>
        <v>565</v>
      </c>
      <c r="N1156">
        <f t="shared" si="332"/>
        <v>0</v>
      </c>
      <c r="O1156">
        <f t="shared" si="333"/>
        <v>0</v>
      </c>
      <c r="P1156">
        <f t="shared" si="334"/>
        <v>522.8811898514773</v>
      </c>
      <c r="Q1156">
        <f t="shared" si="324"/>
        <v>522.8811898514773</v>
      </c>
      <c r="R1156">
        <f t="shared" si="335"/>
        <v>1</v>
      </c>
      <c r="S1156">
        <f t="shared" si="336"/>
        <v>0.99873875386756639</v>
      </c>
      <c r="T1156">
        <f t="shared" si="337"/>
        <v>0</v>
      </c>
      <c r="U1156">
        <f t="shared" si="338"/>
        <v>0</v>
      </c>
      <c r="V1156">
        <f t="shared" si="339"/>
        <v>0</v>
      </c>
      <c r="W1156">
        <f>IF(ABS(J1156)&gt;0.32,1,)</f>
        <v>1</v>
      </c>
      <c r="X1156">
        <v>11</v>
      </c>
      <c r="AB1156" s="5"/>
    </row>
    <row r="1157" spans="1:28" x14ac:dyDescent="0.25">
      <c r="A1157">
        <v>1138</v>
      </c>
      <c r="C1157">
        <v>1.2900090329433787</v>
      </c>
      <c r="D1157">
        <v>1.1661164099717856</v>
      </c>
      <c r="E1157" s="2">
        <f t="shared" si="322"/>
        <v>0.858241707871507</v>
      </c>
      <c r="F1157" s="2">
        <f t="shared" si="323"/>
        <v>1.196179935068026</v>
      </c>
      <c r="G1157">
        <f t="shared" si="325"/>
        <v>-1.5983462670925652E-2</v>
      </c>
      <c r="H1157" s="3">
        <f t="shared" si="326"/>
        <v>0</v>
      </c>
      <c r="I1157" s="3">
        <f t="shared" si="327"/>
        <v>1</v>
      </c>
      <c r="J1157">
        <f t="shared" si="328"/>
        <v>-0.77777777777777779</v>
      </c>
      <c r="K1157" s="4">
        <f t="shared" si="329"/>
        <v>-4.5811764678336555</v>
      </c>
      <c r="L1157">
        <f t="shared" si="330"/>
        <v>4.5811764678336555</v>
      </c>
      <c r="M1157">
        <f t="shared" si="331"/>
        <v>566</v>
      </c>
      <c r="N1157">
        <f t="shared" si="332"/>
        <v>0</v>
      </c>
      <c r="O1157">
        <f t="shared" si="333"/>
        <v>0</v>
      </c>
      <c r="P1157">
        <f t="shared" si="334"/>
        <v>527.92186889965853</v>
      </c>
      <c r="Q1157">
        <f t="shared" si="324"/>
        <v>527.92186889965853</v>
      </c>
      <c r="R1157">
        <f t="shared" si="335"/>
        <v>1</v>
      </c>
      <c r="S1157">
        <f t="shared" si="336"/>
        <v>0.99718480051541469</v>
      </c>
      <c r="T1157">
        <f t="shared" si="337"/>
        <v>0</v>
      </c>
      <c r="U1157">
        <f t="shared" si="338"/>
        <v>0</v>
      </c>
      <c r="V1157">
        <f t="shared" si="339"/>
        <v>0</v>
      </c>
      <c r="W1157">
        <f>IF(ABS(J1157)&gt;0.32,1,)</f>
        <v>1</v>
      </c>
      <c r="X1157">
        <v>11</v>
      </c>
      <c r="AB1157" s="5"/>
    </row>
    <row r="1158" spans="1:28" x14ac:dyDescent="0.25">
      <c r="A1158">
        <v>1139</v>
      </c>
      <c r="C1158">
        <v>1.2998655186750632</v>
      </c>
      <c r="D1158">
        <v>1.1713752059042748</v>
      </c>
      <c r="E1158" s="2">
        <f t="shared" si="322"/>
        <v>0.86809819360319151</v>
      </c>
      <c r="F1158" s="2">
        <f t="shared" si="323"/>
        <v>1.2014877475701708</v>
      </c>
      <c r="G1158">
        <f t="shared" si="325"/>
        <v>-1.5490930783775392E-2</v>
      </c>
      <c r="H1158" s="3">
        <f t="shared" si="326"/>
        <v>0</v>
      </c>
      <c r="I1158" s="3">
        <f t="shared" si="327"/>
        <v>1</v>
      </c>
      <c r="J1158">
        <f t="shared" si="328"/>
        <v>-0.77777777777777779</v>
      </c>
      <c r="K1158" s="4">
        <f t="shared" si="329"/>
        <v>-4.5966673986174307</v>
      </c>
      <c r="L1158">
        <f t="shared" si="330"/>
        <v>4.5966673986174307</v>
      </c>
      <c r="M1158">
        <f t="shared" si="331"/>
        <v>567</v>
      </c>
      <c r="N1158">
        <f t="shared" si="332"/>
        <v>0</v>
      </c>
      <c r="O1158">
        <f t="shared" si="333"/>
        <v>0</v>
      </c>
      <c r="P1158">
        <f t="shared" si="334"/>
        <v>533.01365160267596</v>
      </c>
      <c r="Q1158">
        <f t="shared" si="324"/>
        <v>533.01365160267596</v>
      </c>
      <c r="R1158">
        <f t="shared" si="335"/>
        <v>1</v>
      </c>
      <c r="S1158">
        <f t="shared" si="336"/>
        <v>0.99811366731691153</v>
      </c>
      <c r="T1158">
        <f t="shared" si="337"/>
        <v>0</v>
      </c>
      <c r="U1158">
        <f t="shared" si="338"/>
        <v>0</v>
      </c>
      <c r="V1158">
        <f t="shared" si="339"/>
        <v>0</v>
      </c>
      <c r="W1158">
        <f>IF(ABS(J1158)&gt;0.32,1,)</f>
        <v>1</v>
      </c>
      <c r="X1158">
        <v>11</v>
      </c>
      <c r="AB1158" s="5"/>
    </row>
    <row r="1159" spans="1:28" x14ac:dyDescent="0.25">
      <c r="A1159">
        <v>1140</v>
      </c>
      <c r="C1159">
        <v>1.309874066212507</v>
      </c>
      <c r="D1159">
        <v>1.1765186004405566</v>
      </c>
      <c r="E1159" s="2">
        <f t="shared" si="322"/>
        <v>0.87810674114063525</v>
      </c>
      <c r="F1159" s="2">
        <f t="shared" si="323"/>
        <v>1.2066790830343361</v>
      </c>
      <c r="G1159">
        <f t="shared" si="325"/>
        <v>-0.13701309545146678</v>
      </c>
      <c r="H1159" s="3">
        <f t="shared" si="326"/>
        <v>0</v>
      </c>
      <c r="I1159" s="3">
        <f t="shared" si="327"/>
        <v>1</v>
      </c>
      <c r="J1159">
        <f t="shared" si="328"/>
        <v>-0.77777777777777779</v>
      </c>
      <c r="K1159" s="4">
        <f t="shared" si="329"/>
        <v>-4.7336804940688975</v>
      </c>
      <c r="L1159">
        <f t="shared" si="330"/>
        <v>4.7336804940688975</v>
      </c>
      <c r="M1159">
        <f t="shared" si="331"/>
        <v>568</v>
      </c>
      <c r="N1159">
        <f t="shared" si="332"/>
        <v>0</v>
      </c>
      <c r="O1159">
        <f t="shared" si="333"/>
        <v>0</v>
      </c>
      <c r="P1159">
        <f t="shared" si="334"/>
        <v>538.03315993019021</v>
      </c>
      <c r="Q1159">
        <f t="shared" si="324"/>
        <v>538.03315993019021</v>
      </c>
      <c r="R1159">
        <f t="shared" si="335"/>
        <v>1</v>
      </c>
      <c r="S1159">
        <f t="shared" si="336"/>
        <v>0.99546276961119551</v>
      </c>
      <c r="T1159">
        <f t="shared" si="337"/>
        <v>0</v>
      </c>
      <c r="U1159">
        <f t="shared" si="338"/>
        <v>0</v>
      </c>
      <c r="V1159">
        <f t="shared" si="339"/>
        <v>0</v>
      </c>
      <c r="W1159">
        <f>IF(ABS(J1159)&gt;0.32,1,)</f>
        <v>1</v>
      </c>
      <c r="X1159">
        <v>11</v>
      </c>
      <c r="AB1159" s="5"/>
    </row>
    <row r="1160" spans="1:28" x14ac:dyDescent="0.25">
      <c r="A1160">
        <v>1141</v>
      </c>
      <c r="C1160">
        <v>1.324145049930896</v>
      </c>
      <c r="D1160">
        <v>1.1815436260450713</v>
      </c>
      <c r="E1160" s="2">
        <f t="shared" si="322"/>
        <v>0.892377724859024</v>
      </c>
      <c r="F1160" s="2">
        <f t="shared" si="323"/>
        <v>1.2117509462649403</v>
      </c>
      <c r="G1160">
        <f t="shared" si="325"/>
        <v>-1.0256361538993231E-2</v>
      </c>
      <c r="H1160" s="3">
        <f t="shared" si="326"/>
        <v>0</v>
      </c>
      <c r="I1160" s="3">
        <f t="shared" si="327"/>
        <v>1</v>
      </c>
      <c r="J1160">
        <f t="shared" si="328"/>
        <v>-0.77777777777777779</v>
      </c>
      <c r="K1160" s="4">
        <f t="shared" si="329"/>
        <v>-4.7439368556078909</v>
      </c>
      <c r="L1160">
        <f t="shared" si="330"/>
        <v>4.7439368556078909</v>
      </c>
      <c r="M1160">
        <f t="shared" si="331"/>
        <v>569</v>
      </c>
      <c r="N1160">
        <f t="shared" si="332"/>
        <v>0</v>
      </c>
      <c r="O1160">
        <f t="shared" si="333"/>
        <v>0</v>
      </c>
      <c r="P1160">
        <f t="shared" si="334"/>
        <v>331.14163024848381</v>
      </c>
      <c r="Q1160">
        <f t="shared" si="324"/>
        <v>331.14163024848381</v>
      </c>
      <c r="R1160">
        <f t="shared" si="335"/>
        <v>1</v>
      </c>
      <c r="S1160">
        <f t="shared" si="336"/>
        <v>0.99402043236593063</v>
      </c>
      <c r="T1160">
        <f t="shared" si="337"/>
        <v>0</v>
      </c>
      <c r="U1160">
        <f t="shared" si="338"/>
        <v>0</v>
      </c>
      <c r="V1160">
        <f t="shared" si="339"/>
        <v>0</v>
      </c>
      <c r="W1160">
        <f>IF(ABS(J1160)&gt;0.32,1,)</f>
        <v>1</v>
      </c>
      <c r="X1160">
        <v>11</v>
      </c>
      <c r="AB1160" s="5"/>
    </row>
    <row r="1161" spans="1:28" x14ac:dyDescent="0.25">
      <c r="A1161">
        <v>1142</v>
      </c>
      <c r="C1161">
        <v>1.3385374976781137</v>
      </c>
      <c r="D1161">
        <v>1.1864472899820784</v>
      </c>
      <c r="E1161" s="2">
        <f t="shared" si="322"/>
        <v>0.9067701726062416</v>
      </c>
      <c r="F1161" s="2">
        <f t="shared" si="323"/>
        <v>1.2167003166313317</v>
      </c>
      <c r="G1161">
        <f t="shared" si="325"/>
        <v>-1.0134746068515721E-2</v>
      </c>
      <c r="H1161" s="3">
        <f t="shared" si="326"/>
        <v>0</v>
      </c>
      <c r="I1161" s="3">
        <f t="shared" si="327"/>
        <v>1</v>
      </c>
      <c r="J1161">
        <f t="shared" si="328"/>
        <v>-1</v>
      </c>
      <c r="K1161" s="4">
        <f t="shared" si="329"/>
        <v>-4.7540716016764062</v>
      </c>
      <c r="L1161">
        <f t="shared" si="330"/>
        <v>4.7540716016764062</v>
      </c>
      <c r="M1161">
        <f t="shared" si="331"/>
        <v>570</v>
      </c>
      <c r="N1161">
        <f t="shared" si="332"/>
        <v>0</v>
      </c>
      <c r="O1161">
        <f t="shared" si="333"/>
        <v>0</v>
      </c>
      <c r="P1161">
        <f t="shared" si="334"/>
        <v>177.1366703921278</v>
      </c>
      <c r="Q1161">
        <f t="shared" si="324"/>
        <v>177.1366703921278</v>
      </c>
      <c r="R1161">
        <f t="shared" si="335"/>
        <v>1</v>
      </c>
      <c r="S1161">
        <f t="shared" si="336"/>
        <v>0.99691685240252959</v>
      </c>
      <c r="T1161">
        <f t="shared" si="337"/>
        <v>0</v>
      </c>
      <c r="U1161">
        <f t="shared" si="338"/>
        <v>0</v>
      </c>
      <c r="V1161">
        <f t="shared" si="339"/>
        <v>0</v>
      </c>
      <c r="W1161">
        <f>IF(ABS(J1161)&gt;0.32,1,)</f>
        <v>1</v>
      </c>
      <c r="X1161">
        <v>11</v>
      </c>
      <c r="AB1161" s="5"/>
    </row>
    <row r="1162" spans="1:28" x14ac:dyDescent="0.25">
      <c r="A1162">
        <v>1143</v>
      </c>
      <c r="C1162">
        <v>1.3530412655304715</v>
      </c>
      <c r="D1162">
        <v>1.1912265849570749</v>
      </c>
      <c r="E1162" s="2">
        <f t="shared" si="322"/>
        <v>0.92127394045859934</v>
      </c>
      <c r="F1162" s="2">
        <f t="shared" si="323"/>
        <v>1.2215241588083978</v>
      </c>
      <c r="G1162">
        <f t="shared" si="325"/>
        <v>-1.002648170254794E-2</v>
      </c>
      <c r="H1162" s="3">
        <f t="shared" si="326"/>
        <v>0</v>
      </c>
      <c r="I1162" s="3">
        <f t="shared" si="327"/>
        <v>1</v>
      </c>
      <c r="J1162">
        <f t="shared" si="328"/>
        <v>-1</v>
      </c>
      <c r="K1162" s="4">
        <f t="shared" si="329"/>
        <v>-4.7640980833789541</v>
      </c>
      <c r="L1162">
        <f t="shared" si="330"/>
        <v>4.7640980833789541</v>
      </c>
      <c r="M1162">
        <f t="shared" si="331"/>
        <v>571</v>
      </c>
      <c r="N1162">
        <f t="shared" si="332"/>
        <v>0</v>
      </c>
      <c r="O1162">
        <f t="shared" si="333"/>
        <v>0</v>
      </c>
      <c r="P1162">
        <f t="shared" si="334"/>
        <v>184.1082091225704</v>
      </c>
      <c r="Q1162">
        <f t="shared" si="324"/>
        <v>184.1082091225704</v>
      </c>
      <c r="R1162">
        <f t="shared" si="335"/>
        <v>1</v>
      </c>
      <c r="S1162">
        <f t="shared" si="336"/>
        <v>0.99980487035273591</v>
      </c>
      <c r="T1162">
        <f t="shared" si="337"/>
        <v>0</v>
      </c>
      <c r="U1162">
        <f t="shared" si="338"/>
        <v>0</v>
      </c>
      <c r="V1162">
        <f t="shared" si="339"/>
        <v>0</v>
      </c>
      <c r="W1162">
        <f>IF(ABS(J1162)&gt;0.32,1,)</f>
        <v>1</v>
      </c>
      <c r="X1162">
        <v>11</v>
      </c>
      <c r="AB1162" s="5"/>
    </row>
    <row r="1163" spans="1:28" x14ac:dyDescent="0.25">
      <c r="A1163">
        <v>1144</v>
      </c>
      <c r="C1163">
        <v>1.367645837081072</v>
      </c>
      <c r="D1163">
        <v>1.1958784984024418</v>
      </c>
      <c r="E1163" s="2">
        <f t="shared" si="322"/>
        <v>0.93587851200919969</v>
      </c>
      <c r="F1163" s="2">
        <f t="shared" si="323"/>
        <v>1.2262194321487585</v>
      </c>
      <c r="G1163">
        <f t="shared" si="325"/>
        <v>-9.930657236890239E-3</v>
      </c>
      <c r="H1163" s="3">
        <f t="shared" si="326"/>
        <v>0</v>
      </c>
      <c r="I1163" s="3">
        <f t="shared" si="327"/>
        <v>1</v>
      </c>
      <c r="J1163">
        <f t="shared" si="328"/>
        <v>-1</v>
      </c>
      <c r="K1163" s="4">
        <f t="shared" si="329"/>
        <v>-4.7740287406158446</v>
      </c>
      <c r="L1163">
        <f t="shared" si="330"/>
        <v>4.7740287406158446</v>
      </c>
      <c r="M1163">
        <f t="shared" si="331"/>
        <v>572</v>
      </c>
      <c r="N1163">
        <f t="shared" si="332"/>
        <v>0</v>
      </c>
      <c r="O1163">
        <f t="shared" si="333"/>
        <v>0</v>
      </c>
      <c r="P1163">
        <f t="shared" si="334"/>
        <v>191.62213248389756</v>
      </c>
      <c r="Q1163">
        <f t="shared" si="324"/>
        <v>191.62213248389756</v>
      </c>
      <c r="R1163">
        <f t="shared" si="335"/>
        <v>1</v>
      </c>
      <c r="S1163">
        <f t="shared" si="336"/>
        <v>0.99979845301089043</v>
      </c>
      <c r="T1163">
        <f t="shared" si="337"/>
        <v>0</v>
      </c>
      <c r="U1163">
        <f t="shared" si="338"/>
        <v>0</v>
      </c>
      <c r="V1163">
        <f t="shared" si="339"/>
        <v>0</v>
      </c>
      <c r="W1163">
        <f>IF(ABS(J1163)&gt;0.32,1,)</f>
        <v>1</v>
      </c>
      <c r="X1163">
        <v>11</v>
      </c>
      <c r="AB1163" s="5"/>
    </row>
    <row r="1164" spans="1:28" x14ac:dyDescent="0.25">
      <c r="A1164">
        <v>1145</v>
      </c>
      <c r="C1164">
        <v>1.3823402867058017</v>
      </c>
      <c r="D1164">
        <v>1.2004000214380837</v>
      </c>
      <c r="E1164" s="2">
        <f t="shared" si="322"/>
        <v>0.95057296163392913</v>
      </c>
      <c r="F1164" s="2">
        <f t="shared" si="323"/>
        <v>1.2307830997269291</v>
      </c>
      <c r="G1164">
        <f t="shared" si="325"/>
        <v>-6.9012957552940568E-2</v>
      </c>
      <c r="H1164" s="3">
        <f t="shared" si="326"/>
        <v>0</v>
      </c>
      <c r="I1164" s="3">
        <f t="shared" si="327"/>
        <v>1</v>
      </c>
      <c r="J1164">
        <f t="shared" si="328"/>
        <v>-1</v>
      </c>
      <c r="K1164" s="4">
        <f t="shared" si="329"/>
        <v>-4.8430416981687854</v>
      </c>
      <c r="L1164">
        <f t="shared" si="330"/>
        <v>4.8430416981687854</v>
      </c>
      <c r="M1164">
        <f t="shared" si="331"/>
        <v>573</v>
      </c>
      <c r="N1164">
        <f t="shared" si="332"/>
        <v>0</v>
      </c>
      <c r="O1164">
        <f t="shared" si="333"/>
        <v>0</v>
      </c>
      <c r="P1164">
        <f t="shared" si="334"/>
        <v>387.68052261588309</v>
      </c>
      <c r="Q1164">
        <f t="shared" si="324"/>
        <v>387.68052261588309</v>
      </c>
      <c r="R1164">
        <f t="shared" si="335"/>
        <v>1</v>
      </c>
      <c r="S1164">
        <f t="shared" si="336"/>
        <v>0.99760141210010056</v>
      </c>
      <c r="T1164">
        <f t="shared" si="337"/>
        <v>0</v>
      </c>
      <c r="U1164">
        <f t="shared" si="338"/>
        <v>0</v>
      </c>
      <c r="V1164">
        <f t="shared" si="339"/>
        <v>0</v>
      </c>
      <c r="W1164">
        <f>IF(ABS(J1164)&gt;0.32,1,)</f>
        <v>1</v>
      </c>
      <c r="X1164">
        <v>11</v>
      </c>
      <c r="AB1164" s="5"/>
    </row>
    <row r="1165" spans="1:28" x14ac:dyDescent="0.25">
      <c r="A1165">
        <v>1146</v>
      </c>
      <c r="C1165">
        <v>1.4010777176814764</v>
      </c>
      <c r="D1165">
        <v>1.2047881570992061</v>
      </c>
      <c r="E1165" s="2">
        <f t="shared" si="322"/>
        <v>0.96931039260960372</v>
      </c>
      <c r="F1165" s="2">
        <f t="shared" si="323"/>
        <v>1.2352121366437863</v>
      </c>
      <c r="G1165">
        <f t="shared" si="325"/>
        <v>-5.7741158046984431E-3</v>
      </c>
      <c r="H1165" s="3">
        <f t="shared" si="326"/>
        <v>0</v>
      </c>
      <c r="I1165" s="3">
        <f t="shared" si="327"/>
        <v>1</v>
      </c>
      <c r="J1165">
        <f t="shared" si="328"/>
        <v>-1</v>
      </c>
      <c r="K1165" s="4">
        <f t="shared" si="329"/>
        <v>-4.8488158139734843</v>
      </c>
      <c r="L1165">
        <f t="shared" si="330"/>
        <v>4.8488158139734843</v>
      </c>
      <c r="M1165">
        <f t="shared" si="331"/>
        <v>574</v>
      </c>
      <c r="N1165">
        <f t="shared" si="332"/>
        <v>0</v>
      </c>
      <c r="O1165">
        <f t="shared" si="333"/>
        <v>0</v>
      </c>
      <c r="P1165">
        <f t="shared" si="334"/>
        <v>406.88084963014495</v>
      </c>
      <c r="Q1165">
        <f t="shared" si="324"/>
        <v>406.88084963014495</v>
      </c>
      <c r="R1165">
        <f t="shared" si="335"/>
        <v>1</v>
      </c>
      <c r="S1165">
        <f t="shared" si="336"/>
        <v>0.99671505524374515</v>
      </c>
      <c r="T1165">
        <f t="shared" si="337"/>
        <v>0</v>
      </c>
      <c r="U1165">
        <f t="shared" si="338"/>
        <v>0</v>
      </c>
      <c r="V1165">
        <f t="shared" si="339"/>
        <v>0</v>
      </c>
      <c r="W1165">
        <f>IF(ABS(J1165)&gt;0.32,1,)</f>
        <v>1</v>
      </c>
      <c r="X1165">
        <v>11</v>
      </c>
      <c r="AB1165" s="5"/>
    </row>
    <row r="1166" spans="1:28" x14ac:dyDescent="0.25">
      <c r="A1166">
        <v>1147</v>
      </c>
      <c r="C1166">
        <v>1.4197128692667835</v>
      </c>
      <c r="D1166">
        <v>1.2090399277376007</v>
      </c>
      <c r="E1166" s="2">
        <f t="shared" si="322"/>
        <v>0.98794554419491065</v>
      </c>
      <c r="F1166" s="2">
        <f t="shared" si="323"/>
        <v>1.2395035374968406</v>
      </c>
      <c r="G1166">
        <f t="shared" si="325"/>
        <v>-5.2436515246192528E-3</v>
      </c>
      <c r="H1166" s="3">
        <f t="shared" si="326"/>
        <v>0</v>
      </c>
      <c r="I1166" s="3">
        <f t="shared" si="327"/>
        <v>1</v>
      </c>
      <c r="J1166">
        <f t="shared" si="328"/>
        <v>-1</v>
      </c>
      <c r="K1166" s="4">
        <f t="shared" si="329"/>
        <v>-4.8540594654981035</v>
      </c>
      <c r="L1166">
        <f t="shared" si="330"/>
        <v>4.8540594654981035</v>
      </c>
      <c r="M1166">
        <f t="shared" si="331"/>
        <v>575</v>
      </c>
      <c r="N1166">
        <f t="shared" si="332"/>
        <v>0</v>
      </c>
      <c r="O1166">
        <f t="shared" si="333"/>
        <v>0</v>
      </c>
      <c r="P1166">
        <f t="shared" si="334"/>
        <v>428.33029077820458</v>
      </c>
      <c r="Q1166">
        <f t="shared" si="324"/>
        <v>428.33029077820458</v>
      </c>
      <c r="R1166">
        <f t="shared" si="335"/>
        <v>1</v>
      </c>
      <c r="S1166">
        <f t="shared" si="336"/>
        <v>0.99823549583626692</v>
      </c>
      <c r="T1166">
        <f t="shared" si="337"/>
        <v>0</v>
      </c>
      <c r="U1166">
        <f t="shared" si="338"/>
        <v>0</v>
      </c>
      <c r="V1166">
        <f t="shared" si="339"/>
        <v>0</v>
      </c>
      <c r="W1166">
        <f>IF(ABS(J1166)&gt;0.32,1,)</f>
        <v>1</v>
      </c>
      <c r="X1166">
        <v>11</v>
      </c>
      <c r="AB1166" s="5"/>
    </row>
    <row r="1167" spans="1:28" x14ac:dyDescent="0.25">
      <c r="A1167">
        <v>1148</v>
      </c>
      <c r="C1167">
        <v>1.4381796707636254</v>
      </c>
      <c r="D1167">
        <v>1.2131523817563765</v>
      </c>
      <c r="E1167" s="2">
        <f t="shared" si="322"/>
        <v>1.0064123456917524</v>
      </c>
      <c r="F1167" s="2">
        <f t="shared" si="323"/>
        <v>1.2436543231777413</v>
      </c>
      <c r="G1167">
        <f t="shared" si="325"/>
        <v>-4.7905909823060533E-3</v>
      </c>
      <c r="H1167" s="3">
        <f t="shared" si="326"/>
        <v>0</v>
      </c>
      <c r="I1167" s="3">
        <f t="shared" si="327"/>
        <v>1</v>
      </c>
      <c r="J1167">
        <f t="shared" si="328"/>
        <v>-1</v>
      </c>
      <c r="K1167" s="4">
        <f t="shared" si="329"/>
        <v>-4.85885005648041</v>
      </c>
      <c r="L1167">
        <f t="shared" si="330"/>
        <v>4.85885005648041</v>
      </c>
      <c r="M1167">
        <f t="shared" si="331"/>
        <v>576</v>
      </c>
      <c r="N1167">
        <f t="shared" si="332"/>
        <v>0</v>
      </c>
      <c r="O1167">
        <f t="shared" si="333"/>
        <v>0</v>
      </c>
      <c r="P1167">
        <f t="shared" si="334"/>
        <v>452.12043648560615</v>
      </c>
      <c r="Q1167">
        <f t="shared" si="324"/>
        <v>452.12043648560615</v>
      </c>
      <c r="R1167">
        <f t="shared" si="335"/>
        <v>1</v>
      </c>
      <c r="S1167">
        <f t="shared" si="336"/>
        <v>0.99989665636316449</v>
      </c>
      <c r="T1167">
        <f t="shared" si="337"/>
        <v>0</v>
      </c>
      <c r="U1167">
        <f t="shared" si="338"/>
        <v>0</v>
      </c>
      <c r="V1167">
        <f t="shared" si="339"/>
        <v>0</v>
      </c>
      <c r="W1167">
        <f>IF(ABS(J1167)&gt;0.32,1,)</f>
        <v>1</v>
      </c>
      <c r="X1167">
        <v>11</v>
      </c>
      <c r="AB1167" s="5"/>
    </row>
    <row r="1168" spans="1:28" x14ac:dyDescent="0.25">
      <c r="A1168">
        <v>1149</v>
      </c>
      <c r="C1168">
        <v>1.4564156386596119</v>
      </c>
      <c r="D1168">
        <v>1.2171226003598468</v>
      </c>
      <c r="E1168" s="2">
        <f t="shared" si="322"/>
        <v>1.0246483135877387</v>
      </c>
      <c r="F1168" s="2">
        <f t="shared" si="323"/>
        <v>1.2476615476850768</v>
      </c>
      <c r="G1168">
        <f t="shared" si="325"/>
        <v>-4.4216784922215258E-3</v>
      </c>
      <c r="H1168" s="3">
        <f t="shared" si="326"/>
        <v>0</v>
      </c>
      <c r="I1168" s="3">
        <f t="shared" si="327"/>
        <v>1</v>
      </c>
      <c r="J1168">
        <f t="shared" si="328"/>
        <v>-1</v>
      </c>
      <c r="K1168" s="4">
        <f t="shared" si="329"/>
        <v>-4.8632717349726313</v>
      </c>
      <c r="L1168">
        <f t="shared" si="330"/>
        <v>4.8632717349726313</v>
      </c>
      <c r="M1168">
        <f t="shared" si="331"/>
        <v>577</v>
      </c>
      <c r="N1168">
        <f t="shared" si="332"/>
        <v>0</v>
      </c>
      <c r="O1168">
        <f t="shared" si="333"/>
        <v>0</v>
      </c>
      <c r="P1168">
        <f t="shared" si="334"/>
        <v>478.2837573095324</v>
      </c>
      <c r="Q1168">
        <f t="shared" si="324"/>
        <v>478.2837573095324</v>
      </c>
      <c r="R1168">
        <f t="shared" si="335"/>
        <v>1</v>
      </c>
      <c r="S1168">
        <f t="shared" si="336"/>
        <v>0.99990985018454026</v>
      </c>
      <c r="T1168">
        <f t="shared" si="337"/>
        <v>0</v>
      </c>
      <c r="U1168">
        <f t="shared" si="338"/>
        <v>0</v>
      </c>
      <c r="V1168">
        <f t="shared" si="339"/>
        <v>0</v>
      </c>
      <c r="W1168">
        <f>IF(ABS(J1168)&gt;0.32,1,)</f>
        <v>1</v>
      </c>
      <c r="X1168">
        <v>11</v>
      </c>
      <c r="AB1168" s="5"/>
    </row>
    <row r="1169" spans="1:28" x14ac:dyDescent="0.25">
      <c r="A1169">
        <v>1150</v>
      </c>
      <c r="C1169">
        <v>1.4743632925715597</v>
      </c>
      <c r="D1169">
        <v>1.2209477060550411</v>
      </c>
      <c r="E1169" s="2">
        <f t="shared" si="322"/>
        <v>1.0425959674996863</v>
      </c>
      <c r="F1169" s="2">
        <f t="shared" si="323"/>
        <v>1.2515223067051302</v>
      </c>
      <c r="G1169">
        <f t="shared" si="325"/>
        <v>-4.1410719995680356E-3</v>
      </c>
      <c r="H1169" s="3">
        <f t="shared" si="326"/>
        <v>0</v>
      </c>
      <c r="I1169" s="3">
        <f t="shared" si="327"/>
        <v>1</v>
      </c>
      <c r="J1169">
        <f t="shared" si="328"/>
        <v>-1</v>
      </c>
      <c r="K1169" s="4">
        <f t="shared" si="329"/>
        <v>-4.8674128069721991</v>
      </c>
      <c r="L1169">
        <f t="shared" si="330"/>
        <v>4.8674128069721991</v>
      </c>
      <c r="M1169">
        <f t="shared" si="331"/>
        <v>578</v>
      </c>
      <c r="N1169">
        <f t="shared" si="332"/>
        <v>0</v>
      </c>
      <c r="O1169">
        <f t="shared" si="333"/>
        <v>0</v>
      </c>
      <c r="P1169">
        <f t="shared" si="334"/>
        <v>1256.8075136038085</v>
      </c>
      <c r="Q1169">
        <f t="shared" si="324"/>
        <v>0</v>
      </c>
      <c r="R1169">
        <f t="shared" si="335"/>
        <v>0</v>
      </c>
      <c r="S1169">
        <f t="shared" si="336"/>
        <v>0.99991996582834086</v>
      </c>
      <c r="T1169">
        <f t="shared" si="337"/>
        <v>0</v>
      </c>
      <c r="U1169">
        <f t="shared" si="338"/>
        <v>0</v>
      </c>
      <c r="V1169">
        <f t="shared" si="339"/>
        <v>0</v>
      </c>
      <c r="W1169">
        <f>IF(ABS(J1169)&gt;0.32,1,)</f>
        <v>1</v>
      </c>
      <c r="X1169">
        <v>11</v>
      </c>
      <c r="AB1169" s="5"/>
    </row>
    <row r="1170" spans="1:28" x14ac:dyDescent="0.25">
      <c r="A1170">
        <v>1151</v>
      </c>
      <c r="C1170">
        <v>1.4919711329026024</v>
      </c>
      <c r="D1170">
        <v>1.2246248707464376</v>
      </c>
      <c r="E1170" s="2">
        <f t="shared" si="322"/>
        <v>1.0602038078307288</v>
      </c>
      <c r="F1170" s="2">
        <f t="shared" si="323"/>
        <v>1.2552337457820599</v>
      </c>
      <c r="G1170">
        <f t="shared" si="325"/>
        <v>-3.9514566560916453E-3</v>
      </c>
      <c r="H1170" s="3">
        <f t="shared" si="326"/>
        <v>0</v>
      </c>
      <c r="I1170" s="3">
        <f t="shared" si="327"/>
        <v>1</v>
      </c>
      <c r="J1170">
        <f t="shared" si="328"/>
        <v>-1</v>
      </c>
      <c r="K1170" s="4">
        <f t="shared" si="329"/>
        <v>-4.8713642636282906</v>
      </c>
      <c r="L1170">
        <f t="shared" si="330"/>
        <v>4.8713642636282906</v>
      </c>
      <c r="M1170">
        <f t="shared" si="331"/>
        <v>579</v>
      </c>
      <c r="N1170">
        <f t="shared" si="332"/>
        <v>0</v>
      </c>
      <c r="O1170">
        <f t="shared" si="333"/>
        <v>0</v>
      </c>
      <c r="P1170">
        <f t="shared" si="334"/>
        <v>1310.5490107559958</v>
      </c>
      <c r="Q1170">
        <f t="shared" si="324"/>
        <v>0</v>
      </c>
      <c r="R1170">
        <f t="shared" si="335"/>
        <v>0</v>
      </c>
      <c r="S1170">
        <f t="shared" si="336"/>
        <v>0.99992701951356355</v>
      </c>
      <c r="T1170">
        <f t="shared" si="337"/>
        <v>0</v>
      </c>
      <c r="U1170">
        <f t="shared" si="338"/>
        <v>0</v>
      </c>
      <c r="V1170">
        <f t="shared" si="339"/>
        <v>0</v>
      </c>
      <c r="W1170">
        <f>IF(ABS(J1170)&gt;0.32,1,)</f>
        <v>1</v>
      </c>
      <c r="X1170">
        <v>11</v>
      </c>
      <c r="AB1170" s="5"/>
    </row>
    <row r="1171" spans="1:28" x14ac:dyDescent="0.25">
      <c r="A1171">
        <v>1152</v>
      </c>
      <c r="C1171">
        <v>1.5091942278728223</v>
      </c>
      <c r="D1171">
        <v>1.2281513210774153</v>
      </c>
      <c r="E1171" s="2">
        <f t="shared" si="322"/>
        <v>1.0774269028009487</v>
      </c>
      <c r="F1171" s="2">
        <f t="shared" si="323"/>
        <v>1.2587930657091402</v>
      </c>
      <c r="G1171">
        <f t="shared" si="325"/>
        <v>-3.8546538154156096E-3</v>
      </c>
      <c r="H1171" s="3">
        <f t="shared" si="326"/>
        <v>0</v>
      </c>
      <c r="I1171" s="3">
        <f t="shared" si="327"/>
        <v>1</v>
      </c>
      <c r="J1171">
        <f t="shared" si="328"/>
        <v>-1</v>
      </c>
      <c r="K1171" s="4">
        <f t="shared" si="329"/>
        <v>-4.8752189174437062</v>
      </c>
      <c r="L1171">
        <f t="shared" si="330"/>
        <v>4.8752189174437062</v>
      </c>
      <c r="M1171">
        <f t="shared" si="331"/>
        <v>580</v>
      </c>
      <c r="N1171">
        <f t="shared" si="332"/>
        <v>0</v>
      </c>
      <c r="O1171">
        <f t="shared" si="333"/>
        <v>0</v>
      </c>
      <c r="P1171">
        <f t="shared" si="334"/>
        <v>1339.2068657743318</v>
      </c>
      <c r="Q1171">
        <f t="shared" si="324"/>
        <v>0</v>
      </c>
      <c r="R1171">
        <f t="shared" si="335"/>
        <v>0</v>
      </c>
      <c r="S1171">
        <f t="shared" si="336"/>
        <v>0.99993103836112673</v>
      </c>
      <c r="T1171">
        <f t="shared" si="337"/>
        <v>0</v>
      </c>
      <c r="U1171">
        <f t="shared" si="338"/>
        <v>0</v>
      </c>
      <c r="V1171">
        <f t="shared" si="339"/>
        <v>0</v>
      </c>
      <c r="W1171">
        <f>IF(ABS(J1171)&gt;0.32,1,)</f>
        <v>1</v>
      </c>
      <c r="X1171">
        <v>11</v>
      </c>
      <c r="AB1171" s="5"/>
    </row>
    <row r="1172" spans="1:28" x14ac:dyDescent="0.25">
      <c r="A1172">
        <v>1153</v>
      </c>
      <c r="C1172">
        <v>1.5259944659281199</v>
      </c>
      <c r="D1172">
        <v>1.2315243425736617</v>
      </c>
      <c r="E1172" s="2">
        <f t="shared" si="322"/>
        <v>1.0942271408562461</v>
      </c>
      <c r="F1172" s="2">
        <f t="shared" si="323"/>
        <v>1.2621975267107872</v>
      </c>
      <c r="G1172">
        <f t="shared" si="325"/>
        <v>-3.8520689774590444E-3</v>
      </c>
      <c r="H1172" s="3">
        <f t="shared" si="326"/>
        <v>0</v>
      </c>
      <c r="I1172" s="3">
        <f t="shared" si="327"/>
        <v>1</v>
      </c>
      <c r="J1172">
        <f t="shared" si="328"/>
        <v>-1</v>
      </c>
      <c r="K1172" s="4">
        <f t="shared" si="329"/>
        <v>-4.8790709864211657</v>
      </c>
      <c r="L1172">
        <f t="shared" si="330"/>
        <v>4.8790709864211657</v>
      </c>
      <c r="M1172">
        <f t="shared" si="331"/>
        <v>581</v>
      </c>
      <c r="N1172">
        <f t="shared" si="332"/>
        <v>0</v>
      </c>
      <c r="O1172">
        <f t="shared" si="333"/>
        <v>0</v>
      </c>
      <c r="P1172">
        <f t="shared" si="334"/>
        <v>1338.4460549022172</v>
      </c>
      <c r="Q1172">
        <f t="shared" si="324"/>
        <v>0</v>
      </c>
      <c r="R1172">
        <f t="shared" si="335"/>
        <v>0</v>
      </c>
      <c r="S1172">
        <f t="shared" si="336"/>
        <v>0.99993196468500234</v>
      </c>
      <c r="T1172">
        <f t="shared" si="337"/>
        <v>0</v>
      </c>
      <c r="U1172">
        <f t="shared" si="338"/>
        <v>0</v>
      </c>
      <c r="V1172">
        <f t="shared" si="339"/>
        <v>0</v>
      </c>
      <c r="W1172">
        <f>IF(ABS(J1172)&gt;0.32,1,)</f>
        <v>1</v>
      </c>
      <c r="X1172">
        <v>11</v>
      </c>
      <c r="AB1172" s="5"/>
    </row>
    <row r="1173" spans="1:28" x14ac:dyDescent="0.25">
      <c r="A1173">
        <v>1154</v>
      </c>
      <c r="C1173">
        <v>1.5423405334154374</v>
      </c>
      <c r="D1173">
        <v>1.23474128307046</v>
      </c>
      <c r="E1173" s="2">
        <f t="shared" ref="E1173:E1236" si="340">(C1173-C$2040)/C$2041</f>
        <v>1.1105732083435633</v>
      </c>
      <c r="F1173" s="2">
        <f t="shared" ref="F1173:F1236" si="341">(D1173-D$2040)/D$2041</f>
        <v>1.2654444519017938</v>
      </c>
      <c r="G1173">
        <f t="shared" si="325"/>
        <v>-3.945011277339372E-3</v>
      </c>
      <c r="H1173" s="3">
        <f t="shared" si="326"/>
        <v>0</v>
      </c>
      <c r="I1173" s="3">
        <f t="shared" si="327"/>
        <v>1</v>
      </c>
      <c r="J1173">
        <f t="shared" si="328"/>
        <v>-1</v>
      </c>
      <c r="K1173" s="4">
        <f t="shared" si="329"/>
        <v>-4.8830159976985055</v>
      </c>
      <c r="L1173">
        <f t="shared" si="330"/>
        <v>4.8830159976985055</v>
      </c>
      <c r="M1173">
        <f t="shared" si="331"/>
        <v>582</v>
      </c>
      <c r="N1173">
        <f t="shared" si="332"/>
        <v>0</v>
      </c>
      <c r="O1173">
        <f t="shared" si="333"/>
        <v>0</v>
      </c>
      <c r="P1173">
        <f t="shared" si="334"/>
        <v>1307.7545214514655</v>
      </c>
      <c r="Q1173">
        <f t="shared" si="324"/>
        <v>0</v>
      </c>
      <c r="R1173">
        <f t="shared" si="335"/>
        <v>0</v>
      </c>
      <c r="S1173">
        <f t="shared" si="336"/>
        <v>0.99992956860917603</v>
      </c>
      <c r="T1173">
        <f t="shared" si="337"/>
        <v>0</v>
      </c>
      <c r="U1173">
        <f t="shared" si="338"/>
        <v>0</v>
      </c>
      <c r="V1173">
        <f t="shared" si="339"/>
        <v>0</v>
      </c>
      <c r="W1173">
        <f>IF(ABS(J1173)&gt;0.32,1,)</f>
        <v>1</v>
      </c>
      <c r="X1173">
        <v>11</v>
      </c>
      <c r="AB1173" s="5"/>
    </row>
    <row r="1174" spans="1:28" x14ac:dyDescent="0.25">
      <c r="A1174">
        <v>1155</v>
      </c>
      <c r="C1174">
        <v>1.5582076772852305</v>
      </c>
      <c r="D1174">
        <v>1.2377995555242098</v>
      </c>
      <c r="E1174" s="2">
        <f t="shared" si="340"/>
        <v>1.1264403522133561</v>
      </c>
      <c r="F1174" s="2">
        <f t="shared" si="341"/>
        <v>1.2685312301250542</v>
      </c>
      <c r="G1174">
        <f t="shared" si="325"/>
        <v>-4.1348953812685441E-3</v>
      </c>
      <c r="H1174" s="3">
        <f t="shared" si="326"/>
        <v>0</v>
      </c>
      <c r="I1174" s="3">
        <f t="shared" si="327"/>
        <v>1</v>
      </c>
      <c r="J1174">
        <f t="shared" si="328"/>
        <v>-1</v>
      </c>
      <c r="K1174" s="4">
        <f t="shared" si="329"/>
        <v>-4.8871508930797738</v>
      </c>
      <c r="L1174">
        <f t="shared" si="330"/>
        <v>4.8871508930797738</v>
      </c>
      <c r="M1174">
        <f t="shared" si="331"/>
        <v>583</v>
      </c>
      <c r="N1174">
        <f t="shared" si="332"/>
        <v>0</v>
      </c>
      <c r="O1174">
        <f t="shared" si="333"/>
        <v>0</v>
      </c>
      <c r="P1174">
        <f t="shared" si="334"/>
        <v>1250.5673098615198</v>
      </c>
      <c r="Q1174">
        <f t="shared" si="324"/>
        <v>0</v>
      </c>
      <c r="R1174">
        <f t="shared" si="335"/>
        <v>0</v>
      </c>
      <c r="S1174">
        <f t="shared" si="336"/>
        <v>0.99992335719561032</v>
      </c>
      <c r="T1174">
        <f t="shared" si="337"/>
        <v>0</v>
      </c>
      <c r="U1174">
        <f t="shared" si="338"/>
        <v>0</v>
      </c>
      <c r="V1174">
        <f t="shared" si="339"/>
        <v>0</v>
      </c>
      <c r="W1174">
        <f>IF(ABS(J1174)&gt;0.32,1,)</f>
        <v>1</v>
      </c>
      <c r="X1174">
        <v>11</v>
      </c>
      <c r="AB1174" s="5"/>
    </row>
    <row r="1175" spans="1:28" x14ac:dyDescent="0.25">
      <c r="A1175">
        <v>1156</v>
      </c>
      <c r="C1175">
        <v>1.573577309164224</v>
      </c>
      <c r="D1175">
        <v>1.2406966405750743</v>
      </c>
      <c r="E1175" s="2">
        <f t="shared" si="340"/>
        <v>1.1418099840923497</v>
      </c>
      <c r="F1175" s="2">
        <f t="shared" si="341"/>
        <v>1.2714553185380986</v>
      </c>
      <c r="G1175">
        <f t="shared" si="325"/>
        <v>-4.4233143778937833E-3</v>
      </c>
      <c r="H1175" s="3">
        <f t="shared" si="326"/>
        <v>0</v>
      </c>
      <c r="I1175" s="3">
        <f t="shared" si="327"/>
        <v>1</v>
      </c>
      <c r="J1175">
        <f t="shared" si="328"/>
        <v>-1</v>
      </c>
      <c r="K1175" s="4">
        <f t="shared" si="329"/>
        <v>-4.8915742074576674</v>
      </c>
      <c r="L1175">
        <f t="shared" si="330"/>
        <v>4.8915742074576674</v>
      </c>
      <c r="M1175">
        <f t="shared" si="331"/>
        <v>584</v>
      </c>
      <c r="N1175">
        <f t="shared" si="332"/>
        <v>0</v>
      </c>
      <c r="O1175">
        <f t="shared" si="333"/>
        <v>0</v>
      </c>
      <c r="P1175">
        <f t="shared" si="334"/>
        <v>1173.1946633374232</v>
      </c>
      <c r="Q1175">
        <f t="shared" si="324"/>
        <v>0</v>
      </c>
      <c r="R1175">
        <f t="shared" si="335"/>
        <v>0</v>
      </c>
      <c r="S1175">
        <f t="shared" si="336"/>
        <v>0.99991246797093336</v>
      </c>
      <c r="T1175">
        <f t="shared" si="337"/>
        <v>0</v>
      </c>
      <c r="U1175">
        <f t="shared" si="338"/>
        <v>0</v>
      </c>
      <c r="V1175">
        <f t="shared" si="339"/>
        <v>0</v>
      </c>
      <c r="W1175">
        <f>IF(ABS(J1175)&gt;0.32,1,)</f>
        <v>1</v>
      </c>
      <c r="X1175">
        <v>11</v>
      </c>
      <c r="AB1175" s="5"/>
    </row>
    <row r="1176" spans="1:28" x14ac:dyDescent="0.25">
      <c r="A1176">
        <v>1157</v>
      </c>
      <c r="C1176">
        <v>1.588436501345295</v>
      </c>
      <c r="D1176">
        <v>1.2434300900991171</v>
      </c>
      <c r="E1176" s="2">
        <f t="shared" si="340"/>
        <v>1.1566691762734205</v>
      </c>
      <c r="F1176" s="2">
        <f t="shared" si="341"/>
        <v>1.2742142461983372</v>
      </c>
      <c r="G1176">
        <f t="shared" si="325"/>
        <v>-4.8119154304919753E-3</v>
      </c>
      <c r="H1176" s="3">
        <f t="shared" si="326"/>
        <v>0</v>
      </c>
      <c r="I1176" s="3">
        <f t="shared" si="327"/>
        <v>1</v>
      </c>
      <c r="J1176">
        <f t="shared" si="328"/>
        <v>-1</v>
      </c>
      <c r="K1176" s="4">
        <f t="shared" si="329"/>
        <v>-4.8963861228881598</v>
      </c>
      <c r="L1176">
        <f t="shared" si="330"/>
        <v>4.8963861228881598</v>
      </c>
      <c r="M1176">
        <f t="shared" si="331"/>
        <v>585</v>
      </c>
      <c r="N1176">
        <f t="shared" si="332"/>
        <v>0</v>
      </c>
      <c r="O1176">
        <f t="shared" si="333"/>
        <v>0</v>
      </c>
      <c r="P1176">
        <f t="shared" si="334"/>
        <v>1261.7735050354222</v>
      </c>
      <c r="Q1176">
        <f t="shared" si="324"/>
        <v>0</v>
      </c>
      <c r="R1176">
        <f t="shared" si="335"/>
        <v>0</v>
      </c>
      <c r="S1176">
        <f t="shared" si="336"/>
        <v>0.99989553079739368</v>
      </c>
      <c r="T1176">
        <f t="shared" si="337"/>
        <v>0</v>
      </c>
      <c r="U1176">
        <f t="shared" si="338"/>
        <v>0</v>
      </c>
      <c r="V1176">
        <f t="shared" si="339"/>
        <v>0</v>
      </c>
      <c r="W1176">
        <f>IF(ABS(J1176)&gt;0.32,1,)</f>
        <v>1</v>
      </c>
      <c r="X1176">
        <v>11</v>
      </c>
      <c r="AB1176" s="5"/>
    </row>
    <row r="1177" spans="1:28" x14ac:dyDescent="0.25">
      <c r="A1177">
        <v>1158</v>
      </c>
      <c r="C1177">
        <v>1.6027774180157279</v>
      </c>
      <c r="D1177">
        <v>1.2459975349147066</v>
      </c>
      <c r="E1177" s="2">
        <f t="shared" si="340"/>
        <v>1.1710100929438532</v>
      </c>
      <c r="F1177" s="2">
        <f t="shared" si="341"/>
        <v>1.276805621841298</v>
      </c>
      <c r="G1177">
        <f t="shared" si="325"/>
        <v>-5.302607916563673E-3</v>
      </c>
      <c r="H1177" s="3">
        <f t="shared" si="326"/>
        <v>0</v>
      </c>
      <c r="I1177" s="3">
        <f t="shared" si="327"/>
        <v>1</v>
      </c>
      <c r="J1177">
        <f t="shared" si="328"/>
        <v>-1</v>
      </c>
      <c r="K1177" s="4">
        <f t="shared" si="329"/>
        <v>-4.9016887308047234</v>
      </c>
      <c r="L1177">
        <f t="shared" si="330"/>
        <v>4.9016887308047234</v>
      </c>
      <c r="M1177">
        <f t="shared" si="331"/>
        <v>586</v>
      </c>
      <c r="N1177">
        <f t="shared" si="332"/>
        <v>0</v>
      </c>
      <c r="O1177">
        <f t="shared" si="333"/>
        <v>0</v>
      </c>
      <c r="P1177">
        <f t="shared" si="334"/>
        <v>1160.4044955392387</v>
      </c>
      <c r="Q1177">
        <f t="shared" si="324"/>
        <v>0</v>
      </c>
      <c r="R1177">
        <f t="shared" si="335"/>
        <v>0</v>
      </c>
      <c r="S1177">
        <f t="shared" si="336"/>
        <v>0.99987046804406299</v>
      </c>
      <c r="T1177">
        <f t="shared" si="337"/>
        <v>0</v>
      </c>
      <c r="U1177">
        <f t="shared" si="338"/>
        <v>0</v>
      </c>
      <c r="V1177">
        <f t="shared" si="339"/>
        <v>0</v>
      </c>
      <c r="W1177">
        <f>IF(ABS(J1177)&gt;0.32,1,)</f>
        <v>1</v>
      </c>
      <c r="X1177">
        <v>11</v>
      </c>
      <c r="AB1177" s="5"/>
    </row>
    <row r="1178" spans="1:28" x14ac:dyDescent="0.25">
      <c r="A1178">
        <v>1159</v>
      </c>
      <c r="C1178">
        <v>1.6165967172510736</v>
      </c>
      <c r="D1178">
        <v>1.2483966937849764</v>
      </c>
      <c r="E1178" s="2">
        <f t="shared" si="340"/>
        <v>1.1848293921791988</v>
      </c>
      <c r="F1178" s="2">
        <f t="shared" si="341"/>
        <v>1.2792271429669946</v>
      </c>
      <c r="G1178">
        <f t="shared" si="325"/>
        <v>-5.897843388021462E-3</v>
      </c>
      <c r="H1178" s="3">
        <f t="shared" si="326"/>
        <v>0</v>
      </c>
      <c r="I1178" s="3">
        <f t="shared" si="327"/>
        <v>1</v>
      </c>
      <c r="J1178">
        <f t="shared" si="328"/>
        <v>-1</v>
      </c>
      <c r="K1178" s="4">
        <f t="shared" si="329"/>
        <v>-4.9075865741927451</v>
      </c>
      <c r="L1178">
        <f t="shared" si="330"/>
        <v>4.9075865741927451</v>
      </c>
      <c r="M1178">
        <f t="shared" si="331"/>
        <v>587</v>
      </c>
      <c r="N1178">
        <f t="shared" si="332"/>
        <v>0</v>
      </c>
      <c r="O1178">
        <f t="shared" si="333"/>
        <v>0</v>
      </c>
      <c r="P1178">
        <f t="shared" si="334"/>
        <v>896.42230686335813</v>
      </c>
      <c r="Q1178">
        <f t="shared" ref="Q1178:Q1241" si="342">IF(AND(ABS(J1178)&gt;0.32,P1178&lt;3*N$2038),P1178,0)</f>
        <v>0</v>
      </c>
      <c r="R1178">
        <f t="shared" si="335"/>
        <v>0</v>
      </c>
      <c r="S1178">
        <f t="shared" si="336"/>
        <v>0.99983418168530025</v>
      </c>
      <c r="T1178">
        <f t="shared" si="337"/>
        <v>0</v>
      </c>
      <c r="U1178">
        <f t="shared" si="338"/>
        <v>0</v>
      </c>
      <c r="V1178">
        <f t="shared" si="339"/>
        <v>0</v>
      </c>
      <c r="W1178">
        <f>IF(ABS(J1178)&gt;0.32,1,)</f>
        <v>1</v>
      </c>
      <c r="X1178">
        <v>11</v>
      </c>
      <c r="AB1178" s="5"/>
    </row>
    <row r="1179" spans="1:28" x14ac:dyDescent="0.25">
      <c r="A1179">
        <v>1160</v>
      </c>
      <c r="C1179">
        <v>1.6298949516196886</v>
      </c>
      <c r="D1179">
        <v>1.2506253801426623</v>
      </c>
      <c r="E1179" s="2">
        <f t="shared" si="340"/>
        <v>1.1981276265478136</v>
      </c>
      <c r="F1179" s="2">
        <f t="shared" si="341"/>
        <v>1.2814766026274469</v>
      </c>
      <c r="G1179">
        <f t="shared" si="325"/>
        <v>-6.6009323039386558E-3</v>
      </c>
      <c r="H1179" s="3">
        <f t="shared" si="326"/>
        <v>0</v>
      </c>
      <c r="I1179" s="3">
        <f t="shared" si="327"/>
        <v>1</v>
      </c>
      <c r="J1179">
        <f t="shared" si="328"/>
        <v>-1</v>
      </c>
      <c r="K1179" s="4">
        <f t="shared" si="329"/>
        <v>-4.9141875064966838</v>
      </c>
      <c r="L1179">
        <f t="shared" si="330"/>
        <v>4.9141875064966838</v>
      </c>
      <c r="M1179">
        <f t="shared" si="331"/>
        <v>588</v>
      </c>
      <c r="N1179">
        <f t="shared" si="332"/>
        <v>0</v>
      </c>
      <c r="O1179">
        <f t="shared" si="333"/>
        <v>0</v>
      </c>
      <c r="P1179">
        <f t="shared" si="334"/>
        <v>700.55586742954165</v>
      </c>
      <c r="Q1179">
        <f t="shared" si="342"/>
        <v>700.55586742954165</v>
      </c>
      <c r="R1179">
        <f t="shared" si="335"/>
        <v>1</v>
      </c>
      <c r="S1179">
        <f t="shared" si="336"/>
        <v>0.99978204050822395</v>
      </c>
      <c r="T1179">
        <f t="shared" si="337"/>
        <v>0</v>
      </c>
      <c r="U1179">
        <f t="shared" si="338"/>
        <v>0</v>
      </c>
      <c r="V1179">
        <f t="shared" si="339"/>
        <v>0</v>
      </c>
      <c r="W1179">
        <f>IF(ABS(J1179)&gt;0.32,1,)</f>
        <v>1</v>
      </c>
      <c r="X1179">
        <v>11</v>
      </c>
      <c r="AB1179" s="5"/>
    </row>
    <row r="1180" spans="1:28" x14ac:dyDescent="0.25">
      <c r="A1180">
        <v>1161</v>
      </c>
      <c r="C1180">
        <v>1.6426759881518214</v>
      </c>
      <c r="D1180">
        <v>1.2526815032250078</v>
      </c>
      <c r="E1180" s="2">
        <f t="shared" si="340"/>
        <v>1.2109086630799464</v>
      </c>
      <c r="F1180" s="2">
        <f t="shared" si="341"/>
        <v>1.2835518905721639</v>
      </c>
      <c r="G1180">
        <f t="shared" si="325"/>
        <v>-8.4838269314491122E-4</v>
      </c>
      <c r="H1180" s="3">
        <f t="shared" si="326"/>
        <v>0</v>
      </c>
      <c r="I1180" s="3">
        <f t="shared" si="327"/>
        <v>1</v>
      </c>
      <c r="J1180">
        <f t="shared" si="328"/>
        <v>-1</v>
      </c>
      <c r="K1180" s="4">
        <f t="shared" si="329"/>
        <v>-4.9150358891898289</v>
      </c>
      <c r="L1180">
        <f t="shared" si="330"/>
        <v>4.9150358891898289</v>
      </c>
      <c r="M1180">
        <f t="shared" si="331"/>
        <v>589</v>
      </c>
      <c r="N1180">
        <f t="shared" si="332"/>
        <v>0</v>
      </c>
      <c r="O1180">
        <f t="shared" si="333"/>
        <v>0</v>
      </c>
      <c r="P1180">
        <f t="shared" si="334"/>
        <v>615.67132847897335</v>
      </c>
      <c r="Q1180">
        <f t="shared" si="342"/>
        <v>615.67132847897335</v>
      </c>
      <c r="R1180">
        <f t="shared" si="335"/>
        <v>1</v>
      </c>
      <c r="S1180">
        <f t="shared" si="336"/>
        <v>0.99984172835030738</v>
      </c>
      <c r="T1180">
        <f t="shared" si="337"/>
        <v>0</v>
      </c>
      <c r="U1180">
        <f t="shared" si="338"/>
        <v>0</v>
      </c>
      <c r="V1180">
        <f t="shared" si="339"/>
        <v>0</v>
      </c>
      <c r="W1180">
        <f>IF(ABS(J1180)&gt;0.32,1,)</f>
        <v>1</v>
      </c>
      <c r="X1180">
        <v>11</v>
      </c>
      <c r="AB1180" s="5"/>
    </row>
    <row r="1181" spans="1:28" x14ac:dyDescent="0.25">
      <c r="A1181">
        <v>1162</v>
      </c>
      <c r="C1181">
        <v>1.6544350064371993</v>
      </c>
      <c r="D1181">
        <v>1.2545630679992021</v>
      </c>
      <c r="E1181" s="2">
        <f t="shared" si="340"/>
        <v>1.2226676813653241</v>
      </c>
      <c r="F1181" s="2">
        <f t="shared" si="341"/>
        <v>1.2854509931728872</v>
      </c>
      <c r="G1181">
        <f t="shared" si="325"/>
        <v>-7.3303448739741039E-3</v>
      </c>
      <c r="H1181" s="3">
        <f t="shared" si="326"/>
        <v>0</v>
      </c>
      <c r="I1181" s="3">
        <f t="shared" si="327"/>
        <v>1</v>
      </c>
      <c r="J1181">
        <f t="shared" si="328"/>
        <v>-1</v>
      </c>
      <c r="K1181" s="4">
        <f t="shared" si="329"/>
        <v>-4.9223662340638032</v>
      </c>
      <c r="L1181">
        <f t="shared" si="330"/>
        <v>4.9223662340638032</v>
      </c>
      <c r="M1181">
        <f t="shared" si="331"/>
        <v>590</v>
      </c>
      <c r="N1181">
        <f t="shared" si="332"/>
        <v>0</v>
      </c>
      <c r="O1181">
        <f t="shared" si="333"/>
        <v>0</v>
      </c>
      <c r="P1181">
        <f t="shared" si="334"/>
        <v>548.34340946039617</v>
      </c>
      <c r="Q1181">
        <f t="shared" si="342"/>
        <v>548.34340946039617</v>
      </c>
      <c r="R1181">
        <f t="shared" si="335"/>
        <v>1</v>
      </c>
      <c r="S1181">
        <f t="shared" si="336"/>
        <v>0.99986579274522458</v>
      </c>
      <c r="T1181">
        <f t="shared" si="337"/>
        <v>0</v>
      </c>
      <c r="U1181">
        <f t="shared" si="338"/>
        <v>0</v>
      </c>
      <c r="V1181">
        <f t="shared" si="339"/>
        <v>0</v>
      </c>
      <c r="W1181">
        <f>IF(ABS(J1181)&gt;0.32,1,)</f>
        <v>1</v>
      </c>
      <c r="X1181">
        <v>11</v>
      </c>
      <c r="AB1181" s="5"/>
    </row>
    <row r="1182" spans="1:28" x14ac:dyDescent="0.25">
      <c r="A1182">
        <v>1163</v>
      </c>
      <c r="C1182">
        <v>1.66561113093512</v>
      </c>
      <c r="D1182">
        <v>1.2562681753347598</v>
      </c>
      <c r="E1182" s="2">
        <f t="shared" si="340"/>
        <v>1.2338438058632448</v>
      </c>
      <c r="F1182" s="2">
        <f t="shared" si="341"/>
        <v>1.2871719935975772</v>
      </c>
      <c r="G1182">
        <f t="shared" si="325"/>
        <v>-1.6694776811353007E-2</v>
      </c>
      <c r="H1182" s="3">
        <f t="shared" si="326"/>
        <v>0</v>
      </c>
      <c r="I1182" s="3">
        <f t="shared" si="327"/>
        <v>1</v>
      </c>
      <c r="J1182">
        <f t="shared" si="328"/>
        <v>-1</v>
      </c>
      <c r="K1182" s="4">
        <f t="shared" si="329"/>
        <v>-4.9390610108751565</v>
      </c>
      <c r="L1182">
        <f t="shared" si="330"/>
        <v>4.9390610108751565</v>
      </c>
      <c r="M1182">
        <f t="shared" si="331"/>
        <v>591</v>
      </c>
      <c r="N1182">
        <f t="shared" si="332"/>
        <v>0</v>
      </c>
      <c r="O1182">
        <f t="shared" si="333"/>
        <v>0</v>
      </c>
      <c r="P1182">
        <f t="shared" si="334"/>
        <v>494.05840895717483</v>
      </c>
      <c r="Q1182">
        <f t="shared" si="342"/>
        <v>494.05840895717483</v>
      </c>
      <c r="R1182">
        <f t="shared" si="335"/>
        <v>1</v>
      </c>
      <c r="S1182">
        <f t="shared" si="336"/>
        <v>0.99944603815390176</v>
      </c>
      <c r="T1182">
        <f t="shared" si="337"/>
        <v>0</v>
      </c>
      <c r="U1182">
        <f t="shared" si="338"/>
        <v>0</v>
      </c>
      <c r="V1182">
        <f t="shared" si="339"/>
        <v>0</v>
      </c>
      <c r="W1182">
        <f>IF(ABS(J1182)&gt;0.32,1,)</f>
        <v>1</v>
      </c>
      <c r="X1182">
        <v>11</v>
      </c>
      <c r="AB1182" s="5"/>
    </row>
    <row r="1183" spans="1:28" x14ac:dyDescent="0.25">
      <c r="A1183">
        <v>1164</v>
      </c>
      <c r="C1183">
        <v>1.6768647630314584</v>
      </c>
      <c r="D1183">
        <v>1.2577950229986621</v>
      </c>
      <c r="E1183" s="2">
        <f t="shared" si="340"/>
        <v>1.2450974379595829</v>
      </c>
      <c r="F1183" s="2">
        <f t="shared" si="341"/>
        <v>1.2887130728148297</v>
      </c>
      <c r="G1183">
        <f t="shared" si="325"/>
        <v>-1.9804362570529976E-2</v>
      </c>
      <c r="H1183" s="3">
        <f t="shared" si="326"/>
        <v>0</v>
      </c>
      <c r="I1183" s="3">
        <f t="shared" si="327"/>
        <v>1</v>
      </c>
      <c r="J1183">
        <f t="shared" si="328"/>
        <v>-1</v>
      </c>
      <c r="K1183" s="4">
        <f t="shared" si="329"/>
        <v>-4.9588653734456862</v>
      </c>
      <c r="L1183">
        <f t="shared" si="330"/>
        <v>4.9588653734456862</v>
      </c>
      <c r="M1183">
        <f t="shared" si="331"/>
        <v>592</v>
      </c>
      <c r="N1183">
        <f t="shared" si="332"/>
        <v>0</v>
      </c>
      <c r="O1183">
        <f t="shared" si="333"/>
        <v>0</v>
      </c>
      <c r="P1183">
        <f t="shared" si="334"/>
        <v>449.70778481130782</v>
      </c>
      <c r="Q1183">
        <f t="shared" si="342"/>
        <v>449.70778481130782</v>
      </c>
      <c r="R1183">
        <f t="shared" si="335"/>
        <v>1</v>
      </c>
      <c r="S1183">
        <f t="shared" si="336"/>
        <v>0.99791703038105162</v>
      </c>
      <c r="T1183">
        <f t="shared" si="337"/>
        <v>0</v>
      </c>
      <c r="U1183">
        <f t="shared" si="338"/>
        <v>0</v>
      </c>
      <c r="V1183">
        <f t="shared" si="339"/>
        <v>0</v>
      </c>
      <c r="W1183">
        <f>IF(ABS(J1183)&gt;0.32,1,)</f>
        <v>1</v>
      </c>
      <c r="X1183">
        <v>11</v>
      </c>
      <c r="AB1183" s="5"/>
    </row>
    <row r="1184" spans="1:28" x14ac:dyDescent="0.25">
      <c r="A1184">
        <v>1165</v>
      </c>
      <c r="C1184">
        <v>1.6885021103592694</v>
      </c>
      <c r="D1184">
        <v>1.2591419065937295</v>
      </c>
      <c r="E1184" s="2">
        <f t="shared" si="340"/>
        <v>1.256734785287394</v>
      </c>
      <c r="F1184" s="2">
        <f t="shared" si="341"/>
        <v>1.2900725105409956</v>
      </c>
      <c r="G1184">
        <f t="shared" si="325"/>
        <v>-1.4310814932742E-2</v>
      </c>
      <c r="H1184" s="3">
        <f t="shared" si="326"/>
        <v>0</v>
      </c>
      <c r="I1184" s="3">
        <f t="shared" si="327"/>
        <v>1</v>
      </c>
      <c r="J1184">
        <f t="shared" si="328"/>
        <v>-1</v>
      </c>
      <c r="K1184" s="4">
        <f t="shared" si="329"/>
        <v>-4.973176188378428</v>
      </c>
      <c r="L1184">
        <f t="shared" si="330"/>
        <v>4.973176188378428</v>
      </c>
      <c r="M1184">
        <f t="shared" si="331"/>
        <v>593</v>
      </c>
      <c r="N1184">
        <f t="shared" si="332"/>
        <v>0</v>
      </c>
      <c r="O1184">
        <f t="shared" si="333"/>
        <v>0</v>
      </c>
      <c r="P1184">
        <f t="shared" si="334"/>
        <v>413.09651260898488</v>
      </c>
      <c r="Q1184">
        <f t="shared" si="342"/>
        <v>413.09651260898488</v>
      </c>
      <c r="R1184">
        <f t="shared" si="335"/>
        <v>1</v>
      </c>
      <c r="S1184">
        <f t="shared" si="336"/>
        <v>0.99667263624250779</v>
      </c>
      <c r="T1184">
        <f t="shared" si="337"/>
        <v>0</v>
      </c>
      <c r="U1184">
        <f t="shared" si="338"/>
        <v>0</v>
      </c>
      <c r="V1184">
        <f t="shared" si="339"/>
        <v>0</v>
      </c>
      <c r="W1184">
        <f>IF(ABS(J1184)&gt;0.32,1,)</f>
        <v>1</v>
      </c>
      <c r="X1184">
        <v>11</v>
      </c>
      <c r="AB1184" s="5"/>
    </row>
    <row r="1185" spans="1:28" x14ac:dyDescent="0.25">
      <c r="A1185">
        <v>1166</v>
      </c>
      <c r="C1185">
        <v>1.6999956129961613</v>
      </c>
      <c r="D1185">
        <v>1.2603072200871694</v>
      </c>
      <c r="E1185" s="2">
        <f t="shared" si="340"/>
        <v>1.2682282879242857</v>
      </c>
      <c r="F1185" s="2">
        <f t="shared" si="341"/>
        <v>1.2912486857736538</v>
      </c>
      <c r="G1185">
        <f t="shared" si="325"/>
        <v>-1.4831351186262109E-2</v>
      </c>
      <c r="H1185" s="3">
        <f t="shared" si="326"/>
        <v>0</v>
      </c>
      <c r="I1185" s="3">
        <f t="shared" si="327"/>
        <v>1</v>
      </c>
      <c r="J1185">
        <f t="shared" si="328"/>
        <v>-1</v>
      </c>
      <c r="K1185" s="4">
        <f t="shared" si="329"/>
        <v>-4.9880075395646903</v>
      </c>
      <c r="L1185">
        <f t="shared" si="330"/>
        <v>4.9880075395646903</v>
      </c>
      <c r="M1185">
        <f t="shared" si="331"/>
        <v>594</v>
      </c>
      <c r="N1185">
        <f t="shared" si="332"/>
        <v>0</v>
      </c>
      <c r="O1185">
        <f t="shared" si="333"/>
        <v>0</v>
      </c>
      <c r="P1185">
        <f t="shared" si="334"/>
        <v>364.41322913633275</v>
      </c>
      <c r="Q1185">
        <f t="shared" si="342"/>
        <v>364.41322913633275</v>
      </c>
      <c r="R1185">
        <f t="shared" si="335"/>
        <v>1</v>
      </c>
      <c r="S1185">
        <f t="shared" si="336"/>
        <v>0.99632256744358849</v>
      </c>
      <c r="T1185">
        <f t="shared" si="337"/>
        <v>0</v>
      </c>
      <c r="U1185">
        <f t="shared" si="338"/>
        <v>0</v>
      </c>
      <c r="V1185">
        <f t="shared" si="339"/>
        <v>0</v>
      </c>
      <c r="W1185">
        <f>IF(ABS(J1185)&gt;0.32,1,)</f>
        <v>1</v>
      </c>
      <c r="X1185">
        <v>11</v>
      </c>
      <c r="AB1185" s="5"/>
    </row>
    <row r="1186" spans="1:28" x14ac:dyDescent="0.25">
      <c r="A1186">
        <v>1167</v>
      </c>
      <c r="C1186">
        <v>1.7113428021710548</v>
      </c>
      <c r="D1186">
        <v>1.2612894559104251</v>
      </c>
      <c r="E1186" s="2">
        <f t="shared" si="340"/>
        <v>1.2795754770991792</v>
      </c>
      <c r="F1186" s="2">
        <f t="shared" si="341"/>
        <v>1.292240076892393</v>
      </c>
      <c r="G1186">
        <f t="shared" si="325"/>
        <v>-1.5369572794035058E-2</v>
      </c>
      <c r="H1186" s="3">
        <f t="shared" si="326"/>
        <v>0</v>
      </c>
      <c r="I1186" s="3">
        <f t="shared" si="327"/>
        <v>1</v>
      </c>
      <c r="J1186">
        <f t="shared" si="328"/>
        <v>-1</v>
      </c>
      <c r="K1186" s="4">
        <f t="shared" si="329"/>
        <v>-5.0033771123587254</v>
      </c>
      <c r="L1186">
        <f t="shared" si="330"/>
        <v>5.0033771123587254</v>
      </c>
      <c r="M1186">
        <f t="shared" si="331"/>
        <v>595</v>
      </c>
      <c r="N1186">
        <f t="shared" si="332"/>
        <v>0</v>
      </c>
      <c r="O1186">
        <f t="shared" si="333"/>
        <v>0</v>
      </c>
      <c r="P1186">
        <f t="shared" si="334"/>
        <v>338.90471321753756</v>
      </c>
      <c r="Q1186">
        <f t="shared" si="342"/>
        <v>338.90471321753756</v>
      </c>
      <c r="R1186">
        <f t="shared" si="335"/>
        <v>1</v>
      </c>
      <c r="S1186">
        <f t="shared" si="336"/>
        <v>0.99567970296177954</v>
      </c>
      <c r="T1186">
        <f t="shared" si="337"/>
        <v>0</v>
      </c>
      <c r="U1186">
        <f t="shared" si="338"/>
        <v>0</v>
      </c>
      <c r="V1186">
        <f t="shared" si="339"/>
        <v>0</v>
      </c>
      <c r="W1186">
        <f>IF(ABS(J1186)&gt;0.32,1,)</f>
        <v>1</v>
      </c>
      <c r="X1186">
        <v>11</v>
      </c>
      <c r="AB1186" s="5"/>
    </row>
    <row r="1187" spans="1:28" x14ac:dyDescent="0.25">
      <c r="A1187">
        <v>1168</v>
      </c>
      <c r="C1187">
        <v>1.7225412356907566</v>
      </c>
      <c r="D1187">
        <v>1.2620872047022833</v>
      </c>
      <c r="E1187" s="2">
        <f t="shared" si="340"/>
        <v>1.2907739106188807</v>
      </c>
      <c r="F1187" s="2">
        <f t="shared" si="341"/>
        <v>1.2930452613995225</v>
      </c>
      <c r="G1187">
        <f t="shared" si="325"/>
        <v>-1.5926451614573178E-2</v>
      </c>
      <c r="H1187" s="3">
        <f t="shared" si="326"/>
        <v>0</v>
      </c>
      <c r="I1187" s="3">
        <f t="shared" si="327"/>
        <v>1</v>
      </c>
      <c r="J1187">
        <f t="shared" si="328"/>
        <v>-1</v>
      </c>
      <c r="K1187" s="4">
        <f t="shared" si="329"/>
        <v>-5.019303563973299</v>
      </c>
      <c r="L1187">
        <f t="shared" si="330"/>
        <v>5.019303563973299</v>
      </c>
      <c r="M1187">
        <f t="shared" si="331"/>
        <v>596</v>
      </c>
      <c r="N1187">
        <f t="shared" si="332"/>
        <v>0</v>
      </c>
      <c r="O1187">
        <f t="shared" si="333"/>
        <v>0</v>
      </c>
      <c r="P1187">
        <f t="shared" si="334"/>
        <v>335.19454845602468</v>
      </c>
      <c r="Q1187">
        <f t="shared" si="342"/>
        <v>335.19454845602468</v>
      </c>
      <c r="R1187">
        <f t="shared" si="335"/>
        <v>1</v>
      </c>
      <c r="S1187">
        <f t="shared" si="336"/>
        <v>0.99347762637731074</v>
      </c>
      <c r="T1187">
        <f t="shared" si="337"/>
        <v>0</v>
      </c>
      <c r="U1187">
        <f t="shared" si="338"/>
        <v>0</v>
      </c>
      <c r="V1187">
        <f t="shared" si="339"/>
        <v>0</v>
      </c>
      <c r="W1187">
        <f>IF(ABS(J1187)&gt;0.32,1,)</f>
        <v>1</v>
      </c>
      <c r="X1187">
        <v>11</v>
      </c>
      <c r="AB1187" s="5"/>
    </row>
    <row r="1188" spans="1:28" x14ac:dyDescent="0.25">
      <c r="A1188">
        <v>1169</v>
      </c>
      <c r="C1188">
        <v>1.7335885879208737</v>
      </c>
      <c r="D1188">
        <v>1.2626991549661939</v>
      </c>
      <c r="E1188" s="2">
        <f t="shared" si="340"/>
        <v>1.3018212628489978</v>
      </c>
      <c r="F1188" s="2">
        <f t="shared" si="341"/>
        <v>1.2936629155741992</v>
      </c>
      <c r="G1188">
        <f t="shared" si="325"/>
        <v>-1.6502011101840353E-2</v>
      </c>
      <c r="H1188" s="3">
        <f t="shared" si="326"/>
        <v>0</v>
      </c>
      <c r="I1188" s="3">
        <f t="shared" si="327"/>
        <v>1</v>
      </c>
      <c r="J1188">
        <f t="shared" si="328"/>
        <v>-1</v>
      </c>
      <c r="K1188" s="4">
        <f t="shared" si="329"/>
        <v>-5.0358055750751394</v>
      </c>
      <c r="L1188">
        <f t="shared" si="330"/>
        <v>5.0358055750751394</v>
      </c>
      <c r="M1188">
        <f t="shared" si="331"/>
        <v>597</v>
      </c>
      <c r="N1188">
        <f t="shared" si="332"/>
        <v>0</v>
      </c>
      <c r="O1188">
        <f t="shared" si="333"/>
        <v>0</v>
      </c>
      <c r="P1188">
        <f t="shared" si="334"/>
        <v>337.04539005863597</v>
      </c>
      <c r="Q1188">
        <f t="shared" si="342"/>
        <v>337.04539005863597</v>
      </c>
      <c r="R1188">
        <f t="shared" si="335"/>
        <v>1</v>
      </c>
      <c r="S1188">
        <f t="shared" si="336"/>
        <v>0.98925087488608066</v>
      </c>
      <c r="T1188">
        <f t="shared" si="337"/>
        <v>0</v>
      </c>
      <c r="U1188">
        <f t="shared" si="338"/>
        <v>0</v>
      </c>
      <c r="V1188">
        <f t="shared" si="339"/>
        <v>0</v>
      </c>
      <c r="W1188">
        <f>IF(ABS(J1188)&gt;0.32,1,)</f>
        <v>1</v>
      </c>
      <c r="X1188">
        <v>11</v>
      </c>
      <c r="AB1188" s="5"/>
    </row>
    <row r="1189" spans="1:28" x14ac:dyDescent="0.25">
      <c r="A1189">
        <v>1170</v>
      </c>
      <c r="C1189">
        <v>1.7444826756911491</v>
      </c>
      <c r="D1189">
        <v>1.263124092952284</v>
      </c>
      <c r="E1189" s="2">
        <f t="shared" si="340"/>
        <v>1.312715350619273</v>
      </c>
      <c r="F1189" s="2">
        <f t="shared" si="341"/>
        <v>1.294091814353342</v>
      </c>
      <c r="G1189">
        <f t="shared" si="325"/>
        <v>-1.7095781071172267E-2</v>
      </c>
      <c r="H1189" s="3">
        <f t="shared" si="326"/>
        <v>0</v>
      </c>
      <c r="I1189" s="3">
        <f t="shared" si="327"/>
        <v>1</v>
      </c>
      <c r="J1189">
        <f t="shared" si="328"/>
        <v>-1</v>
      </c>
      <c r="K1189" s="4">
        <f t="shared" si="329"/>
        <v>-5.0529013561463119</v>
      </c>
      <c r="L1189">
        <f t="shared" si="330"/>
        <v>5.0529013561463119</v>
      </c>
      <c r="M1189">
        <f t="shared" si="331"/>
        <v>598</v>
      </c>
      <c r="N1189">
        <f t="shared" si="332"/>
        <v>0</v>
      </c>
      <c r="O1189">
        <f t="shared" si="333"/>
        <v>0</v>
      </c>
      <c r="P1189">
        <f t="shared" si="334"/>
        <v>325.40080990325595</v>
      </c>
      <c r="Q1189">
        <f t="shared" si="342"/>
        <v>325.40080990325595</v>
      </c>
      <c r="R1189">
        <f t="shared" si="335"/>
        <v>1</v>
      </c>
      <c r="S1189">
        <f t="shared" si="336"/>
        <v>0.97963921358175898</v>
      </c>
      <c r="T1189">
        <f t="shared" si="337"/>
        <v>0</v>
      </c>
      <c r="U1189">
        <f t="shared" si="338"/>
        <v>0</v>
      </c>
      <c r="V1189">
        <f t="shared" si="339"/>
        <v>0</v>
      </c>
      <c r="W1189">
        <f>IF(ABS(J1189)&gt;0.32,1,)</f>
        <v>1</v>
      </c>
      <c r="X1189">
        <v>11</v>
      </c>
      <c r="AB1189" s="5"/>
    </row>
    <row r="1190" spans="1:28" x14ac:dyDescent="0.25">
      <c r="A1190">
        <v>1171</v>
      </c>
      <c r="C1190">
        <v>1.7552214397269521</v>
      </c>
      <c r="D1190">
        <v>1.263360903045089</v>
      </c>
      <c r="E1190" s="2">
        <f t="shared" si="340"/>
        <v>1.323454114655076</v>
      </c>
      <c r="F1190" s="2">
        <f t="shared" si="341"/>
        <v>1.2943308317229758</v>
      </c>
      <c r="G1190">
        <f t="shared" ref="G1190:G1253" si="343">SIGN((E1190-E1189)*(F1191-F1190)-(F1190-F1189)*(E1191-E1190))*ACOS(((E1190-E1189)*(E1191-E1190) + (F1190-F1189)*(F1191-F1190))/(SQRT((E1190-E1189)^2+(F1190-F1189)^2)*SQRT((E1191-E1190)^2+(F1191-F1190)^2)))</f>
        <v>-1.7707136111616784E-2</v>
      </c>
      <c r="H1190" s="3">
        <f t="shared" ref="H1190:H1253" si="344">IF(SIGN(G1190)&gt;0,1,0)</f>
        <v>0</v>
      </c>
      <c r="I1190" s="3">
        <f t="shared" ref="I1190:I1253" si="345">1-H1190</f>
        <v>1</v>
      </c>
      <c r="J1190">
        <f t="shared" ref="J1190:J1253" si="346">(SUM(H1186:H1194)-SUM(I1186:I1194))/(SUM(H1186:H1194)+ABS(SUM(I1186:I1194)))</f>
        <v>-1</v>
      </c>
      <c r="K1190" s="4">
        <f t="shared" ref="K1190:K1253" si="347">G1190+K1189</f>
        <v>-5.0706084922579286</v>
      </c>
      <c r="L1190">
        <f t="shared" ref="L1190:L1253" si="348">MOD(ABS(K1190),6.28)</f>
        <v>5.0706084922579286</v>
      </c>
      <c r="M1190">
        <f t="shared" ref="M1190:M1253" si="349">IF((L1189-L1190)&gt;2.5,0,M1189+1)</f>
        <v>599</v>
      </c>
      <c r="N1190">
        <f t="shared" ref="N1190:N1253" si="350">IF(M1191=0,M1190,0)</f>
        <v>0</v>
      </c>
      <c r="O1190">
        <f t="shared" ref="O1190:O1253" si="351">IF(N1190=0,0,1)</f>
        <v>0</v>
      </c>
      <c r="P1190">
        <f t="shared" ref="P1190:P1253" si="352">8*6.28/ABS(SUM(G1186:G1194))</f>
        <v>314.21354146668313</v>
      </c>
      <c r="Q1190">
        <f t="shared" si="342"/>
        <v>314.21354146668313</v>
      </c>
      <c r="R1190">
        <f t="shared" ref="R1190:R1253" si="353">IF(Q1190&gt;0,1,0)</f>
        <v>1</v>
      </c>
      <c r="S1190">
        <f t="shared" ref="S1190:S1253" si="354">PEARSON(E1187:E1191,F1187:F1191)</f>
        <v>0.95038161752103789</v>
      </c>
      <c r="T1190">
        <f t="shared" ref="T1190:T1253" si="355">IF(P1190&lt;N$2044*2,Q1190/6.28*(1.57-ASIN(S1190)),0)</f>
        <v>0</v>
      </c>
      <c r="U1190">
        <f t="shared" ref="U1190:U1253" si="356">IF(T1190&gt;0,1,0)</f>
        <v>0</v>
      </c>
      <c r="V1190">
        <f t="shared" ref="V1190:V1253" si="357">N$2044/6.28*(1.57-ASIN(S1190))</f>
        <v>0</v>
      </c>
      <c r="W1190">
        <f>IF(ABS(J1190)&gt;0.32,1,)</f>
        <v>1</v>
      </c>
      <c r="X1190">
        <v>11</v>
      </c>
      <c r="AB1190" s="5"/>
    </row>
    <row r="1191" spans="1:28" x14ac:dyDescent="0.25">
      <c r="A1191">
        <v>1172</v>
      </c>
      <c r="C1191">
        <v>1.7658028906959156</v>
      </c>
      <c r="D1191">
        <v>1.2634085690001144</v>
      </c>
      <c r="E1191" s="2">
        <f t="shared" si="340"/>
        <v>1.3340355656240392</v>
      </c>
      <c r="F1191" s="2">
        <f t="shared" si="341"/>
        <v>1.2943789419663203</v>
      </c>
      <c r="G1191">
        <f t="shared" si="343"/>
        <v>-1.8335624507272774E-2</v>
      </c>
      <c r="H1191" s="3">
        <f t="shared" si="344"/>
        <v>0</v>
      </c>
      <c r="I1191" s="3">
        <f t="shared" si="345"/>
        <v>1</v>
      </c>
      <c r="J1191">
        <f t="shared" si="346"/>
        <v>-1</v>
      </c>
      <c r="K1191" s="4">
        <f t="shared" si="347"/>
        <v>-5.0889441167652016</v>
      </c>
      <c r="L1191">
        <f t="shared" si="348"/>
        <v>5.0889441167652016</v>
      </c>
      <c r="M1191">
        <f t="shared" si="349"/>
        <v>600</v>
      </c>
      <c r="N1191">
        <f t="shared" si="350"/>
        <v>0</v>
      </c>
      <c r="O1191">
        <f t="shared" si="351"/>
        <v>0</v>
      </c>
      <c r="P1191">
        <f t="shared" si="352"/>
        <v>303.46241447640034</v>
      </c>
      <c r="Q1191">
        <f t="shared" si="342"/>
        <v>303.46241447640034</v>
      </c>
      <c r="R1191">
        <f t="shared" si="353"/>
        <v>1</v>
      </c>
      <c r="S1191">
        <f t="shared" si="354"/>
        <v>0.79054555124259496</v>
      </c>
      <c r="T1191">
        <f t="shared" si="355"/>
        <v>0</v>
      </c>
      <c r="U1191">
        <f t="shared" si="356"/>
        <v>0</v>
      </c>
      <c r="V1191">
        <f t="shared" si="357"/>
        <v>0</v>
      </c>
      <c r="W1191">
        <f>IF(ABS(J1191)&gt;0.32,1,)</f>
        <v>1</v>
      </c>
      <c r="X1191">
        <v>11</v>
      </c>
      <c r="AB1191" s="5"/>
    </row>
    <row r="1192" spans="1:28" x14ac:dyDescent="0.25">
      <c r="A1192">
        <v>1173</v>
      </c>
      <c r="C1192">
        <v>1.7762250260844279</v>
      </c>
      <c r="D1192">
        <v>1.2632661763175792</v>
      </c>
      <c r="E1192" s="2">
        <f t="shared" si="340"/>
        <v>1.3444577010125516</v>
      </c>
      <c r="F1192" s="2">
        <f t="shared" si="341"/>
        <v>1.2942352220596578</v>
      </c>
      <c r="G1192">
        <f t="shared" si="343"/>
        <v>-1.8981298686280956E-2</v>
      </c>
      <c r="H1192" s="3">
        <f t="shared" si="344"/>
        <v>0</v>
      </c>
      <c r="I1192" s="3">
        <f t="shared" si="345"/>
        <v>1</v>
      </c>
      <c r="J1192">
        <f t="shared" si="346"/>
        <v>-1</v>
      </c>
      <c r="K1192" s="4">
        <f t="shared" si="347"/>
        <v>-5.1079254154514828</v>
      </c>
      <c r="L1192">
        <f t="shared" si="348"/>
        <v>5.1079254154514828</v>
      </c>
      <c r="M1192">
        <f t="shared" si="349"/>
        <v>601</v>
      </c>
      <c r="N1192">
        <f t="shared" si="350"/>
        <v>0</v>
      </c>
      <c r="O1192">
        <f t="shared" si="351"/>
        <v>0</v>
      </c>
      <c r="P1192">
        <f t="shared" si="352"/>
        <v>293.12313208096288</v>
      </c>
      <c r="Q1192">
        <f t="shared" si="342"/>
        <v>293.12313208096288</v>
      </c>
      <c r="R1192">
        <f t="shared" si="353"/>
        <v>1</v>
      </c>
      <c r="S1192">
        <f t="shared" si="354"/>
        <v>-0.38236510051773726</v>
      </c>
      <c r="T1192">
        <f t="shared" si="355"/>
        <v>0</v>
      </c>
      <c r="U1192">
        <f t="shared" si="356"/>
        <v>0</v>
      </c>
      <c r="V1192">
        <f t="shared" si="357"/>
        <v>0</v>
      </c>
      <c r="W1192">
        <f>IF(ABS(J1192)&gt;0.32,1,)</f>
        <v>1</v>
      </c>
      <c r="X1192">
        <v>11</v>
      </c>
      <c r="AB1192" s="5"/>
    </row>
    <row r="1193" spans="1:28" x14ac:dyDescent="0.25">
      <c r="A1193">
        <v>1174</v>
      </c>
      <c r="C1193">
        <v>1.7864857263541021</v>
      </c>
      <c r="D1193">
        <v>1.2629329159931251</v>
      </c>
      <c r="E1193" s="2">
        <f t="shared" si="340"/>
        <v>1.3547184012822255</v>
      </c>
      <c r="F1193" s="2">
        <f t="shared" si="341"/>
        <v>1.2938988554580031</v>
      </c>
      <c r="G1193">
        <f t="shared" si="343"/>
        <v>-1.9644979920274919E-2</v>
      </c>
      <c r="H1193" s="3">
        <f t="shared" si="344"/>
        <v>0</v>
      </c>
      <c r="I1193" s="3">
        <f t="shared" si="345"/>
        <v>1</v>
      </c>
      <c r="J1193">
        <f t="shared" si="346"/>
        <v>-1</v>
      </c>
      <c r="K1193" s="4">
        <f t="shared" si="347"/>
        <v>-5.127570395371758</v>
      </c>
      <c r="L1193">
        <f t="shared" si="348"/>
        <v>5.127570395371758</v>
      </c>
      <c r="M1193">
        <f t="shared" si="349"/>
        <v>602</v>
      </c>
      <c r="N1193">
        <f t="shared" si="350"/>
        <v>0</v>
      </c>
      <c r="O1193">
        <f t="shared" si="351"/>
        <v>0</v>
      </c>
      <c r="P1193">
        <f t="shared" si="352"/>
        <v>323.83026451444636</v>
      </c>
      <c r="Q1193">
        <f t="shared" si="342"/>
        <v>323.83026451444636</v>
      </c>
      <c r="R1193">
        <f t="shared" si="353"/>
        <v>1</v>
      </c>
      <c r="S1193">
        <f t="shared" si="354"/>
        <v>-0.89959014494196088</v>
      </c>
      <c r="T1193">
        <f t="shared" si="355"/>
        <v>0</v>
      </c>
      <c r="U1193">
        <f t="shared" si="356"/>
        <v>0</v>
      </c>
      <c r="V1193">
        <f t="shared" si="357"/>
        <v>0</v>
      </c>
      <c r="W1193">
        <f>IF(ABS(J1193)&gt;0.32,1,)</f>
        <v>1</v>
      </c>
      <c r="X1193">
        <v>11</v>
      </c>
      <c r="AB1193" s="5"/>
    </row>
    <row r="1194" spans="1:28" x14ac:dyDescent="0.25">
      <c r="A1194">
        <v>1175</v>
      </c>
      <c r="C1194">
        <v>1.796582643313301</v>
      </c>
      <c r="D1194">
        <v>1.2624080899432817</v>
      </c>
      <c r="E1194" s="2">
        <f t="shared" si="340"/>
        <v>1.3648153182414244</v>
      </c>
      <c r="F1194" s="2">
        <f t="shared" si="341"/>
        <v>1.2933691375711387</v>
      </c>
      <c r="G1194">
        <f t="shared" si="343"/>
        <v>-2.0328407203083376E-2</v>
      </c>
      <c r="H1194" s="3">
        <f t="shared" si="344"/>
        <v>0</v>
      </c>
      <c r="I1194" s="3">
        <f t="shared" si="345"/>
        <v>1</v>
      </c>
      <c r="J1194">
        <f t="shared" si="346"/>
        <v>-1</v>
      </c>
      <c r="K1194" s="4">
        <f t="shared" si="347"/>
        <v>-5.1478988025748418</v>
      </c>
      <c r="L1194">
        <f t="shared" si="348"/>
        <v>5.1478988025748418</v>
      </c>
      <c r="M1194">
        <f t="shared" si="349"/>
        <v>603</v>
      </c>
      <c r="N1194">
        <f t="shared" si="350"/>
        <v>0</v>
      </c>
      <c r="O1194">
        <f t="shared" si="351"/>
        <v>0</v>
      </c>
      <c r="P1194">
        <f t="shared" si="352"/>
        <v>325.44788154446599</v>
      </c>
      <c r="Q1194">
        <f t="shared" si="342"/>
        <v>325.44788154446599</v>
      </c>
      <c r="R1194">
        <f t="shared" si="353"/>
        <v>1</v>
      </c>
      <c r="S1194">
        <f t="shared" si="354"/>
        <v>-0.9644117956817726</v>
      </c>
      <c r="T1194">
        <f t="shared" si="355"/>
        <v>0</v>
      </c>
      <c r="U1194">
        <f t="shared" si="356"/>
        <v>0</v>
      </c>
      <c r="V1194">
        <f t="shared" si="357"/>
        <v>0</v>
      </c>
      <c r="W1194">
        <f>IF(ABS(J1194)&gt;0.32,1,)</f>
        <v>1</v>
      </c>
      <c r="X1194">
        <v>11</v>
      </c>
      <c r="AB1194" s="5"/>
    </row>
    <row r="1195" spans="1:28" x14ac:dyDescent="0.25">
      <c r="A1195">
        <v>1176</v>
      </c>
      <c r="C1195">
        <v>1.806513093562728</v>
      </c>
      <c r="D1195">
        <v>1.2616911183267898</v>
      </c>
      <c r="E1195" s="2">
        <f t="shared" si="340"/>
        <v>1.3747457684908515</v>
      </c>
      <c r="F1195" s="2">
        <f t="shared" si="341"/>
        <v>1.2926454831531782</v>
      </c>
      <c r="G1195">
        <f t="shared" si="343"/>
        <v>-2.1034232373788431E-2</v>
      </c>
      <c r="H1195" s="3">
        <f t="shared" si="344"/>
        <v>0</v>
      </c>
      <c r="I1195" s="3">
        <f t="shared" si="345"/>
        <v>1</v>
      </c>
      <c r="J1195">
        <f t="shared" si="346"/>
        <v>-1</v>
      </c>
      <c r="K1195" s="4">
        <f t="shared" si="347"/>
        <v>-5.1689330349486298</v>
      </c>
      <c r="L1195">
        <f t="shared" si="348"/>
        <v>5.1689330349486298</v>
      </c>
      <c r="M1195">
        <f t="shared" si="349"/>
        <v>604</v>
      </c>
      <c r="N1195">
        <f t="shared" si="350"/>
        <v>0</v>
      </c>
      <c r="O1195">
        <f t="shared" si="351"/>
        <v>0</v>
      </c>
      <c r="P1195">
        <f t="shared" si="352"/>
        <v>272.58779007437823</v>
      </c>
      <c r="Q1195">
        <f t="shared" si="342"/>
        <v>272.58779007437823</v>
      </c>
      <c r="R1195">
        <f t="shared" si="353"/>
        <v>1</v>
      </c>
      <c r="S1195">
        <f t="shared" si="354"/>
        <v>-0.98184786502492849</v>
      </c>
      <c r="T1195">
        <f t="shared" si="355"/>
        <v>0</v>
      </c>
      <c r="U1195">
        <f t="shared" si="356"/>
        <v>0</v>
      </c>
      <c r="V1195">
        <f t="shared" si="357"/>
        <v>0</v>
      </c>
      <c r="W1195">
        <f>IF(ABS(J1195)&gt;0.32,1,)</f>
        <v>1</v>
      </c>
      <c r="X1195">
        <v>11</v>
      </c>
      <c r="AB1195" s="5"/>
    </row>
    <row r="1196" spans="1:28" x14ac:dyDescent="0.25">
      <c r="A1196">
        <v>1177</v>
      </c>
      <c r="C1196">
        <v>1.8162739588455239</v>
      </c>
      <c r="D1196">
        <v>1.2607815499278598</v>
      </c>
      <c r="E1196" s="2">
        <f t="shared" si="340"/>
        <v>1.3845066337736471</v>
      </c>
      <c r="F1196" s="2">
        <f t="shared" si="341"/>
        <v>1.2917274367826068</v>
      </c>
      <c r="G1196">
        <f t="shared" si="343"/>
        <v>-2.1766077521072402E-2</v>
      </c>
      <c r="H1196" s="3">
        <f t="shared" si="344"/>
        <v>0</v>
      </c>
      <c r="I1196" s="3">
        <f t="shared" si="345"/>
        <v>1</v>
      </c>
      <c r="J1196">
        <f t="shared" si="346"/>
        <v>-1</v>
      </c>
      <c r="K1196" s="4">
        <f t="shared" si="347"/>
        <v>-5.1906991124697024</v>
      </c>
      <c r="L1196">
        <f t="shared" si="348"/>
        <v>5.1906991124697024</v>
      </c>
      <c r="M1196">
        <f t="shared" si="349"/>
        <v>605</v>
      </c>
      <c r="N1196">
        <f t="shared" si="350"/>
        <v>0</v>
      </c>
      <c r="O1196">
        <f t="shared" si="351"/>
        <v>0</v>
      </c>
      <c r="P1196">
        <f t="shared" si="352"/>
        <v>264.27838760378245</v>
      </c>
      <c r="Q1196">
        <f t="shared" si="342"/>
        <v>264.27838760378245</v>
      </c>
      <c r="R1196">
        <f t="shared" si="353"/>
        <v>1</v>
      </c>
      <c r="S1196">
        <f t="shared" si="354"/>
        <v>-0.98886908573976184</v>
      </c>
      <c r="T1196">
        <f t="shared" si="355"/>
        <v>0</v>
      </c>
      <c r="U1196">
        <f t="shared" si="356"/>
        <v>0</v>
      </c>
      <c r="V1196">
        <f t="shared" si="357"/>
        <v>0</v>
      </c>
      <c r="W1196">
        <f>IF(ABS(J1196)&gt;0.32,1,)</f>
        <v>1</v>
      </c>
      <c r="X1196">
        <v>11</v>
      </c>
      <c r="AB1196" s="5"/>
    </row>
    <row r="1197" spans="1:28" x14ac:dyDescent="0.25">
      <c r="A1197">
        <v>1178</v>
      </c>
      <c r="C1197">
        <v>1.8258615797567621</v>
      </c>
      <c r="D1197">
        <v>1.2596790776312723</v>
      </c>
      <c r="E1197" s="2">
        <f t="shared" si="340"/>
        <v>1.3940942546848853</v>
      </c>
      <c r="F1197" s="2">
        <f t="shared" si="341"/>
        <v>1.2906146884816234</v>
      </c>
      <c r="G1197">
        <f t="shared" si="343"/>
        <v>-2.4946653476587421E-4</v>
      </c>
      <c r="H1197" s="3">
        <f t="shared" si="344"/>
        <v>0</v>
      </c>
      <c r="I1197" s="3">
        <f t="shared" si="345"/>
        <v>1</v>
      </c>
      <c r="J1197">
        <f t="shared" si="346"/>
        <v>-1</v>
      </c>
      <c r="K1197" s="4">
        <f t="shared" si="347"/>
        <v>-5.190948579004468</v>
      </c>
      <c r="L1197">
        <f t="shared" si="348"/>
        <v>5.190948579004468</v>
      </c>
      <c r="M1197">
        <f t="shared" si="349"/>
        <v>606</v>
      </c>
      <c r="N1197">
        <f t="shared" si="350"/>
        <v>0</v>
      </c>
      <c r="O1197">
        <f t="shared" si="351"/>
        <v>0</v>
      </c>
      <c r="P1197">
        <f t="shared" si="352"/>
        <v>256.23647217164512</v>
      </c>
      <c r="Q1197">
        <f t="shared" si="342"/>
        <v>256.23647217164512</v>
      </c>
      <c r="R1197">
        <f t="shared" si="353"/>
        <v>1</v>
      </c>
      <c r="S1197">
        <f t="shared" si="354"/>
        <v>-0.99555631817621448</v>
      </c>
      <c r="T1197">
        <f t="shared" si="355"/>
        <v>0</v>
      </c>
      <c r="U1197">
        <f t="shared" si="356"/>
        <v>0</v>
      </c>
      <c r="V1197">
        <f t="shared" si="357"/>
        <v>0</v>
      </c>
      <c r="W1197">
        <f>IF(ABS(J1197)&gt;0.32,1,)</f>
        <v>1</v>
      </c>
      <c r="X1197">
        <v>11</v>
      </c>
      <c r="AB1197" s="5"/>
    </row>
    <row r="1198" spans="1:28" x14ac:dyDescent="0.25">
      <c r="A1198">
        <v>1179</v>
      </c>
      <c r="C1198">
        <v>1.8371035858722362</v>
      </c>
      <c r="D1198">
        <v>1.2583835528854401</v>
      </c>
      <c r="E1198" s="2">
        <f t="shared" si="340"/>
        <v>1.4053362608003592</v>
      </c>
      <c r="F1198" s="2">
        <f t="shared" si="341"/>
        <v>1.2893070883140103</v>
      </c>
      <c r="G1198">
        <f t="shared" si="343"/>
        <v>-1.6324653098074071E-2</v>
      </c>
      <c r="H1198" s="3">
        <f t="shared" si="344"/>
        <v>0</v>
      </c>
      <c r="I1198" s="3">
        <f t="shared" si="345"/>
        <v>1</v>
      </c>
      <c r="J1198">
        <f t="shared" si="346"/>
        <v>-1</v>
      </c>
      <c r="K1198" s="4">
        <f t="shared" si="347"/>
        <v>-5.2072732321025423</v>
      </c>
      <c r="L1198">
        <f t="shared" si="348"/>
        <v>5.2072732321025423</v>
      </c>
      <c r="M1198">
        <f t="shared" si="349"/>
        <v>607</v>
      </c>
      <c r="N1198">
        <f t="shared" si="350"/>
        <v>0</v>
      </c>
      <c r="O1198">
        <f t="shared" si="351"/>
        <v>0</v>
      </c>
      <c r="P1198">
        <f t="shared" si="352"/>
        <v>248.458828548301</v>
      </c>
      <c r="Q1198">
        <f t="shared" si="342"/>
        <v>248.458828548301</v>
      </c>
      <c r="R1198">
        <f t="shared" si="353"/>
        <v>1</v>
      </c>
      <c r="S1198">
        <f t="shared" si="354"/>
        <v>-0.99831791409274184</v>
      </c>
      <c r="T1198">
        <f t="shared" si="355"/>
        <v>0</v>
      </c>
      <c r="U1198">
        <f t="shared" si="356"/>
        <v>0</v>
      </c>
      <c r="V1198">
        <f t="shared" si="357"/>
        <v>0</v>
      </c>
      <c r="W1198">
        <f>IF(ABS(J1198)&gt;0.32,1,)</f>
        <v>1</v>
      </c>
      <c r="X1198">
        <v>11</v>
      </c>
      <c r="AB1198" s="5"/>
    </row>
    <row r="1199" spans="1:28" x14ac:dyDescent="0.25">
      <c r="A1199">
        <v>1180</v>
      </c>
      <c r="C1199">
        <v>1.8484091819952602</v>
      </c>
      <c r="D1199">
        <v>1.256895001558036</v>
      </c>
      <c r="E1199" s="2">
        <f t="shared" si="340"/>
        <v>1.4166418569233832</v>
      </c>
      <c r="F1199" s="2">
        <f t="shared" si="341"/>
        <v>1.2878046623885495</v>
      </c>
      <c r="G1199">
        <f t="shared" si="343"/>
        <v>-4.7642855100456183E-2</v>
      </c>
      <c r="H1199" s="3">
        <f t="shared" si="344"/>
        <v>0</v>
      </c>
      <c r="I1199" s="3">
        <f t="shared" si="345"/>
        <v>1</v>
      </c>
      <c r="J1199">
        <f t="shared" si="346"/>
        <v>-1</v>
      </c>
      <c r="K1199" s="4">
        <f t="shared" si="347"/>
        <v>-5.2549160872029983</v>
      </c>
      <c r="L1199">
        <f t="shared" si="348"/>
        <v>5.2549160872029983</v>
      </c>
      <c r="M1199">
        <f t="shared" si="349"/>
        <v>608</v>
      </c>
      <c r="N1199">
        <f t="shared" si="350"/>
        <v>0</v>
      </c>
      <c r="O1199">
        <f t="shared" si="351"/>
        <v>0</v>
      </c>
      <c r="P1199">
        <f t="shared" si="352"/>
        <v>240.95054318303755</v>
      </c>
      <c r="Q1199">
        <f t="shared" si="342"/>
        <v>240.95054318303755</v>
      </c>
      <c r="R1199">
        <f t="shared" si="353"/>
        <v>1</v>
      </c>
      <c r="S1199">
        <f t="shared" si="354"/>
        <v>-0.99577595872717639</v>
      </c>
      <c r="T1199">
        <f t="shared" si="355"/>
        <v>0</v>
      </c>
      <c r="U1199">
        <f t="shared" si="356"/>
        <v>0</v>
      </c>
      <c r="V1199">
        <f t="shared" si="357"/>
        <v>0</v>
      </c>
      <c r="W1199">
        <f>IF(ABS(J1199)&gt;0.32,1,)</f>
        <v>1</v>
      </c>
      <c r="X1199">
        <v>11</v>
      </c>
      <c r="AB1199" s="5"/>
    </row>
    <row r="1200" spans="1:28" x14ac:dyDescent="0.25">
      <c r="A1200">
        <v>1181</v>
      </c>
      <c r="C1200">
        <v>1.8577477652182173</v>
      </c>
      <c r="D1200">
        <v>1.2552136417454018</v>
      </c>
      <c r="E1200" s="2">
        <f t="shared" si="340"/>
        <v>1.4259804401463401</v>
      </c>
      <c r="F1200" s="2">
        <f t="shared" si="341"/>
        <v>1.286107630834431</v>
      </c>
      <c r="G1200">
        <f t="shared" si="343"/>
        <v>-2.4130596993188647E-2</v>
      </c>
      <c r="H1200" s="3">
        <f t="shared" si="344"/>
        <v>0</v>
      </c>
      <c r="I1200" s="3">
        <f t="shared" si="345"/>
        <v>1</v>
      </c>
      <c r="J1200">
        <f t="shared" si="346"/>
        <v>-1</v>
      </c>
      <c r="K1200" s="4">
        <f t="shared" si="347"/>
        <v>-5.2790466841961869</v>
      </c>
      <c r="L1200">
        <f t="shared" si="348"/>
        <v>5.2790466841961869</v>
      </c>
      <c r="M1200">
        <f t="shared" si="349"/>
        <v>609</v>
      </c>
      <c r="N1200">
        <f t="shared" si="350"/>
        <v>0</v>
      </c>
      <c r="O1200">
        <f t="shared" si="351"/>
        <v>0</v>
      </c>
      <c r="P1200">
        <f t="shared" si="352"/>
        <v>233.72479243773066</v>
      </c>
      <c r="Q1200">
        <f t="shared" si="342"/>
        <v>233.72479243773066</v>
      </c>
      <c r="R1200">
        <f t="shared" si="353"/>
        <v>1</v>
      </c>
      <c r="S1200">
        <f t="shared" si="354"/>
        <v>-0.99241175340870091</v>
      </c>
      <c r="T1200">
        <f t="shared" si="355"/>
        <v>0</v>
      </c>
      <c r="U1200">
        <f t="shared" si="356"/>
        <v>0</v>
      </c>
      <c r="V1200">
        <f t="shared" si="357"/>
        <v>0</v>
      </c>
      <c r="W1200">
        <f>IF(ABS(J1200)&gt;0.32,1,)</f>
        <v>1</v>
      </c>
      <c r="X1200">
        <v>11</v>
      </c>
      <c r="AB1200" s="5"/>
    </row>
    <row r="1201" spans="1:28" x14ac:dyDescent="0.25">
      <c r="A1201">
        <v>1182</v>
      </c>
      <c r="C1201">
        <v>1.8668944157664744</v>
      </c>
      <c r="D1201">
        <v>1.2533399019140956</v>
      </c>
      <c r="E1201" s="2">
        <f t="shared" si="340"/>
        <v>1.4351270906945972</v>
      </c>
      <c r="F1201" s="2">
        <f t="shared" si="341"/>
        <v>1.2842164261118956</v>
      </c>
      <c r="G1201">
        <f t="shared" si="343"/>
        <v>-2.4947618616287137E-2</v>
      </c>
      <c r="H1201" s="3">
        <f t="shared" si="344"/>
        <v>0</v>
      </c>
      <c r="I1201" s="3">
        <f t="shared" si="345"/>
        <v>1</v>
      </c>
      <c r="J1201">
        <f t="shared" si="346"/>
        <v>-1</v>
      </c>
      <c r="K1201" s="4">
        <f t="shared" si="347"/>
        <v>-5.3039943028124741</v>
      </c>
      <c r="L1201">
        <f t="shared" si="348"/>
        <v>5.3039943028124741</v>
      </c>
      <c r="M1201">
        <f t="shared" si="349"/>
        <v>610</v>
      </c>
      <c r="N1201">
        <f t="shared" si="350"/>
        <v>0</v>
      </c>
      <c r="O1201">
        <f t="shared" si="351"/>
        <v>0</v>
      </c>
      <c r="P1201">
        <f t="shared" si="352"/>
        <v>226.80322940162461</v>
      </c>
      <c r="Q1201">
        <f t="shared" si="342"/>
        <v>226.80322940162461</v>
      </c>
      <c r="R1201">
        <f t="shared" si="353"/>
        <v>1</v>
      </c>
      <c r="S1201">
        <f t="shared" si="354"/>
        <v>-0.9940787188659288</v>
      </c>
      <c r="T1201">
        <f t="shared" si="355"/>
        <v>0</v>
      </c>
      <c r="U1201">
        <f t="shared" si="356"/>
        <v>0</v>
      </c>
      <c r="V1201">
        <f t="shared" si="357"/>
        <v>0</v>
      </c>
      <c r="W1201">
        <f>IF(ABS(J1201)&gt;0.32,1,)</f>
        <v>1</v>
      </c>
      <c r="X1201">
        <v>11</v>
      </c>
      <c r="AB1201" s="5"/>
    </row>
    <row r="1202" spans="1:28" x14ac:dyDescent="0.25">
      <c r="A1202">
        <v>1183</v>
      </c>
      <c r="C1202">
        <v>1.875844790430288</v>
      </c>
      <c r="D1202">
        <v>1.2512744393784063</v>
      </c>
      <c r="E1202" s="2">
        <f t="shared" si="340"/>
        <v>1.4440774653584105</v>
      </c>
      <c r="F1202" s="2">
        <f t="shared" si="341"/>
        <v>1.282131711661975</v>
      </c>
      <c r="G1202">
        <f t="shared" si="343"/>
        <v>-2.5782632345143108E-2</v>
      </c>
      <c r="H1202" s="3">
        <f t="shared" si="344"/>
        <v>0</v>
      </c>
      <c r="I1202" s="3">
        <f t="shared" si="345"/>
        <v>1</v>
      </c>
      <c r="J1202">
        <f t="shared" si="346"/>
        <v>-1</v>
      </c>
      <c r="K1202" s="4">
        <f t="shared" si="347"/>
        <v>-5.329776935157617</v>
      </c>
      <c r="L1202">
        <f t="shared" si="348"/>
        <v>5.329776935157617</v>
      </c>
      <c r="M1202">
        <f t="shared" si="349"/>
        <v>611</v>
      </c>
      <c r="N1202">
        <f t="shared" si="350"/>
        <v>0</v>
      </c>
      <c r="O1202">
        <f t="shared" si="351"/>
        <v>0</v>
      </c>
      <c r="P1202">
        <f t="shared" si="352"/>
        <v>200.62194661056174</v>
      </c>
      <c r="Q1202">
        <f t="shared" si="342"/>
        <v>200.62194661056174</v>
      </c>
      <c r="R1202">
        <f t="shared" si="353"/>
        <v>1</v>
      </c>
      <c r="S1202">
        <f t="shared" si="354"/>
        <v>-0.99752671331315967</v>
      </c>
      <c r="T1202">
        <f t="shared" si="355"/>
        <v>0</v>
      </c>
      <c r="U1202">
        <f t="shared" si="356"/>
        <v>0</v>
      </c>
      <c r="V1202">
        <f t="shared" si="357"/>
        <v>0</v>
      </c>
      <c r="W1202">
        <f>IF(ABS(J1202)&gt;0.32,1,)</f>
        <v>1</v>
      </c>
      <c r="X1202">
        <v>11</v>
      </c>
      <c r="AB1202" s="5"/>
    </row>
    <row r="1203" spans="1:28" x14ac:dyDescent="0.25">
      <c r="A1203">
        <v>1184</v>
      </c>
      <c r="C1203">
        <v>1.8845945619034257</v>
      </c>
      <c r="D1203">
        <v>1.2490181587332461</v>
      </c>
      <c r="E1203" s="2">
        <f t="shared" si="340"/>
        <v>1.4528272368315482</v>
      </c>
      <c r="F1203" s="2">
        <f t="shared" si="341"/>
        <v>1.279854400511196</v>
      </c>
      <c r="G1203">
        <f t="shared" si="343"/>
        <v>-2.662938657992342E-2</v>
      </c>
      <c r="H1203" s="3">
        <f t="shared" si="344"/>
        <v>0</v>
      </c>
      <c r="I1203" s="3">
        <f t="shared" si="345"/>
        <v>1</v>
      </c>
      <c r="J1203">
        <f t="shared" si="346"/>
        <v>-1</v>
      </c>
      <c r="K1203" s="4">
        <f t="shared" si="347"/>
        <v>-5.3564063217375404</v>
      </c>
      <c r="L1203">
        <f t="shared" si="348"/>
        <v>5.3564063217375404</v>
      </c>
      <c r="M1203">
        <f t="shared" si="349"/>
        <v>612</v>
      </c>
      <c r="N1203">
        <f t="shared" si="350"/>
        <v>0</v>
      </c>
      <c r="O1203">
        <f t="shared" si="351"/>
        <v>0</v>
      </c>
      <c r="P1203">
        <f t="shared" si="352"/>
        <v>190.25867138350839</v>
      </c>
      <c r="Q1203">
        <f t="shared" si="342"/>
        <v>190.25867138350839</v>
      </c>
      <c r="R1203">
        <f t="shared" si="353"/>
        <v>1</v>
      </c>
      <c r="S1203">
        <f t="shared" si="354"/>
        <v>-0.99784952717356434</v>
      </c>
      <c r="T1203">
        <f t="shared" si="355"/>
        <v>0</v>
      </c>
      <c r="U1203">
        <f t="shared" si="356"/>
        <v>0</v>
      </c>
      <c r="V1203">
        <f t="shared" si="357"/>
        <v>0</v>
      </c>
      <c r="W1203">
        <f>IF(ABS(J1203)&gt;0.32,1,)</f>
        <v>1</v>
      </c>
      <c r="X1203">
        <v>11</v>
      </c>
      <c r="AB1203" s="5"/>
    </row>
    <row r="1204" spans="1:28" x14ac:dyDescent="0.25">
      <c r="A1204">
        <v>1185</v>
      </c>
      <c r="C1204">
        <v>1.8931395476851678</v>
      </c>
      <c r="D1204">
        <v>1.2465722295710957</v>
      </c>
      <c r="E1204" s="2">
        <f t="shared" si="340"/>
        <v>1.4613722226132904</v>
      </c>
      <c r="F1204" s="2">
        <f t="shared" si="341"/>
        <v>1.2773856731536626</v>
      </c>
      <c r="G1204">
        <f t="shared" si="343"/>
        <v>-2.7480375062709061E-2</v>
      </c>
      <c r="H1204" s="3">
        <f t="shared" si="344"/>
        <v>0</v>
      </c>
      <c r="I1204" s="3">
        <f t="shared" si="345"/>
        <v>1</v>
      </c>
      <c r="J1204">
        <f t="shared" si="346"/>
        <v>-1</v>
      </c>
      <c r="K1204" s="4">
        <f t="shared" si="347"/>
        <v>-5.3838866968002499</v>
      </c>
      <c r="L1204">
        <f t="shared" si="348"/>
        <v>5.3838866968002499</v>
      </c>
      <c r="M1204">
        <f t="shared" si="349"/>
        <v>613</v>
      </c>
      <c r="N1204">
        <f t="shared" si="350"/>
        <v>0</v>
      </c>
      <c r="O1204">
        <f t="shared" si="351"/>
        <v>0</v>
      </c>
      <c r="P1204">
        <f t="shared" si="352"/>
        <v>203.26880723574519</v>
      </c>
      <c r="Q1204">
        <f t="shared" si="342"/>
        <v>203.26880723574519</v>
      </c>
      <c r="R1204">
        <f t="shared" si="353"/>
        <v>1</v>
      </c>
      <c r="S1204">
        <f t="shared" si="354"/>
        <v>-0.99809821877791083</v>
      </c>
      <c r="T1204">
        <f t="shared" si="355"/>
        <v>0</v>
      </c>
      <c r="U1204">
        <f t="shared" si="356"/>
        <v>0</v>
      </c>
      <c r="V1204">
        <f t="shared" si="357"/>
        <v>0</v>
      </c>
      <c r="W1204">
        <f>IF(ABS(J1204)&gt;0.32,1,)</f>
        <v>1</v>
      </c>
      <c r="X1204">
        <v>11</v>
      </c>
      <c r="AB1204" s="5"/>
    </row>
    <row r="1205" spans="1:28" x14ac:dyDescent="0.25">
      <c r="A1205">
        <v>1186</v>
      </c>
      <c r="C1205">
        <v>1.9014758062914567</v>
      </c>
      <c r="D1205">
        <v>1.2439381031623613</v>
      </c>
      <c r="E1205" s="2">
        <f t="shared" si="340"/>
        <v>1.4697084812195791</v>
      </c>
      <c r="F1205" s="2">
        <f t="shared" si="341"/>
        <v>1.2747269943868877</v>
      </c>
      <c r="G1205">
        <f t="shared" si="343"/>
        <v>-2.8326016390872066E-2</v>
      </c>
      <c r="H1205" s="3">
        <f t="shared" si="344"/>
        <v>0</v>
      </c>
      <c r="I1205" s="3">
        <f t="shared" si="345"/>
        <v>1</v>
      </c>
      <c r="J1205">
        <f t="shared" si="346"/>
        <v>-1</v>
      </c>
      <c r="K1205" s="4">
        <f t="shared" si="347"/>
        <v>-5.4122127131911224</v>
      </c>
      <c r="L1205">
        <f t="shared" si="348"/>
        <v>5.4122127131911224</v>
      </c>
      <c r="M1205">
        <f t="shared" si="349"/>
        <v>614</v>
      </c>
      <c r="N1205">
        <f t="shared" si="350"/>
        <v>0</v>
      </c>
      <c r="O1205">
        <f t="shared" si="351"/>
        <v>0</v>
      </c>
      <c r="P1205">
        <f t="shared" si="352"/>
        <v>197.39732591136854</v>
      </c>
      <c r="Q1205">
        <f t="shared" si="342"/>
        <v>197.39732591136854</v>
      </c>
      <c r="R1205">
        <f t="shared" si="353"/>
        <v>1</v>
      </c>
      <c r="S1205">
        <f t="shared" si="354"/>
        <v>-0.99829394050870879</v>
      </c>
      <c r="T1205">
        <f t="shared" si="355"/>
        <v>0</v>
      </c>
      <c r="U1205">
        <f t="shared" si="356"/>
        <v>0</v>
      </c>
      <c r="V1205">
        <f t="shared" si="357"/>
        <v>0</v>
      </c>
      <c r="W1205">
        <f>IF(ABS(J1205)&gt;0.32,1,)</f>
        <v>1</v>
      </c>
      <c r="X1205">
        <v>11</v>
      </c>
      <c r="AB1205" s="5"/>
    </row>
    <row r="1206" spans="1:28" x14ac:dyDescent="0.25">
      <c r="A1206">
        <v>1187</v>
      </c>
      <c r="C1206">
        <v>1.9095997343016233</v>
      </c>
      <c r="D1206">
        <v>1.2411175275564086</v>
      </c>
      <c r="E1206" s="2">
        <f t="shared" si="340"/>
        <v>1.4778324092297457</v>
      </c>
      <c r="F1206" s="2">
        <f t="shared" si="341"/>
        <v>1.2718801285535839</v>
      </c>
      <c r="G1206">
        <f t="shared" si="343"/>
        <v>-2.9157122554133608E-2</v>
      </c>
      <c r="H1206" s="3">
        <f t="shared" si="344"/>
        <v>0</v>
      </c>
      <c r="I1206" s="3">
        <f t="shared" si="345"/>
        <v>1</v>
      </c>
      <c r="J1206">
        <f t="shared" si="346"/>
        <v>-1</v>
      </c>
      <c r="K1206" s="4">
        <f t="shared" si="347"/>
        <v>-5.441369835745256</v>
      </c>
      <c r="L1206">
        <f t="shared" si="348"/>
        <v>5.441369835745256</v>
      </c>
      <c r="M1206">
        <f t="shared" si="349"/>
        <v>615</v>
      </c>
      <c r="N1206">
        <f t="shared" si="350"/>
        <v>0</v>
      </c>
      <c r="O1206">
        <f t="shared" si="351"/>
        <v>0</v>
      </c>
      <c r="P1206">
        <f t="shared" si="352"/>
        <v>86.497163782156434</v>
      </c>
      <c r="Q1206">
        <f t="shared" si="342"/>
        <v>86.497163782156434</v>
      </c>
      <c r="R1206">
        <f t="shared" si="353"/>
        <v>1</v>
      </c>
      <c r="S1206">
        <f t="shared" si="354"/>
        <v>-0.99845078087872341</v>
      </c>
      <c r="T1206">
        <f t="shared" si="355"/>
        <v>0</v>
      </c>
      <c r="U1206">
        <f t="shared" si="356"/>
        <v>0</v>
      </c>
      <c r="V1206">
        <f t="shared" si="357"/>
        <v>0</v>
      </c>
      <c r="W1206">
        <f>IF(ABS(J1206)&gt;0.32,1,)</f>
        <v>1</v>
      </c>
      <c r="X1206">
        <v>11</v>
      </c>
      <c r="AB1206" s="5"/>
    </row>
    <row r="1207" spans="1:28" x14ac:dyDescent="0.25">
      <c r="A1207">
        <v>1188</v>
      </c>
      <c r="C1207">
        <v>1.9175081120260231</v>
      </c>
      <c r="D1207">
        <v>1.2381125566742022</v>
      </c>
      <c r="E1207" s="2">
        <f t="shared" si="340"/>
        <v>1.4857407869541455</v>
      </c>
      <c r="F1207" s="2">
        <f t="shared" si="341"/>
        <v>1.2688471487190525</v>
      </c>
      <c r="G1207">
        <f t="shared" si="343"/>
        <v>-2.996494811032191E-2</v>
      </c>
      <c r="H1207" s="3">
        <f t="shared" si="344"/>
        <v>0</v>
      </c>
      <c r="I1207" s="3">
        <f t="shared" si="345"/>
        <v>1</v>
      </c>
      <c r="J1207">
        <f t="shared" si="346"/>
        <v>-1</v>
      </c>
      <c r="K1207" s="4">
        <f t="shared" si="347"/>
        <v>-5.4713347838555784</v>
      </c>
      <c r="L1207">
        <f t="shared" si="348"/>
        <v>5.4713347838555784</v>
      </c>
      <c r="M1207">
        <f t="shared" si="349"/>
        <v>616</v>
      </c>
      <c r="N1207">
        <f t="shared" si="350"/>
        <v>0</v>
      </c>
      <c r="O1207">
        <f t="shared" si="351"/>
        <v>0</v>
      </c>
      <c r="P1207">
        <f t="shared" si="352"/>
        <v>77.691525287595354</v>
      </c>
      <c r="Q1207">
        <f t="shared" si="342"/>
        <v>77.691525287595354</v>
      </c>
      <c r="R1207">
        <f t="shared" si="353"/>
        <v>1</v>
      </c>
      <c r="S1207">
        <f t="shared" si="354"/>
        <v>-0.99857835515401261</v>
      </c>
      <c r="T1207">
        <f t="shared" si="355"/>
        <v>0</v>
      </c>
      <c r="U1207">
        <f t="shared" si="356"/>
        <v>0</v>
      </c>
      <c r="V1207">
        <f t="shared" si="357"/>
        <v>0</v>
      </c>
      <c r="W1207">
        <f>IF(ABS(J1207)&gt;0.32,1,)</f>
        <v>1</v>
      </c>
      <c r="X1207">
        <v>11</v>
      </c>
      <c r="AB1207" s="5"/>
    </row>
    <row r="1208" spans="1:28" x14ac:dyDescent="0.25">
      <c r="A1208">
        <v>1189</v>
      </c>
      <c r="C1208">
        <v>1.9251981135647249</v>
      </c>
      <c r="D1208">
        <v>1.2349255560169177</v>
      </c>
      <c r="E1208" s="2">
        <f t="shared" si="340"/>
        <v>1.4934307884928471</v>
      </c>
      <c r="F1208" s="2">
        <f t="shared" si="341"/>
        <v>1.2656304424330049</v>
      </c>
      <c r="G1208">
        <f t="shared" si="343"/>
        <v>-3.074170480406524E-2</v>
      </c>
      <c r="H1208" s="3">
        <f t="shared" si="344"/>
        <v>0</v>
      </c>
      <c r="I1208" s="3">
        <f t="shared" si="345"/>
        <v>1</v>
      </c>
      <c r="J1208">
        <f t="shared" si="346"/>
        <v>-1</v>
      </c>
      <c r="K1208" s="4">
        <f t="shared" si="347"/>
        <v>-5.5020764886596432</v>
      </c>
      <c r="L1208">
        <f t="shared" si="348"/>
        <v>5.5020764886596432</v>
      </c>
      <c r="M1208">
        <f t="shared" si="349"/>
        <v>617</v>
      </c>
      <c r="N1208">
        <f t="shared" si="350"/>
        <v>0</v>
      </c>
      <c r="O1208">
        <f t="shared" si="351"/>
        <v>0</v>
      </c>
      <c r="P1208">
        <f t="shared" si="352"/>
        <v>70.348224706196703</v>
      </c>
      <c r="Q1208">
        <f t="shared" si="342"/>
        <v>70.348224706196703</v>
      </c>
      <c r="R1208">
        <f t="shared" si="353"/>
        <v>1</v>
      </c>
      <c r="S1208">
        <f t="shared" si="354"/>
        <v>-0.99868333389931963</v>
      </c>
      <c r="T1208">
        <f t="shared" si="355"/>
        <v>0</v>
      </c>
      <c r="U1208">
        <f t="shared" si="356"/>
        <v>0</v>
      </c>
      <c r="V1208">
        <f t="shared" si="357"/>
        <v>0</v>
      </c>
      <c r="W1208">
        <f>IF(ABS(J1208)&gt;0.32,1,)</f>
        <v>1</v>
      </c>
      <c r="X1208">
        <v>11</v>
      </c>
      <c r="AB1208" s="5"/>
    </row>
    <row r="1209" spans="1:28" x14ac:dyDescent="0.25">
      <c r="A1209">
        <v>1190</v>
      </c>
      <c r="C1209">
        <v>1.932667285063056</v>
      </c>
      <c r="D1209">
        <v>1.2315592064997094</v>
      </c>
      <c r="E1209" s="2">
        <f t="shared" si="340"/>
        <v>1.5008999599911781</v>
      </c>
      <c r="F1209" s="2">
        <f t="shared" si="341"/>
        <v>1.262232715599066</v>
      </c>
      <c r="G1209">
        <f t="shared" si="343"/>
        <v>-3.1482255251870983E-2</v>
      </c>
      <c r="H1209" s="3">
        <f t="shared" si="344"/>
        <v>0</v>
      </c>
      <c r="I1209" s="3">
        <f t="shared" si="345"/>
        <v>1</v>
      </c>
      <c r="J1209">
        <f t="shared" si="346"/>
        <v>-1</v>
      </c>
      <c r="K1209" s="4">
        <f t="shared" si="347"/>
        <v>-5.5335587439115139</v>
      </c>
      <c r="L1209">
        <f t="shared" si="348"/>
        <v>5.5335587439115139</v>
      </c>
      <c r="M1209">
        <f t="shared" si="349"/>
        <v>618</v>
      </c>
      <c r="N1209">
        <f t="shared" si="350"/>
        <v>0</v>
      </c>
      <c r="O1209">
        <f t="shared" si="351"/>
        <v>0</v>
      </c>
      <c r="P1209">
        <f t="shared" si="352"/>
        <v>64.315277715447863</v>
      </c>
      <c r="Q1209">
        <f t="shared" si="342"/>
        <v>64.315277715447863</v>
      </c>
      <c r="R1209">
        <f t="shared" si="353"/>
        <v>1</v>
      </c>
      <c r="S1209">
        <f t="shared" si="354"/>
        <v>-0.99877040289854879</v>
      </c>
      <c r="T1209">
        <f t="shared" si="355"/>
        <v>0</v>
      </c>
      <c r="U1209">
        <f t="shared" si="356"/>
        <v>0</v>
      </c>
      <c r="V1209">
        <f t="shared" si="357"/>
        <v>0</v>
      </c>
      <c r="W1209">
        <f>IF(ABS(J1209)&gt;0.32,1,)</f>
        <v>1</v>
      </c>
      <c r="X1209">
        <v>11</v>
      </c>
      <c r="AB1209" s="5"/>
    </row>
    <row r="1210" spans="1:28" x14ac:dyDescent="0.25">
      <c r="A1210">
        <v>1191</v>
      </c>
      <c r="C1210">
        <v>1.9399134761280614</v>
      </c>
      <c r="D1210">
        <v>1.2280165068802646</v>
      </c>
      <c r="E1210" s="2">
        <f t="shared" si="340"/>
        <v>1.5081461510561835</v>
      </c>
      <c r="F1210" s="2">
        <f t="shared" si="341"/>
        <v>1.2586569949259629</v>
      </c>
      <c r="G1210">
        <f t="shared" si="343"/>
        <v>-0.35126385202892618</v>
      </c>
      <c r="H1210" s="3">
        <f t="shared" si="344"/>
        <v>0</v>
      </c>
      <c r="I1210" s="3">
        <f t="shared" si="345"/>
        <v>1</v>
      </c>
      <c r="J1210">
        <f t="shared" si="346"/>
        <v>-1</v>
      </c>
      <c r="K1210" s="4">
        <f t="shared" si="347"/>
        <v>-5.8848225959404399</v>
      </c>
      <c r="L1210">
        <f t="shared" si="348"/>
        <v>5.8848225959404399</v>
      </c>
      <c r="M1210">
        <f t="shared" si="349"/>
        <v>619</v>
      </c>
      <c r="N1210">
        <f t="shared" si="350"/>
        <v>0</v>
      </c>
      <c r="O1210">
        <f t="shared" si="351"/>
        <v>0</v>
      </c>
      <c r="P1210">
        <f t="shared" si="352"/>
        <v>59.428891742645924</v>
      </c>
      <c r="Q1210">
        <f t="shared" si="342"/>
        <v>59.428891742645924</v>
      </c>
      <c r="R1210">
        <f t="shared" si="353"/>
        <v>1</v>
      </c>
      <c r="S1210">
        <f t="shared" si="354"/>
        <v>-0.98914342199284655</v>
      </c>
      <c r="T1210">
        <f t="shared" si="355"/>
        <v>0</v>
      </c>
      <c r="U1210">
        <f t="shared" si="356"/>
        <v>0</v>
      </c>
      <c r="V1210">
        <f t="shared" si="357"/>
        <v>0</v>
      </c>
      <c r="W1210">
        <f>IF(ABS(J1210)&gt;0.32,1,)</f>
        <v>1</v>
      </c>
      <c r="X1210">
        <v>11</v>
      </c>
      <c r="AB1210" s="5"/>
    </row>
    <row r="1211" spans="1:28" x14ac:dyDescent="0.25">
      <c r="A1211">
        <v>1192</v>
      </c>
      <c r="C1211">
        <v>1.9434860833645617</v>
      </c>
      <c r="D1211">
        <v>1.2243007750845325</v>
      </c>
      <c r="E1211" s="2">
        <f t="shared" si="340"/>
        <v>1.5117187582926837</v>
      </c>
      <c r="F1211" s="2">
        <f t="shared" si="341"/>
        <v>1.2549066292656113</v>
      </c>
      <c r="G1211">
        <f t="shared" si="343"/>
        <v>-9.1614316789037531E-2</v>
      </c>
      <c r="H1211" s="3">
        <f t="shared" si="344"/>
        <v>0</v>
      </c>
      <c r="I1211" s="3">
        <f t="shared" si="345"/>
        <v>1</v>
      </c>
      <c r="J1211">
        <f t="shared" si="346"/>
        <v>-1</v>
      </c>
      <c r="K1211" s="4">
        <f t="shared" si="347"/>
        <v>-5.9764369127294774</v>
      </c>
      <c r="L1211">
        <f t="shared" si="348"/>
        <v>5.9764369127294774</v>
      </c>
      <c r="M1211">
        <f t="shared" si="349"/>
        <v>620</v>
      </c>
      <c r="N1211">
        <f t="shared" si="350"/>
        <v>0</v>
      </c>
      <c r="O1211">
        <f t="shared" si="351"/>
        <v>0</v>
      </c>
      <c r="P1211">
        <f t="shared" si="352"/>
        <v>55.525074362054703</v>
      </c>
      <c r="Q1211">
        <f t="shared" si="342"/>
        <v>55.525074362054703</v>
      </c>
      <c r="R1211">
        <f t="shared" si="353"/>
        <v>1</v>
      </c>
      <c r="S1211">
        <f t="shared" si="354"/>
        <v>-0.97456090177560128</v>
      </c>
      <c r="T1211">
        <f t="shared" si="355"/>
        <v>0</v>
      </c>
      <c r="U1211">
        <f t="shared" si="356"/>
        <v>0</v>
      </c>
      <c r="V1211">
        <f t="shared" si="357"/>
        <v>0</v>
      </c>
      <c r="W1211">
        <f>IF(ABS(J1211)&gt;0.32,1,)</f>
        <v>1</v>
      </c>
      <c r="X1211">
        <v>11</v>
      </c>
      <c r="AB1211" s="5"/>
    </row>
    <row r="1212" spans="1:28" x14ac:dyDescent="0.25">
      <c r="A1212">
        <v>1193</v>
      </c>
      <c r="C1212">
        <v>1.9465896833373686</v>
      </c>
      <c r="D1212">
        <v>1.2204156486737732</v>
      </c>
      <c r="E1212" s="2">
        <f t="shared" si="340"/>
        <v>1.5148223582654905</v>
      </c>
      <c r="F1212" s="2">
        <f t="shared" si="341"/>
        <v>1.2509852900845184</v>
      </c>
      <c r="G1212">
        <f t="shared" si="343"/>
        <v>-9.4130998867978599E-2</v>
      </c>
      <c r="H1212" s="3">
        <f t="shared" si="344"/>
        <v>0</v>
      </c>
      <c r="I1212" s="3">
        <f t="shared" si="345"/>
        <v>1</v>
      </c>
      <c r="J1212">
        <f t="shared" si="346"/>
        <v>-1</v>
      </c>
      <c r="K1212" s="4">
        <f t="shared" si="347"/>
        <v>-6.0705679115974558</v>
      </c>
      <c r="L1212">
        <f t="shared" si="348"/>
        <v>6.0705679115974558</v>
      </c>
      <c r="M1212">
        <f t="shared" si="349"/>
        <v>621</v>
      </c>
      <c r="N1212">
        <f t="shared" si="350"/>
        <v>0</v>
      </c>
      <c r="O1212">
        <f t="shared" si="351"/>
        <v>0</v>
      </c>
      <c r="P1212">
        <f t="shared" si="352"/>
        <v>52.449151681650228</v>
      </c>
      <c r="Q1212">
        <f t="shared" si="342"/>
        <v>52.449151681650228</v>
      </c>
      <c r="R1212">
        <f t="shared" si="353"/>
        <v>1</v>
      </c>
      <c r="S1212">
        <f t="shared" si="354"/>
        <v>-0.97051831765611574</v>
      </c>
      <c r="T1212">
        <f t="shared" si="355"/>
        <v>0</v>
      </c>
      <c r="U1212">
        <f t="shared" si="356"/>
        <v>0</v>
      </c>
      <c r="V1212">
        <f t="shared" si="357"/>
        <v>0</v>
      </c>
      <c r="W1212">
        <f>IF(ABS(J1212)&gt;0.32,1,)</f>
        <v>1</v>
      </c>
      <c r="X1212">
        <v>11</v>
      </c>
      <c r="AB1212" s="5"/>
    </row>
    <row r="1213" spans="1:28" x14ac:dyDescent="0.25">
      <c r="A1213">
        <v>1194</v>
      </c>
      <c r="C1213">
        <v>1.9492413272938316</v>
      </c>
      <c r="D1213">
        <v>1.2163650842000586</v>
      </c>
      <c r="E1213" s="2">
        <f t="shared" si="340"/>
        <v>1.5174740022219535</v>
      </c>
      <c r="F1213" s="2">
        <f t="shared" si="341"/>
        <v>1.2468969708132762</v>
      </c>
      <c r="G1213">
        <f t="shared" si="343"/>
        <v>-9.4470663645711328E-2</v>
      </c>
      <c r="H1213" s="3">
        <f t="shared" si="344"/>
        <v>0</v>
      </c>
      <c r="I1213" s="3">
        <f t="shared" si="345"/>
        <v>1</v>
      </c>
      <c r="J1213">
        <f t="shared" si="346"/>
        <v>-1</v>
      </c>
      <c r="K1213" s="4">
        <f t="shared" si="347"/>
        <v>-6.1650385752431669</v>
      </c>
      <c r="L1213">
        <f t="shared" si="348"/>
        <v>6.1650385752431669</v>
      </c>
      <c r="M1213">
        <f t="shared" si="349"/>
        <v>622</v>
      </c>
      <c r="N1213">
        <f t="shared" si="350"/>
        <v>0</v>
      </c>
      <c r="O1213">
        <f t="shared" si="351"/>
        <v>0</v>
      </c>
      <c r="P1213">
        <f t="shared" si="352"/>
        <v>50.062340074380224</v>
      </c>
      <c r="Q1213">
        <f t="shared" si="342"/>
        <v>50.062340074380224</v>
      </c>
      <c r="R1213">
        <f t="shared" si="353"/>
        <v>1</v>
      </c>
      <c r="S1213">
        <f t="shared" si="354"/>
        <v>-0.99316136283263867</v>
      </c>
      <c r="T1213">
        <f t="shared" si="355"/>
        <v>0</v>
      </c>
      <c r="U1213">
        <f t="shared" si="356"/>
        <v>0</v>
      </c>
      <c r="V1213">
        <f t="shared" si="357"/>
        <v>0</v>
      </c>
      <c r="W1213">
        <f>IF(ABS(J1213)&gt;0.32,1,)</f>
        <v>1</v>
      </c>
      <c r="X1213">
        <v>11</v>
      </c>
      <c r="AB1213" s="5"/>
    </row>
    <row r="1214" spans="1:28" x14ac:dyDescent="0.25">
      <c r="A1214">
        <v>1195</v>
      </c>
      <c r="C1214">
        <v>1.9514593715110162</v>
      </c>
      <c r="D1214">
        <v>1.212153355044375</v>
      </c>
      <c r="E1214" s="2">
        <f t="shared" si="340"/>
        <v>1.5196920464391381</v>
      </c>
      <c r="F1214" s="2">
        <f t="shared" si="341"/>
        <v>1.2426459846645128</v>
      </c>
      <c r="G1214">
        <f t="shared" si="343"/>
        <v>-9.255419681834387E-2</v>
      </c>
      <c r="H1214" s="3">
        <f t="shared" si="344"/>
        <v>0</v>
      </c>
      <c r="I1214" s="3">
        <f t="shared" si="345"/>
        <v>1</v>
      </c>
      <c r="J1214">
        <f t="shared" si="346"/>
        <v>-1</v>
      </c>
      <c r="K1214" s="4">
        <f t="shared" si="347"/>
        <v>-6.2575927720615105</v>
      </c>
      <c r="L1214">
        <f t="shared" si="348"/>
        <v>6.2575927720615105</v>
      </c>
      <c r="M1214">
        <f t="shared" si="349"/>
        <v>623</v>
      </c>
      <c r="N1214">
        <f t="shared" si="350"/>
        <v>623</v>
      </c>
      <c r="O1214">
        <f t="shared" si="351"/>
        <v>1</v>
      </c>
      <c r="P1214">
        <f t="shared" si="352"/>
        <v>48.245183571667553</v>
      </c>
      <c r="Q1214">
        <f t="shared" si="342"/>
        <v>48.245183571667553</v>
      </c>
      <c r="R1214">
        <f t="shared" si="353"/>
        <v>1</v>
      </c>
      <c r="S1214">
        <f t="shared" si="354"/>
        <v>-0.99186326290349081</v>
      </c>
      <c r="T1214">
        <f t="shared" si="355"/>
        <v>0</v>
      </c>
      <c r="U1214">
        <f t="shared" si="356"/>
        <v>0</v>
      </c>
      <c r="V1214">
        <f t="shared" si="357"/>
        <v>0</v>
      </c>
      <c r="W1214">
        <f>IF(ABS(J1214)&gt;0.32,1,)</f>
        <v>1</v>
      </c>
      <c r="X1214">
        <v>11</v>
      </c>
      <c r="AB1214" s="5"/>
    </row>
    <row r="1215" spans="1:28" x14ac:dyDescent="0.25">
      <c r="A1215">
        <v>1196</v>
      </c>
      <c r="C1215">
        <v>1.9532632685620228</v>
      </c>
      <c r="D1215">
        <v>1.2077850480607579</v>
      </c>
      <c r="E1215" s="2">
        <f t="shared" si="340"/>
        <v>1.5214959434901447</v>
      </c>
      <c r="F1215" s="2">
        <f t="shared" si="341"/>
        <v>1.238236961245748</v>
      </c>
      <c r="G1215">
        <f t="shared" si="343"/>
        <v>-8.8593501612435066E-2</v>
      </c>
      <c r="H1215" s="3">
        <f t="shared" si="344"/>
        <v>0</v>
      </c>
      <c r="I1215" s="3">
        <f t="shared" si="345"/>
        <v>1</v>
      </c>
      <c r="J1215">
        <f t="shared" si="346"/>
        <v>-1</v>
      </c>
      <c r="K1215" s="4">
        <f t="shared" si="347"/>
        <v>-6.3461862736739452</v>
      </c>
      <c r="L1215">
        <f t="shared" si="348"/>
        <v>6.6186273673944918E-2</v>
      </c>
      <c r="M1215">
        <f t="shared" si="349"/>
        <v>0</v>
      </c>
      <c r="N1215">
        <f t="shared" si="350"/>
        <v>0</v>
      </c>
      <c r="O1215">
        <f t="shared" si="351"/>
        <v>0</v>
      </c>
      <c r="P1215">
        <f t="shared" si="352"/>
        <v>66.792862365146306</v>
      </c>
      <c r="Q1215">
        <f t="shared" si="342"/>
        <v>66.792862365146306</v>
      </c>
      <c r="R1215">
        <f t="shared" si="353"/>
        <v>1</v>
      </c>
      <c r="S1215">
        <f t="shared" si="354"/>
        <v>-0.98989236190762941</v>
      </c>
      <c r="T1215">
        <f t="shared" si="355"/>
        <v>0</v>
      </c>
      <c r="U1215">
        <f t="shared" si="356"/>
        <v>0</v>
      </c>
      <c r="V1215">
        <f t="shared" si="357"/>
        <v>0</v>
      </c>
      <c r="W1215">
        <f>IF(ABS(J1215)&gt;0.32,1,)</f>
        <v>1</v>
      </c>
      <c r="X1215">
        <v>11</v>
      </c>
      <c r="AB1215" s="5"/>
    </row>
    <row r="1216" spans="1:28" x14ac:dyDescent="0.25">
      <c r="A1216">
        <v>1197</v>
      </c>
      <c r="C1216">
        <v>1.9546733237154672</v>
      </c>
      <c r="D1216">
        <v>1.2032650589495117</v>
      </c>
      <c r="E1216" s="2">
        <f t="shared" si="340"/>
        <v>1.5229059986435891</v>
      </c>
      <c r="F1216" s="2">
        <f t="shared" si="341"/>
        <v>1.2336748418894878</v>
      </c>
      <c r="G1216">
        <f t="shared" si="343"/>
        <v>-8.3028635773383819E-2</v>
      </c>
      <c r="H1216" s="3">
        <f t="shared" si="344"/>
        <v>0</v>
      </c>
      <c r="I1216" s="3">
        <f t="shared" si="345"/>
        <v>1</v>
      </c>
      <c r="J1216">
        <f t="shared" si="346"/>
        <v>-1</v>
      </c>
      <c r="K1216" s="4">
        <f t="shared" si="347"/>
        <v>-6.429214909447329</v>
      </c>
      <c r="L1216">
        <f t="shared" si="348"/>
        <v>0.14921490944732874</v>
      </c>
      <c r="M1216">
        <f t="shared" si="349"/>
        <v>1</v>
      </c>
      <c r="N1216">
        <f t="shared" si="350"/>
        <v>0</v>
      </c>
      <c r="O1216">
        <f t="shared" si="351"/>
        <v>0</v>
      </c>
      <c r="P1216">
        <f t="shared" si="352"/>
        <v>70.193569096637574</v>
      </c>
      <c r="Q1216">
        <f t="shared" si="342"/>
        <v>70.193569096637574</v>
      </c>
      <c r="R1216">
        <f t="shared" si="353"/>
        <v>1</v>
      </c>
      <c r="S1216">
        <f t="shared" si="354"/>
        <v>-0.98667764577694073</v>
      </c>
      <c r="T1216">
        <f t="shared" si="355"/>
        <v>0</v>
      </c>
      <c r="U1216">
        <f t="shared" si="356"/>
        <v>0</v>
      </c>
      <c r="V1216">
        <f t="shared" si="357"/>
        <v>0</v>
      </c>
      <c r="W1216">
        <f>IF(ABS(J1216)&gt;0.32,1,)</f>
        <v>1</v>
      </c>
      <c r="X1216">
        <v>11</v>
      </c>
      <c r="AB1216" s="5"/>
    </row>
    <row r="1217" spans="1:28" x14ac:dyDescent="0.25">
      <c r="A1217">
        <v>1198</v>
      </c>
      <c r="C1217">
        <v>1.9557104363357882</v>
      </c>
      <c r="D1217">
        <v>1.1985985864420745</v>
      </c>
      <c r="E1217" s="2">
        <f t="shared" si="340"/>
        <v>1.5239431112639101</v>
      </c>
      <c r="F1217" s="2">
        <f t="shared" si="341"/>
        <v>1.2289648737838865</v>
      </c>
      <c r="G1217">
        <f t="shared" si="343"/>
        <v>-7.6410353108135709E-2</v>
      </c>
      <c r="H1217" s="3">
        <f t="shared" si="344"/>
        <v>0</v>
      </c>
      <c r="I1217" s="3">
        <f t="shared" si="345"/>
        <v>1</v>
      </c>
      <c r="J1217">
        <f t="shared" si="346"/>
        <v>-1</v>
      </c>
      <c r="K1217" s="4">
        <f t="shared" si="347"/>
        <v>-6.5056252625554647</v>
      </c>
      <c r="L1217">
        <f t="shared" si="348"/>
        <v>0.22562526255546445</v>
      </c>
      <c r="M1217">
        <f t="shared" si="349"/>
        <v>2</v>
      </c>
      <c r="N1217">
        <f t="shared" si="350"/>
        <v>0</v>
      </c>
      <c r="O1217">
        <f t="shared" si="351"/>
        <v>0</v>
      </c>
      <c r="P1217">
        <f t="shared" si="352"/>
        <v>74.947692816510013</v>
      </c>
      <c r="Q1217">
        <f t="shared" si="342"/>
        <v>74.947692816510013</v>
      </c>
      <c r="R1217">
        <f t="shared" si="353"/>
        <v>1</v>
      </c>
      <c r="S1217">
        <f t="shared" si="354"/>
        <v>-0.98084209036909831</v>
      </c>
      <c r="T1217">
        <f t="shared" si="355"/>
        <v>0</v>
      </c>
      <c r="U1217">
        <f t="shared" si="356"/>
        <v>0</v>
      </c>
      <c r="V1217">
        <f t="shared" si="357"/>
        <v>0</v>
      </c>
      <c r="W1217">
        <f>IF(ABS(J1217)&gt;0.32,1,)</f>
        <v>1</v>
      </c>
      <c r="X1217">
        <v>11</v>
      </c>
      <c r="AB1217" s="5"/>
    </row>
    <row r="1218" spans="1:28" x14ac:dyDescent="0.25">
      <c r="A1218">
        <v>1199</v>
      </c>
      <c r="C1218">
        <v>1.9563958417621234</v>
      </c>
      <c r="D1218">
        <v>1.1937911254238933</v>
      </c>
      <c r="E1218" s="2">
        <f t="shared" si="340"/>
        <v>1.5246285166902454</v>
      </c>
      <c r="F1218" s="2">
        <f t="shared" si="341"/>
        <v>1.224112603031521</v>
      </c>
      <c r="G1218">
        <f t="shared" si="343"/>
        <v>-6.9280954422850094E-2</v>
      </c>
      <c r="H1218" s="3">
        <f t="shared" si="344"/>
        <v>0</v>
      </c>
      <c r="I1218" s="3">
        <f t="shared" si="345"/>
        <v>1</v>
      </c>
      <c r="J1218">
        <f t="shared" si="346"/>
        <v>-1</v>
      </c>
      <c r="K1218" s="4">
        <f t="shared" si="347"/>
        <v>-6.5749062169783148</v>
      </c>
      <c r="L1218">
        <f t="shared" si="348"/>
        <v>0.29490621697831454</v>
      </c>
      <c r="M1218">
        <f t="shared" si="349"/>
        <v>3</v>
      </c>
      <c r="N1218">
        <f t="shared" si="350"/>
        <v>0</v>
      </c>
      <c r="O1218">
        <f t="shared" si="351"/>
        <v>0</v>
      </c>
      <c r="P1218">
        <f t="shared" si="352"/>
        <v>81.197885449260724</v>
      </c>
      <c r="Q1218">
        <f t="shared" si="342"/>
        <v>81.197885449260724</v>
      </c>
      <c r="R1218">
        <f t="shared" si="353"/>
        <v>1</v>
      </c>
      <c r="S1218">
        <f t="shared" si="354"/>
        <v>-0.96830322047085282</v>
      </c>
      <c r="T1218">
        <f t="shared" si="355"/>
        <v>0</v>
      </c>
      <c r="U1218">
        <f t="shared" si="356"/>
        <v>0</v>
      </c>
      <c r="V1218">
        <f t="shared" si="357"/>
        <v>0</v>
      </c>
      <c r="W1218">
        <f>IF(ABS(J1218)&gt;0.32,1,)</f>
        <v>1</v>
      </c>
      <c r="X1218">
        <v>11</v>
      </c>
      <c r="AB1218" s="5"/>
    </row>
    <row r="1219" spans="1:28" x14ac:dyDescent="0.25">
      <c r="A1219">
        <v>1200</v>
      </c>
      <c r="C1219">
        <v>1.9567508652253156</v>
      </c>
      <c r="D1219">
        <v>1.1888484586675196</v>
      </c>
      <c r="E1219" s="2">
        <f t="shared" si="340"/>
        <v>1.5249835401534375</v>
      </c>
      <c r="F1219" s="2">
        <f t="shared" si="341"/>
        <v>1.219123866305432</v>
      </c>
      <c r="G1219">
        <f t="shared" si="343"/>
        <v>-6.2092557987745822E-2</v>
      </c>
      <c r="H1219" s="3">
        <f t="shared" si="344"/>
        <v>0</v>
      </c>
      <c r="I1219" s="3">
        <f t="shared" si="345"/>
        <v>1</v>
      </c>
      <c r="J1219">
        <f t="shared" si="346"/>
        <v>-1</v>
      </c>
      <c r="K1219" s="4">
        <f t="shared" si="347"/>
        <v>-6.6369987749660604</v>
      </c>
      <c r="L1219">
        <f t="shared" si="348"/>
        <v>0.35699877496606014</v>
      </c>
      <c r="M1219">
        <f t="shared" si="349"/>
        <v>4</v>
      </c>
      <c r="N1219">
        <f t="shared" si="350"/>
        <v>0</v>
      </c>
      <c r="O1219">
        <f t="shared" si="351"/>
        <v>0</v>
      </c>
      <c r="P1219">
        <f t="shared" si="352"/>
        <v>89.106888041046332</v>
      </c>
      <c r="Q1219">
        <f t="shared" si="342"/>
        <v>89.106888041046332</v>
      </c>
      <c r="R1219">
        <f t="shared" si="353"/>
        <v>1</v>
      </c>
      <c r="S1219">
        <f t="shared" si="354"/>
        <v>-0.93210286692893851</v>
      </c>
      <c r="T1219">
        <f t="shared" si="355"/>
        <v>0</v>
      </c>
      <c r="U1219">
        <f t="shared" si="356"/>
        <v>0</v>
      </c>
      <c r="V1219">
        <f t="shared" si="357"/>
        <v>0</v>
      </c>
      <c r="W1219">
        <f>IF(ABS(J1219)&gt;0.32,1,)</f>
        <v>1</v>
      </c>
      <c r="X1219">
        <v>11</v>
      </c>
      <c r="AB1219" s="5"/>
    </row>
    <row r="1220" spans="1:28" x14ac:dyDescent="0.25">
      <c r="A1220">
        <v>1201</v>
      </c>
      <c r="C1220">
        <v>1.956796695943426</v>
      </c>
      <c r="D1220">
        <v>1.1837766464010275</v>
      </c>
      <c r="E1220" s="2">
        <f t="shared" si="340"/>
        <v>1.5250293708715479</v>
      </c>
      <c r="F1220" s="2">
        <f t="shared" si="341"/>
        <v>1.2140047803203107</v>
      </c>
      <c r="G1220">
        <f t="shared" si="343"/>
        <v>-5.5173220714292537E-2</v>
      </c>
      <c r="H1220" s="3">
        <f t="shared" si="344"/>
        <v>0</v>
      </c>
      <c r="I1220" s="3">
        <f t="shared" si="345"/>
        <v>1</v>
      </c>
      <c r="J1220">
        <f t="shared" si="346"/>
        <v>-1</v>
      </c>
      <c r="K1220" s="4">
        <f t="shared" si="347"/>
        <v>-6.6921719956803525</v>
      </c>
      <c r="L1220">
        <f t="shared" si="348"/>
        <v>0.41217199568035223</v>
      </c>
      <c r="M1220">
        <f t="shared" si="349"/>
        <v>5</v>
      </c>
      <c r="N1220">
        <f t="shared" si="350"/>
        <v>0</v>
      </c>
      <c r="O1220">
        <f t="shared" si="351"/>
        <v>0</v>
      </c>
      <c r="P1220">
        <f t="shared" si="352"/>
        <v>98.851223429483994</v>
      </c>
      <c r="Q1220">
        <f t="shared" si="342"/>
        <v>98.851223429483994</v>
      </c>
      <c r="R1220">
        <f t="shared" si="353"/>
        <v>1</v>
      </c>
      <c r="S1220">
        <f t="shared" si="354"/>
        <v>-0.7419063997928641</v>
      </c>
      <c r="T1220">
        <f t="shared" si="355"/>
        <v>0</v>
      </c>
      <c r="U1220">
        <f t="shared" si="356"/>
        <v>0</v>
      </c>
      <c r="V1220">
        <f t="shared" si="357"/>
        <v>0</v>
      </c>
      <c r="W1220">
        <f>IF(ABS(J1220)&gt;0.32,1,)</f>
        <v>1</v>
      </c>
      <c r="X1220">
        <v>11</v>
      </c>
      <c r="AB1220" s="5"/>
    </row>
    <row r="1221" spans="1:28" x14ac:dyDescent="0.25">
      <c r="A1221">
        <v>1202</v>
      </c>
      <c r="C1221">
        <v>1.9565541866255307</v>
      </c>
      <c r="D1221">
        <v>1.1785820160361855</v>
      </c>
      <c r="E1221" s="2">
        <f t="shared" si="340"/>
        <v>1.5247868615536526</v>
      </c>
      <c r="F1221" s="2">
        <f t="shared" si="341"/>
        <v>1.2087617314649277</v>
      </c>
      <c r="G1221">
        <f t="shared" si="343"/>
        <v>-4.8730093154546683E-2</v>
      </c>
      <c r="H1221" s="3">
        <f t="shared" si="344"/>
        <v>0</v>
      </c>
      <c r="I1221" s="3">
        <f t="shared" si="345"/>
        <v>1</v>
      </c>
      <c r="J1221">
        <f t="shared" si="346"/>
        <v>-1</v>
      </c>
      <c r="K1221" s="4">
        <f t="shared" si="347"/>
        <v>-6.7409020888348987</v>
      </c>
      <c r="L1221">
        <f t="shared" si="348"/>
        <v>0.46090208883489847</v>
      </c>
      <c r="M1221">
        <f t="shared" si="349"/>
        <v>6</v>
      </c>
      <c r="N1221">
        <f t="shared" si="350"/>
        <v>0</v>
      </c>
      <c r="O1221">
        <f t="shared" si="351"/>
        <v>0</v>
      </c>
      <c r="P1221">
        <f t="shared" si="352"/>
        <v>110.61627853758792</v>
      </c>
      <c r="Q1221">
        <f t="shared" si="342"/>
        <v>110.61627853758792</v>
      </c>
      <c r="R1221">
        <f t="shared" si="353"/>
        <v>1</v>
      </c>
      <c r="S1221">
        <f t="shared" si="354"/>
        <v>0.47922053270996312</v>
      </c>
      <c r="T1221">
        <f t="shared" si="355"/>
        <v>0</v>
      </c>
      <c r="U1221">
        <f t="shared" si="356"/>
        <v>0</v>
      </c>
      <c r="V1221">
        <f t="shared" si="357"/>
        <v>0</v>
      </c>
      <c r="W1221">
        <f>IF(ABS(J1221)&gt;0.32,1,)</f>
        <v>1</v>
      </c>
      <c r="X1221">
        <v>11</v>
      </c>
      <c r="AB1221" s="5"/>
    </row>
    <row r="1222" spans="1:28" x14ac:dyDescent="0.25">
      <c r="A1222">
        <v>1203</v>
      </c>
      <c r="C1222">
        <v>1.9560436812191535</v>
      </c>
      <c r="D1222">
        <v>1.1732711507601052</v>
      </c>
      <c r="E1222" s="2">
        <f t="shared" si="340"/>
        <v>1.5242763561472754</v>
      </c>
      <c r="F1222" s="2">
        <f t="shared" si="341"/>
        <v>1.2034013642874468</v>
      </c>
      <c r="G1222">
        <f t="shared" si="343"/>
        <v>-4.2871810881638162E-2</v>
      </c>
      <c r="H1222" s="3">
        <f t="shared" si="344"/>
        <v>0</v>
      </c>
      <c r="I1222" s="3">
        <f t="shared" si="345"/>
        <v>1</v>
      </c>
      <c r="J1222">
        <f t="shared" si="346"/>
        <v>-1</v>
      </c>
      <c r="K1222" s="4">
        <f t="shared" si="347"/>
        <v>-6.7837738997165369</v>
      </c>
      <c r="L1222">
        <f t="shared" si="348"/>
        <v>0.50377389971653663</v>
      </c>
      <c r="M1222">
        <f t="shared" si="349"/>
        <v>7</v>
      </c>
      <c r="N1222">
        <f t="shared" si="350"/>
        <v>0</v>
      </c>
      <c r="O1222">
        <f t="shared" si="351"/>
        <v>0</v>
      </c>
      <c r="P1222">
        <f t="shared" si="352"/>
        <v>124.59263249930609</v>
      </c>
      <c r="Q1222">
        <f t="shared" si="342"/>
        <v>124.59263249930609</v>
      </c>
      <c r="R1222">
        <f t="shared" si="353"/>
        <v>1</v>
      </c>
      <c r="S1222">
        <f t="shared" si="354"/>
        <v>0.92353883424617433</v>
      </c>
      <c r="T1222">
        <f t="shared" si="355"/>
        <v>0</v>
      </c>
      <c r="U1222">
        <f t="shared" si="356"/>
        <v>0</v>
      </c>
      <c r="V1222">
        <f t="shared" si="357"/>
        <v>0</v>
      </c>
      <c r="W1222">
        <f>IF(ABS(J1222)&gt;0.32,1,)</f>
        <v>1</v>
      </c>
      <c r="X1222">
        <v>11</v>
      </c>
      <c r="AB1222" s="5"/>
    </row>
    <row r="1223" spans="1:28" x14ac:dyDescent="0.25">
      <c r="A1223">
        <v>1204</v>
      </c>
      <c r="C1223">
        <v>1.9552848718368614</v>
      </c>
      <c r="D1223">
        <v>1.1678508748377432</v>
      </c>
      <c r="E1223" s="2">
        <f t="shared" si="340"/>
        <v>1.5235175467649833</v>
      </c>
      <c r="F1223" s="2">
        <f t="shared" si="341"/>
        <v>1.1979305666609319</v>
      </c>
      <c r="G1223">
        <f t="shared" si="343"/>
        <v>-3.7636115932890624E-2</v>
      </c>
      <c r="H1223" s="3">
        <f t="shared" si="344"/>
        <v>0</v>
      </c>
      <c r="I1223" s="3">
        <f t="shared" si="345"/>
        <v>1</v>
      </c>
      <c r="J1223">
        <f t="shared" si="346"/>
        <v>-0.77777777777777779</v>
      </c>
      <c r="K1223" s="4">
        <f t="shared" si="347"/>
        <v>-6.8214100156494277</v>
      </c>
      <c r="L1223">
        <f t="shared" si="348"/>
        <v>0.54141001564942748</v>
      </c>
      <c r="M1223">
        <f t="shared" si="349"/>
        <v>8</v>
      </c>
      <c r="N1223">
        <f t="shared" si="350"/>
        <v>0</v>
      </c>
      <c r="O1223">
        <f t="shared" si="351"/>
        <v>0</v>
      </c>
      <c r="P1223">
        <f t="shared" si="352"/>
        <v>136.31306469922211</v>
      </c>
      <c r="Q1223">
        <f t="shared" si="342"/>
        <v>136.31306469922211</v>
      </c>
      <c r="R1223">
        <f t="shared" si="353"/>
        <v>1</v>
      </c>
      <c r="S1223">
        <f t="shared" si="354"/>
        <v>0.97625223351601931</v>
      </c>
      <c r="T1223">
        <f t="shared" si="355"/>
        <v>0</v>
      </c>
      <c r="U1223">
        <f t="shared" si="356"/>
        <v>0</v>
      </c>
      <c r="V1223">
        <f t="shared" si="357"/>
        <v>0</v>
      </c>
      <c r="W1223">
        <f>IF(ABS(J1223)&gt;0.32,1,)</f>
        <v>1</v>
      </c>
      <c r="X1223">
        <v>11</v>
      </c>
      <c r="AB1223" s="5"/>
    </row>
    <row r="1224" spans="1:28" x14ac:dyDescent="0.25">
      <c r="A1224">
        <v>1205</v>
      </c>
      <c r="C1224">
        <v>1.9542966843492831</v>
      </c>
      <c r="D1224">
        <v>1.1623282374331332</v>
      </c>
      <c r="E1224" s="2">
        <f t="shared" si="340"/>
        <v>1.522529359277405</v>
      </c>
      <c r="F1224" s="2">
        <f t="shared" si="341"/>
        <v>1.1923564534537805</v>
      </c>
      <c r="G1224">
        <f t="shared" si="343"/>
        <v>-3.3014783123186175E-2</v>
      </c>
      <c r="H1224" s="3">
        <f t="shared" si="344"/>
        <v>0</v>
      </c>
      <c r="I1224" s="3">
        <f t="shared" si="345"/>
        <v>1</v>
      </c>
      <c r="J1224">
        <f t="shared" si="346"/>
        <v>-0.77777777777777779</v>
      </c>
      <c r="K1224" s="4">
        <f t="shared" si="347"/>
        <v>-6.8544247987726141</v>
      </c>
      <c r="L1224">
        <f t="shared" si="348"/>
        <v>0.57442479877261388</v>
      </c>
      <c r="M1224">
        <f t="shared" si="349"/>
        <v>9</v>
      </c>
      <c r="N1224">
        <f t="shared" si="350"/>
        <v>0</v>
      </c>
      <c r="O1224">
        <f t="shared" si="351"/>
        <v>0</v>
      </c>
      <c r="P1224">
        <f t="shared" si="352"/>
        <v>124.07999741234407</v>
      </c>
      <c r="Q1224">
        <f t="shared" si="342"/>
        <v>124.07999741234407</v>
      </c>
      <c r="R1224">
        <f t="shared" si="353"/>
        <v>1</v>
      </c>
      <c r="S1224">
        <f t="shared" si="354"/>
        <v>0.98956827887813859</v>
      </c>
      <c r="T1224">
        <f t="shared" si="355"/>
        <v>0</v>
      </c>
      <c r="U1224">
        <f t="shared" si="356"/>
        <v>0</v>
      </c>
      <c r="V1224">
        <f t="shared" si="357"/>
        <v>0</v>
      </c>
      <c r="W1224">
        <f>IF(ABS(J1224)&gt;0.32,1,)</f>
        <v>1</v>
      </c>
      <c r="X1224">
        <v>11</v>
      </c>
      <c r="AB1224" s="5"/>
    </row>
    <row r="1225" spans="1:28" x14ac:dyDescent="0.25">
      <c r="A1225">
        <v>1206</v>
      </c>
      <c r="C1225">
        <v>1.9530971910876853</v>
      </c>
      <c r="D1225">
        <v>1.1567104956968635</v>
      </c>
      <c r="E1225" s="2">
        <f t="shared" si="340"/>
        <v>1.5213298660158072</v>
      </c>
      <c r="F1225" s="2">
        <f t="shared" si="341"/>
        <v>1.186686349459561</v>
      </c>
      <c r="G1225">
        <f t="shared" si="343"/>
        <v>-2.8972810221311374E-2</v>
      </c>
      <c r="H1225" s="3">
        <f t="shared" si="344"/>
        <v>0</v>
      </c>
      <c r="I1225" s="3">
        <f t="shared" si="345"/>
        <v>1</v>
      </c>
      <c r="J1225">
        <f t="shared" si="346"/>
        <v>-0.77777777777777779</v>
      </c>
      <c r="K1225" s="4">
        <f t="shared" si="347"/>
        <v>-6.8833976089939259</v>
      </c>
      <c r="L1225">
        <f t="shared" si="348"/>
        <v>0.60339760899392569</v>
      </c>
      <c r="M1225">
        <f t="shared" si="349"/>
        <v>10</v>
      </c>
      <c r="N1225">
        <f t="shared" si="350"/>
        <v>0</v>
      </c>
      <c r="O1225">
        <f t="shared" si="351"/>
        <v>0</v>
      </c>
      <c r="P1225">
        <f t="shared" si="352"/>
        <v>115.57643701452876</v>
      </c>
      <c r="Q1225">
        <f t="shared" si="342"/>
        <v>115.57643701452876</v>
      </c>
      <c r="R1225">
        <f t="shared" si="353"/>
        <v>1</v>
      </c>
      <c r="S1225">
        <f t="shared" si="354"/>
        <v>0.99453386767972185</v>
      </c>
      <c r="T1225">
        <f t="shared" si="355"/>
        <v>0</v>
      </c>
      <c r="U1225">
        <f t="shared" si="356"/>
        <v>0</v>
      </c>
      <c r="V1225">
        <f t="shared" si="357"/>
        <v>0</v>
      </c>
      <c r="W1225">
        <f>IF(ABS(J1225)&gt;0.32,1,)</f>
        <v>1</v>
      </c>
      <c r="X1225">
        <v>11</v>
      </c>
      <c r="AB1225" s="5"/>
    </row>
    <row r="1226" spans="1:28" x14ac:dyDescent="0.25">
      <c r="A1226">
        <v>1207</v>
      </c>
      <c r="C1226">
        <v>1.9517035483976326</v>
      </c>
      <c r="D1226">
        <v>1.1510050971819732</v>
      </c>
      <c r="E1226" s="2">
        <f t="shared" si="340"/>
        <v>1.5199362233257545</v>
      </c>
      <c r="F1226" s="2">
        <f t="shared" si="341"/>
        <v>1.180927771649009</v>
      </c>
      <c r="G1226">
        <f t="shared" si="343"/>
        <v>-2.5461769353094743E-2</v>
      </c>
      <c r="H1226" s="3">
        <f t="shared" si="344"/>
        <v>0</v>
      </c>
      <c r="I1226" s="3">
        <f t="shared" si="345"/>
        <v>1</v>
      </c>
      <c r="J1226">
        <f t="shared" si="346"/>
        <v>-0.77777777777777779</v>
      </c>
      <c r="K1226" s="4">
        <f t="shared" si="347"/>
        <v>-6.9088593783470209</v>
      </c>
      <c r="L1226">
        <f t="shared" si="348"/>
        <v>0.62885937834702066</v>
      </c>
      <c r="M1226">
        <f t="shared" si="349"/>
        <v>11</v>
      </c>
      <c r="N1226">
        <f t="shared" si="350"/>
        <v>0</v>
      </c>
      <c r="O1226">
        <f t="shared" si="351"/>
        <v>0</v>
      </c>
      <c r="P1226">
        <f t="shared" si="352"/>
        <v>109.61889386935182</v>
      </c>
      <c r="Q1226">
        <f t="shared" si="342"/>
        <v>109.61889386935182</v>
      </c>
      <c r="R1226">
        <f t="shared" si="353"/>
        <v>1</v>
      </c>
      <c r="S1226">
        <f t="shared" si="354"/>
        <v>0.99681684293459305</v>
      </c>
      <c r="T1226">
        <f t="shared" si="355"/>
        <v>0</v>
      </c>
      <c r="U1226">
        <f t="shared" si="356"/>
        <v>0</v>
      </c>
      <c r="V1226">
        <f t="shared" si="357"/>
        <v>0</v>
      </c>
      <c r="W1226">
        <f>IF(ABS(J1226)&gt;0.32,1,)</f>
        <v>1</v>
      </c>
      <c r="X1226">
        <v>11</v>
      </c>
      <c r="AB1226" s="5"/>
    </row>
    <row r="1227" spans="1:28" x14ac:dyDescent="0.25">
      <c r="A1227">
        <v>1208</v>
      </c>
      <c r="C1227">
        <v>1.95013195637238</v>
      </c>
      <c r="D1227">
        <v>1.1452196616718076</v>
      </c>
      <c r="E1227" s="2">
        <f t="shared" si="340"/>
        <v>1.5183646313005019</v>
      </c>
      <c r="F1227" s="2">
        <f t="shared" si="341"/>
        <v>1.1750884108285036</v>
      </c>
      <c r="G1227">
        <f t="shared" si="343"/>
        <v>0.70251651302436513</v>
      </c>
      <c r="H1227" s="3">
        <f t="shared" si="344"/>
        <v>1</v>
      </c>
      <c r="I1227" s="3">
        <f t="shared" si="345"/>
        <v>0</v>
      </c>
      <c r="J1227">
        <f t="shared" si="346"/>
        <v>-0.77777777777777779</v>
      </c>
      <c r="K1227" s="4">
        <f t="shared" si="347"/>
        <v>-6.2063428653226556</v>
      </c>
      <c r="L1227">
        <f t="shared" si="348"/>
        <v>6.2063428653226556</v>
      </c>
      <c r="M1227">
        <f t="shared" si="349"/>
        <v>12</v>
      </c>
      <c r="N1227">
        <f t="shared" si="350"/>
        <v>0</v>
      </c>
      <c r="O1227">
        <f t="shared" si="351"/>
        <v>0</v>
      </c>
      <c r="P1227">
        <f t="shared" si="352"/>
        <v>105.48833130401241</v>
      </c>
      <c r="Q1227">
        <f t="shared" si="342"/>
        <v>105.48833130401241</v>
      </c>
      <c r="R1227">
        <f t="shared" si="353"/>
        <v>1</v>
      </c>
      <c r="S1227">
        <f t="shared" si="354"/>
        <v>0.56885728269024138</v>
      </c>
      <c r="T1227">
        <f t="shared" si="355"/>
        <v>0</v>
      </c>
      <c r="U1227">
        <f t="shared" si="356"/>
        <v>0</v>
      </c>
      <c r="V1227">
        <f t="shared" si="357"/>
        <v>0</v>
      </c>
      <c r="W1227">
        <f>IF(ABS(J1227)&gt;0.32,1,)</f>
        <v>1</v>
      </c>
      <c r="X1227">
        <v>11</v>
      </c>
      <c r="AB1227" s="5"/>
    </row>
    <row r="1228" spans="1:28" x14ac:dyDescent="0.25">
      <c r="A1228">
        <v>1209</v>
      </c>
      <c r="C1228">
        <v>1.9529125244329</v>
      </c>
      <c r="D1228">
        <v>1.1393619628374867</v>
      </c>
      <c r="E1228" s="2">
        <f t="shared" si="340"/>
        <v>1.5211451993610219</v>
      </c>
      <c r="F1228" s="2">
        <f t="shared" si="341"/>
        <v>1.1691761131265674</v>
      </c>
      <c r="G1228">
        <f t="shared" si="343"/>
        <v>-2.5755836724787207E-2</v>
      </c>
      <c r="H1228" s="3">
        <f t="shared" si="344"/>
        <v>0</v>
      </c>
      <c r="I1228" s="3">
        <f t="shared" si="345"/>
        <v>1</v>
      </c>
      <c r="J1228">
        <f t="shared" si="346"/>
        <v>-0.77777777777777779</v>
      </c>
      <c r="K1228" s="4">
        <f t="shared" si="347"/>
        <v>-6.232098702047443</v>
      </c>
      <c r="L1228">
        <f t="shared" si="348"/>
        <v>6.232098702047443</v>
      </c>
      <c r="M1228">
        <f t="shared" si="349"/>
        <v>13</v>
      </c>
      <c r="N1228">
        <f t="shared" si="350"/>
        <v>0</v>
      </c>
      <c r="O1228">
        <f t="shared" si="351"/>
        <v>0</v>
      </c>
      <c r="P1228">
        <f t="shared" si="352"/>
        <v>102.72980887151093</v>
      </c>
      <c r="Q1228">
        <f t="shared" si="342"/>
        <v>102.72980887151093</v>
      </c>
      <c r="R1228">
        <f t="shared" si="353"/>
        <v>1</v>
      </c>
      <c r="S1228">
        <f t="shared" si="354"/>
        <v>-0.48998126265443037</v>
      </c>
      <c r="T1228">
        <f t="shared" si="355"/>
        <v>0</v>
      </c>
      <c r="U1228">
        <f t="shared" si="356"/>
        <v>0</v>
      </c>
      <c r="V1228">
        <f t="shared" si="357"/>
        <v>0</v>
      </c>
      <c r="W1228">
        <f>IF(ABS(J1228)&gt;0.32,1,)</f>
        <v>1</v>
      </c>
      <c r="X1228">
        <v>11</v>
      </c>
      <c r="AB1228" s="5"/>
    </row>
    <row r="1229" spans="1:28" x14ac:dyDescent="0.25">
      <c r="A1229">
        <v>1210</v>
      </c>
      <c r="C1229">
        <v>1.955537849231151</v>
      </c>
      <c r="D1229">
        <v>1.1334399108172901</v>
      </c>
      <c r="E1229" s="2">
        <f t="shared" si="340"/>
        <v>1.5237705241592729</v>
      </c>
      <c r="F1229" s="2">
        <f t="shared" si="341"/>
        <v>1.1631988624108749</v>
      </c>
      <c r="G1229">
        <f t="shared" si="343"/>
        <v>-2.5382613614071348E-2</v>
      </c>
      <c r="H1229" s="3">
        <f t="shared" si="344"/>
        <v>0</v>
      </c>
      <c r="I1229" s="3">
        <f t="shared" si="345"/>
        <v>1</v>
      </c>
      <c r="J1229">
        <f t="shared" si="346"/>
        <v>-0.77777777777777779</v>
      </c>
      <c r="K1229" s="4">
        <f t="shared" si="347"/>
        <v>-6.2574813156615141</v>
      </c>
      <c r="L1229">
        <f t="shared" si="348"/>
        <v>6.2574813156615141</v>
      </c>
      <c r="M1229">
        <f t="shared" si="349"/>
        <v>14</v>
      </c>
      <c r="N1229">
        <f t="shared" si="350"/>
        <v>14</v>
      </c>
      <c r="O1229">
        <f t="shared" si="351"/>
        <v>1</v>
      </c>
      <c r="P1229">
        <f t="shared" si="352"/>
        <v>101.04872301352894</v>
      </c>
      <c r="Q1229">
        <f t="shared" si="342"/>
        <v>101.04872301352894</v>
      </c>
      <c r="R1229">
        <f t="shared" si="353"/>
        <v>1</v>
      </c>
      <c r="S1229">
        <f t="shared" si="354"/>
        <v>-0.91135995890523025</v>
      </c>
      <c r="T1229">
        <f t="shared" si="355"/>
        <v>0</v>
      </c>
      <c r="U1229">
        <f t="shared" si="356"/>
        <v>0</v>
      </c>
      <c r="V1229">
        <f t="shared" si="357"/>
        <v>0</v>
      </c>
      <c r="W1229">
        <f>IF(ABS(J1229)&gt;0.32,1,)</f>
        <v>1</v>
      </c>
      <c r="X1229">
        <v>11</v>
      </c>
      <c r="AB1229" s="5"/>
    </row>
    <row r="1230" spans="1:28" x14ac:dyDescent="0.25">
      <c r="A1230">
        <v>1211</v>
      </c>
      <c r="C1230">
        <v>1.9580074110492085</v>
      </c>
      <c r="D1230">
        <v>1.1274615350896833</v>
      </c>
      <c r="E1230" s="2">
        <f t="shared" si="340"/>
        <v>1.5262400859773304</v>
      </c>
      <c r="F1230" s="2">
        <f t="shared" si="341"/>
        <v>1.1571647630016417</v>
      </c>
      <c r="G1230">
        <f t="shared" si="343"/>
        <v>-2.5105621226331198E-2</v>
      </c>
      <c r="H1230" s="3">
        <f t="shared" si="344"/>
        <v>0</v>
      </c>
      <c r="I1230" s="3">
        <f t="shared" si="345"/>
        <v>1</v>
      </c>
      <c r="J1230">
        <f t="shared" si="346"/>
        <v>-0.77777777777777779</v>
      </c>
      <c r="K1230" s="4">
        <f t="shared" si="347"/>
        <v>-6.2825869368878458</v>
      </c>
      <c r="L1230">
        <f t="shared" si="348"/>
        <v>2.5869368878455035E-3</v>
      </c>
      <c r="M1230">
        <f t="shared" si="349"/>
        <v>0</v>
      </c>
      <c r="N1230">
        <f t="shared" si="350"/>
        <v>0</v>
      </c>
      <c r="O1230">
        <f t="shared" si="351"/>
        <v>0</v>
      </c>
      <c r="P1230">
        <f t="shared" si="352"/>
        <v>100.25389904857137</v>
      </c>
      <c r="Q1230">
        <f t="shared" si="342"/>
        <v>100.25389904857137</v>
      </c>
      <c r="R1230">
        <f t="shared" si="353"/>
        <v>1</v>
      </c>
      <c r="S1230">
        <f t="shared" si="354"/>
        <v>-0.99912717501670767</v>
      </c>
      <c r="T1230">
        <f t="shared" si="355"/>
        <v>0</v>
      </c>
      <c r="U1230">
        <f t="shared" si="356"/>
        <v>0</v>
      </c>
      <c r="V1230">
        <f t="shared" si="357"/>
        <v>0</v>
      </c>
      <c r="W1230">
        <f>IF(ABS(J1230)&gt;0.32,1,)</f>
        <v>1</v>
      </c>
      <c r="X1230">
        <v>11</v>
      </c>
      <c r="AB1230" s="5"/>
    </row>
    <row r="1231" spans="1:28" x14ac:dyDescent="0.25">
      <c r="A1231">
        <v>1212</v>
      </c>
      <c r="C1231">
        <v>1.9603203659647088</v>
      </c>
      <c r="D1231">
        <v>1.1214349691078052</v>
      </c>
      <c r="E1231" s="2">
        <f t="shared" si="340"/>
        <v>1.5285530408928307</v>
      </c>
      <c r="F1231" s="2">
        <f t="shared" si="341"/>
        <v>1.1510820241628916</v>
      </c>
      <c r="G1231">
        <f t="shared" si="343"/>
        <v>-2.4925755745885514E-2</v>
      </c>
      <c r="H1231" s="3">
        <f t="shared" si="344"/>
        <v>0</v>
      </c>
      <c r="I1231" s="3">
        <f t="shared" si="345"/>
        <v>1</v>
      </c>
      <c r="J1231">
        <f t="shared" si="346"/>
        <v>-0.77777777777777779</v>
      </c>
      <c r="K1231" s="4">
        <f t="shared" si="347"/>
        <v>-6.3075126926337308</v>
      </c>
      <c r="L1231">
        <f t="shared" si="348"/>
        <v>2.7512692633730573E-2</v>
      </c>
      <c r="M1231">
        <f t="shared" si="349"/>
        <v>1</v>
      </c>
      <c r="N1231">
        <f t="shared" si="350"/>
        <v>0</v>
      </c>
      <c r="O1231">
        <f t="shared" si="351"/>
        <v>0</v>
      </c>
      <c r="P1231">
        <f t="shared" si="352"/>
        <v>255.08638881061702</v>
      </c>
      <c r="Q1231">
        <f t="shared" si="342"/>
        <v>255.08638881061702</v>
      </c>
      <c r="R1231">
        <f t="shared" si="353"/>
        <v>1</v>
      </c>
      <c r="S1231">
        <f t="shared" si="354"/>
        <v>-0.99905388285017227</v>
      </c>
      <c r="T1231">
        <f t="shared" si="355"/>
        <v>0</v>
      </c>
      <c r="U1231">
        <f t="shared" si="356"/>
        <v>0</v>
      </c>
      <c r="V1231">
        <f t="shared" si="357"/>
        <v>0</v>
      </c>
      <c r="W1231">
        <f>IF(ABS(J1231)&gt;0.32,1,)</f>
        <v>1</v>
      </c>
      <c r="X1231">
        <v>11</v>
      </c>
      <c r="AB1231" s="5"/>
    </row>
    <row r="1232" spans="1:28" x14ac:dyDescent="0.25">
      <c r="A1232">
        <v>1213</v>
      </c>
      <c r="C1232">
        <v>1.9624755749603224</v>
      </c>
      <c r="D1232">
        <v>1.1153684353610718</v>
      </c>
      <c r="E1232" s="2">
        <f t="shared" si="340"/>
        <v>1.5307082498884443</v>
      </c>
      <c r="F1232" s="2">
        <f t="shared" si="341"/>
        <v>1.144958945024821</v>
      </c>
      <c r="G1232">
        <f t="shared" si="343"/>
        <v>-2.4847449839767055E-2</v>
      </c>
      <c r="H1232" s="3">
        <f t="shared" si="344"/>
        <v>0</v>
      </c>
      <c r="I1232" s="3">
        <f t="shared" si="345"/>
        <v>1</v>
      </c>
      <c r="J1232">
        <f t="shared" si="346"/>
        <v>-1</v>
      </c>
      <c r="K1232" s="4">
        <f t="shared" si="347"/>
        <v>-6.3323601424734974</v>
      </c>
      <c r="L1232">
        <f t="shared" si="348"/>
        <v>5.2360142473497184E-2</v>
      </c>
      <c r="M1232">
        <f t="shared" si="349"/>
        <v>2</v>
      </c>
      <c r="N1232">
        <f t="shared" si="350"/>
        <v>0</v>
      </c>
      <c r="O1232">
        <f t="shared" si="351"/>
        <v>0</v>
      </c>
      <c r="P1232">
        <f t="shared" si="352"/>
        <v>54.362327694864064</v>
      </c>
      <c r="Q1232">
        <f t="shared" si="342"/>
        <v>54.362327694864064</v>
      </c>
      <c r="R1232">
        <f t="shared" si="353"/>
        <v>1</v>
      </c>
      <c r="S1232">
        <f t="shared" si="354"/>
        <v>-0.99895634578784764</v>
      </c>
      <c r="T1232">
        <f t="shared" si="355"/>
        <v>0</v>
      </c>
      <c r="U1232">
        <f t="shared" si="356"/>
        <v>0</v>
      </c>
      <c r="V1232">
        <f t="shared" si="357"/>
        <v>0</v>
      </c>
      <c r="W1232">
        <f>IF(ABS(J1232)&gt;0.32,1,)</f>
        <v>1</v>
      </c>
      <c r="X1232">
        <v>11</v>
      </c>
      <c r="AB1232" s="5"/>
    </row>
    <row r="1233" spans="1:28" x14ac:dyDescent="0.25">
      <c r="A1233">
        <v>1214</v>
      </c>
      <c r="C1233">
        <v>1.964471606384812</v>
      </c>
      <c r="D1233">
        <v>1.1092702301737545</v>
      </c>
      <c r="E1233" s="2">
        <f t="shared" si="340"/>
        <v>1.5327042813129339</v>
      </c>
      <c r="F1233" s="2">
        <f t="shared" si="341"/>
        <v>1.1388038992406873</v>
      </c>
      <c r="G1233">
        <f t="shared" si="343"/>
        <v>-2.487875922178695E-2</v>
      </c>
      <c r="H1233" s="3">
        <f t="shared" si="344"/>
        <v>0</v>
      </c>
      <c r="I1233" s="3">
        <f t="shared" si="345"/>
        <v>1</v>
      </c>
      <c r="J1233">
        <f t="shared" si="346"/>
        <v>-0.77777777777777779</v>
      </c>
      <c r="K1233" s="4">
        <f t="shared" si="347"/>
        <v>-6.3572389016952844</v>
      </c>
      <c r="L1233">
        <f t="shared" si="348"/>
        <v>7.7238901695284135E-2</v>
      </c>
      <c r="M1233">
        <f t="shared" si="349"/>
        <v>3</v>
      </c>
      <c r="N1233">
        <f t="shared" si="350"/>
        <v>0</v>
      </c>
      <c r="O1233">
        <f t="shared" si="351"/>
        <v>0</v>
      </c>
      <c r="P1233">
        <f t="shared" si="352"/>
        <v>217.43278950800601</v>
      </c>
      <c r="Q1233">
        <f t="shared" si="342"/>
        <v>217.43278950800601</v>
      </c>
      <c r="R1233">
        <f t="shared" si="353"/>
        <v>1</v>
      </c>
      <c r="S1233">
        <f t="shared" si="354"/>
        <v>-0.99882609066879613</v>
      </c>
      <c r="T1233">
        <f t="shared" si="355"/>
        <v>0</v>
      </c>
      <c r="U1233">
        <f t="shared" si="356"/>
        <v>0</v>
      </c>
      <c r="V1233">
        <f t="shared" si="357"/>
        <v>0</v>
      </c>
      <c r="W1233">
        <f>IF(ABS(J1233)&gt;0.32,1,)</f>
        <v>1</v>
      </c>
      <c r="X1233">
        <v>11</v>
      </c>
      <c r="AB1233" s="5"/>
    </row>
    <row r="1234" spans="1:28" x14ac:dyDescent="0.25">
      <c r="A1234">
        <v>1215</v>
      </c>
      <c r="C1234">
        <v>1.9663067139299968</v>
      </c>
      <c r="D1234">
        <v>1.1031487082444693</v>
      </c>
      <c r="E1234" s="2">
        <f t="shared" si="340"/>
        <v>1.5345393888581185</v>
      </c>
      <c r="F1234" s="2">
        <f t="shared" si="341"/>
        <v>1.1326253193821922</v>
      </c>
      <c r="G1234">
        <f t="shared" si="343"/>
        <v>-2.5031065613009051E-2</v>
      </c>
      <c r="H1234" s="3">
        <f t="shared" si="344"/>
        <v>0</v>
      </c>
      <c r="I1234" s="3">
        <f t="shared" si="345"/>
        <v>1</v>
      </c>
      <c r="J1234">
        <f t="shared" si="346"/>
        <v>-0.77777777777777779</v>
      </c>
      <c r="K1234" s="4">
        <f t="shared" si="347"/>
        <v>-6.382269967308293</v>
      </c>
      <c r="L1234">
        <f t="shared" si="348"/>
        <v>0.10226996730829274</v>
      </c>
      <c r="M1234">
        <f t="shared" si="349"/>
        <v>4</v>
      </c>
      <c r="N1234">
        <f t="shared" si="350"/>
        <v>0</v>
      </c>
      <c r="O1234">
        <f t="shared" si="351"/>
        <v>0</v>
      </c>
      <c r="P1234">
        <f t="shared" si="352"/>
        <v>216.23570999728673</v>
      </c>
      <c r="Q1234">
        <f t="shared" si="342"/>
        <v>216.23570999728673</v>
      </c>
      <c r="R1234">
        <f t="shared" si="353"/>
        <v>1</v>
      </c>
      <c r="S1234">
        <f t="shared" si="354"/>
        <v>-0.99864994988867395</v>
      </c>
      <c r="T1234">
        <f t="shared" si="355"/>
        <v>0</v>
      </c>
      <c r="U1234">
        <f t="shared" si="356"/>
        <v>0</v>
      </c>
      <c r="V1234">
        <f t="shared" si="357"/>
        <v>0</v>
      </c>
      <c r="W1234">
        <f>IF(ABS(J1234)&gt;0.32,1,)</f>
        <v>1</v>
      </c>
      <c r="X1234">
        <v>11</v>
      </c>
      <c r="AB1234" s="5"/>
    </row>
    <row r="1235" spans="1:28" x14ac:dyDescent="0.25">
      <c r="A1235">
        <v>1216</v>
      </c>
      <c r="C1235">
        <v>1.9679787944630456</v>
      </c>
      <c r="D1235">
        <v>1.0970122672726044</v>
      </c>
      <c r="E1235" s="2">
        <f t="shared" si="340"/>
        <v>1.5362114693911673</v>
      </c>
      <c r="F1235" s="2">
        <f t="shared" si="341"/>
        <v>1.1264316814226143</v>
      </c>
      <c r="G1235">
        <f t="shared" si="343"/>
        <v>-0.72354229525278624</v>
      </c>
      <c r="H1235" s="3">
        <f t="shared" si="344"/>
        <v>0</v>
      </c>
      <c r="I1235" s="3">
        <f t="shared" si="345"/>
        <v>1</v>
      </c>
      <c r="J1235">
        <f t="shared" si="346"/>
        <v>-0.77777777777777779</v>
      </c>
      <c r="K1235" s="4">
        <f t="shared" si="347"/>
        <v>-7.1058122625610789</v>
      </c>
      <c r="L1235">
        <f t="shared" si="348"/>
        <v>0.82581226256107865</v>
      </c>
      <c r="M1235">
        <f t="shared" si="349"/>
        <v>5</v>
      </c>
      <c r="N1235">
        <f t="shared" si="350"/>
        <v>0</v>
      </c>
      <c r="O1235">
        <f t="shared" si="351"/>
        <v>0</v>
      </c>
      <c r="P1235">
        <f t="shared" si="352"/>
        <v>214.27271851007865</v>
      </c>
      <c r="Q1235">
        <f t="shared" si="342"/>
        <v>214.27271851007865</v>
      </c>
      <c r="R1235">
        <f t="shared" si="353"/>
        <v>1</v>
      </c>
      <c r="S1235">
        <f t="shared" si="354"/>
        <v>-0.64160049109034412</v>
      </c>
      <c r="T1235">
        <f t="shared" si="355"/>
        <v>0</v>
      </c>
      <c r="U1235">
        <f t="shared" si="356"/>
        <v>0</v>
      </c>
      <c r="V1235">
        <f t="shared" si="357"/>
        <v>0</v>
      </c>
      <c r="W1235">
        <f>IF(ABS(J1235)&gt;0.32,1,)</f>
        <v>1</v>
      </c>
      <c r="X1235">
        <v>11</v>
      </c>
      <c r="AB1235" s="5"/>
    </row>
    <row r="1236" spans="1:28" x14ac:dyDescent="0.25">
      <c r="A1236">
        <v>1217</v>
      </c>
      <c r="C1236">
        <v>1.9649079919694261</v>
      </c>
      <c r="D1236">
        <v>1.0908693333427628</v>
      </c>
      <c r="E1236" s="2">
        <f t="shared" si="340"/>
        <v>1.533140666897548</v>
      </c>
      <c r="F1236" s="2">
        <f t="shared" si="341"/>
        <v>1.1202314899850225</v>
      </c>
      <c r="G1236">
        <f t="shared" si="343"/>
        <v>-2.4700007022505854E-2</v>
      </c>
      <c r="H1236" s="3">
        <f t="shared" si="344"/>
        <v>0</v>
      </c>
      <c r="I1236" s="3">
        <f t="shared" si="345"/>
        <v>1</v>
      </c>
      <c r="J1236">
        <f t="shared" si="346"/>
        <v>-0.77777777777777779</v>
      </c>
      <c r="K1236" s="4">
        <f t="shared" si="347"/>
        <v>-7.1305122695835852</v>
      </c>
      <c r="L1236">
        <f t="shared" si="348"/>
        <v>0.85051226958358495</v>
      </c>
      <c r="M1236">
        <f t="shared" si="349"/>
        <v>6</v>
      </c>
      <c r="N1236">
        <f t="shared" si="350"/>
        <v>0</v>
      </c>
      <c r="O1236">
        <f t="shared" si="351"/>
        <v>0</v>
      </c>
      <c r="P1236">
        <f t="shared" si="352"/>
        <v>211.54599340036538</v>
      </c>
      <c r="Q1236">
        <f t="shared" si="342"/>
        <v>211.54599340036538</v>
      </c>
      <c r="R1236">
        <f t="shared" si="353"/>
        <v>1</v>
      </c>
      <c r="S1236">
        <f t="shared" si="354"/>
        <v>0.47483280106574949</v>
      </c>
      <c r="T1236">
        <f t="shared" si="355"/>
        <v>0</v>
      </c>
      <c r="U1236">
        <f t="shared" si="356"/>
        <v>0</v>
      </c>
      <c r="V1236">
        <f t="shared" si="357"/>
        <v>0</v>
      </c>
      <c r="W1236">
        <f>IF(ABS(J1236)&gt;0.32,1,)</f>
        <v>1</v>
      </c>
      <c r="X1236">
        <v>11</v>
      </c>
      <c r="AB1236" s="5"/>
    </row>
    <row r="1237" spans="1:28" x14ac:dyDescent="0.25">
      <c r="A1237">
        <v>1218</v>
      </c>
      <c r="C1237">
        <v>1.9616451110549329</v>
      </c>
      <c r="D1237">
        <v>1.0847283456633237</v>
      </c>
      <c r="E1237" s="2">
        <f t="shared" ref="E1237:E1300" si="358">(C1237-C$2040)/C$2041</f>
        <v>1.5298777859830548</v>
      </c>
      <c r="F1237" s="2">
        <f t="shared" ref="F1237:F1300" si="359">(D1237-D$2040)/D$2041</f>
        <v>1.1140332629385861</v>
      </c>
      <c r="G1237">
        <f t="shared" si="343"/>
        <v>0.66735366109939975</v>
      </c>
      <c r="H1237" s="3">
        <f t="shared" si="344"/>
        <v>1</v>
      </c>
      <c r="I1237" s="3">
        <f t="shared" si="345"/>
        <v>0</v>
      </c>
      <c r="J1237">
        <f t="shared" si="346"/>
        <v>-0.77777777777777779</v>
      </c>
      <c r="K1237" s="4">
        <f t="shared" si="347"/>
        <v>-6.4631586084841857</v>
      </c>
      <c r="L1237">
        <f t="shared" si="348"/>
        <v>0.18315860848418541</v>
      </c>
      <c r="M1237">
        <f t="shared" si="349"/>
        <v>7</v>
      </c>
      <c r="N1237">
        <f t="shared" si="350"/>
        <v>0</v>
      </c>
      <c r="O1237">
        <f t="shared" si="351"/>
        <v>0</v>
      </c>
      <c r="P1237">
        <f t="shared" si="352"/>
        <v>208.08609948234292</v>
      </c>
      <c r="Q1237">
        <f t="shared" si="342"/>
        <v>208.08609948234292</v>
      </c>
      <c r="R1237">
        <f t="shared" si="353"/>
        <v>1</v>
      </c>
      <c r="S1237">
        <f t="shared" si="354"/>
        <v>0.82363934902295921</v>
      </c>
      <c r="T1237">
        <f t="shared" si="355"/>
        <v>0</v>
      </c>
      <c r="U1237">
        <f t="shared" si="356"/>
        <v>0</v>
      </c>
      <c r="V1237">
        <f t="shared" si="357"/>
        <v>0</v>
      </c>
      <c r="W1237">
        <f>IF(ABS(J1237)&gt;0.32,1,)</f>
        <v>1</v>
      </c>
      <c r="X1237">
        <v>11</v>
      </c>
      <c r="AB1237" s="5"/>
    </row>
    <row r="1238" spans="1:28" x14ac:dyDescent="0.25">
      <c r="A1238">
        <v>1219</v>
      </c>
      <c r="C1238">
        <v>1.9627889554782458</v>
      </c>
      <c r="D1238">
        <v>1.0785977397383009</v>
      </c>
      <c r="E1238" s="2">
        <f t="shared" si="358"/>
        <v>1.5310216304063677</v>
      </c>
      <c r="F1238" s="2">
        <f t="shared" si="359"/>
        <v>1.1078455144135815</v>
      </c>
      <c r="G1238">
        <f t="shared" si="343"/>
        <v>-2.6661759781684502E-2</v>
      </c>
      <c r="H1238" s="3">
        <f t="shared" si="344"/>
        <v>0</v>
      </c>
      <c r="I1238" s="3">
        <f t="shared" si="345"/>
        <v>1</v>
      </c>
      <c r="J1238">
        <f t="shared" si="346"/>
        <v>-0.77777777777777779</v>
      </c>
      <c r="K1238" s="4">
        <f t="shared" si="347"/>
        <v>-6.4898203682658702</v>
      </c>
      <c r="L1238">
        <f t="shared" si="348"/>
        <v>0.20982036826586992</v>
      </c>
      <c r="M1238">
        <f t="shared" si="349"/>
        <v>8</v>
      </c>
      <c r="N1238">
        <f t="shared" si="350"/>
        <v>0</v>
      </c>
      <c r="O1238">
        <f t="shared" si="351"/>
        <v>0</v>
      </c>
      <c r="P1238">
        <f t="shared" si="352"/>
        <v>203.95335460754043</v>
      </c>
      <c r="Q1238">
        <f t="shared" si="342"/>
        <v>203.95335460754043</v>
      </c>
      <c r="R1238">
        <f t="shared" si="353"/>
        <v>1</v>
      </c>
      <c r="S1238">
        <f t="shared" si="354"/>
        <v>0.68945510092636586</v>
      </c>
      <c r="T1238">
        <f t="shared" si="355"/>
        <v>0</v>
      </c>
      <c r="U1238">
        <f t="shared" si="356"/>
        <v>0</v>
      </c>
      <c r="V1238">
        <f t="shared" si="357"/>
        <v>0</v>
      </c>
      <c r="W1238">
        <f>IF(ABS(J1238)&gt;0.32,1,)</f>
        <v>1</v>
      </c>
      <c r="X1238">
        <v>11</v>
      </c>
      <c r="AB1238" s="5"/>
    </row>
    <row r="1239" spans="1:28" x14ac:dyDescent="0.25">
      <c r="A1239">
        <v>1220</v>
      </c>
      <c r="C1239">
        <v>1.9637599965006047</v>
      </c>
      <c r="D1239">
        <v>1.0724859298878948</v>
      </c>
      <c r="E1239" s="2">
        <f t="shared" si="358"/>
        <v>1.5319926714287266</v>
      </c>
      <c r="F1239" s="2">
        <f t="shared" si="359"/>
        <v>1.1016767371590206</v>
      </c>
      <c r="G1239">
        <f t="shared" si="343"/>
        <v>-2.7234121697971458E-2</v>
      </c>
      <c r="H1239" s="3">
        <f t="shared" si="344"/>
        <v>0</v>
      </c>
      <c r="I1239" s="3">
        <f t="shared" si="345"/>
        <v>1</v>
      </c>
      <c r="J1239">
        <f t="shared" si="346"/>
        <v>-0.77777777777777779</v>
      </c>
      <c r="K1239" s="4">
        <f t="shared" si="347"/>
        <v>-6.5170544899638418</v>
      </c>
      <c r="L1239">
        <f t="shared" si="348"/>
        <v>0.2370544899638416</v>
      </c>
      <c r="M1239">
        <f t="shared" si="349"/>
        <v>9</v>
      </c>
      <c r="N1239">
        <f t="shared" si="350"/>
        <v>0</v>
      </c>
      <c r="O1239">
        <f t="shared" si="351"/>
        <v>0</v>
      </c>
      <c r="P1239">
        <f t="shared" si="352"/>
        <v>199.23598292790206</v>
      </c>
      <c r="Q1239">
        <f t="shared" si="342"/>
        <v>199.23598292790206</v>
      </c>
      <c r="R1239">
        <f t="shared" si="353"/>
        <v>1</v>
      </c>
      <c r="S1239">
        <f t="shared" si="354"/>
        <v>-0.16607249797529069</v>
      </c>
      <c r="T1239">
        <f t="shared" si="355"/>
        <v>0</v>
      </c>
      <c r="U1239">
        <f t="shared" si="356"/>
        <v>0</v>
      </c>
      <c r="V1239">
        <f t="shared" si="357"/>
        <v>0</v>
      </c>
      <c r="W1239">
        <f>IF(ABS(J1239)&gt;0.32,1,)</f>
        <v>1</v>
      </c>
      <c r="X1239">
        <v>11</v>
      </c>
      <c r="AB1239" s="5"/>
    </row>
    <row r="1240" spans="1:28" x14ac:dyDescent="0.25">
      <c r="A1240">
        <v>1221</v>
      </c>
      <c r="C1240">
        <v>1.9645560114741392</v>
      </c>
      <c r="D1240">
        <v>1.0664012915691869</v>
      </c>
      <c r="E1240" s="2">
        <f t="shared" si="358"/>
        <v>1.5327886864022611</v>
      </c>
      <c r="F1240" s="2">
        <f t="shared" si="359"/>
        <v>1.0955353846985572</v>
      </c>
      <c r="G1240">
        <f t="shared" si="343"/>
        <v>-2.79479286271056E-2</v>
      </c>
      <c r="H1240" s="3">
        <f t="shared" si="344"/>
        <v>0</v>
      </c>
      <c r="I1240" s="3">
        <f t="shared" si="345"/>
        <v>1</v>
      </c>
      <c r="J1240">
        <f t="shared" si="346"/>
        <v>-0.77777777777777779</v>
      </c>
      <c r="K1240" s="4">
        <f t="shared" si="347"/>
        <v>-6.545002418590947</v>
      </c>
      <c r="L1240">
        <f t="shared" si="348"/>
        <v>0.26500241859094675</v>
      </c>
      <c r="M1240">
        <f t="shared" si="349"/>
        <v>10</v>
      </c>
      <c r="N1240">
        <f t="shared" si="350"/>
        <v>0</v>
      </c>
      <c r="O1240">
        <f t="shared" si="351"/>
        <v>0</v>
      </c>
      <c r="P1240">
        <f t="shared" si="352"/>
        <v>114.36009243278046</v>
      </c>
      <c r="Q1240">
        <f t="shared" si="342"/>
        <v>114.36009243278046</v>
      </c>
      <c r="R1240">
        <f t="shared" si="353"/>
        <v>1</v>
      </c>
      <c r="S1240">
        <f t="shared" si="354"/>
        <v>-0.99348469489811575</v>
      </c>
      <c r="T1240">
        <f t="shared" si="355"/>
        <v>0</v>
      </c>
      <c r="U1240">
        <f t="shared" si="356"/>
        <v>0</v>
      </c>
      <c r="V1240">
        <f t="shared" si="357"/>
        <v>0</v>
      </c>
      <c r="W1240">
        <f>IF(ABS(J1240)&gt;0.32,1,)</f>
        <v>1</v>
      </c>
      <c r="X1240">
        <v>11</v>
      </c>
      <c r="AB1240" s="5"/>
    </row>
    <row r="1241" spans="1:28" x14ac:dyDescent="0.25">
      <c r="A1241">
        <v>1222</v>
      </c>
      <c r="C1241">
        <v>1.9651744611494741</v>
      </c>
      <c r="D1241">
        <v>1.0603521437454786</v>
      </c>
      <c r="E1241" s="2">
        <f t="shared" si="358"/>
        <v>1.533407136077596</v>
      </c>
      <c r="F1241" s="2">
        <f t="shared" si="359"/>
        <v>1.0894298535354943</v>
      </c>
      <c r="G1241">
        <f t="shared" si="343"/>
        <v>-2.8796244403538118E-2</v>
      </c>
      <c r="H1241" s="3">
        <f t="shared" si="344"/>
        <v>0</v>
      </c>
      <c r="I1241" s="3">
        <f t="shared" si="345"/>
        <v>1</v>
      </c>
      <c r="J1241">
        <f t="shared" si="346"/>
        <v>-0.77777777777777779</v>
      </c>
      <c r="K1241" s="4">
        <f t="shared" si="347"/>
        <v>-6.5737986629944851</v>
      </c>
      <c r="L1241">
        <f t="shared" si="348"/>
        <v>0.29379866299448487</v>
      </c>
      <c r="M1241">
        <f t="shared" si="349"/>
        <v>11</v>
      </c>
      <c r="N1241">
        <f t="shared" si="350"/>
        <v>0</v>
      </c>
      <c r="O1241">
        <f t="shared" si="351"/>
        <v>0</v>
      </c>
      <c r="P1241">
        <f t="shared" si="352"/>
        <v>116.66211129137236</v>
      </c>
      <c r="Q1241">
        <f t="shared" si="342"/>
        <v>116.66211129137236</v>
      </c>
      <c r="R1241">
        <f t="shared" si="353"/>
        <v>1</v>
      </c>
      <c r="S1241">
        <f t="shared" si="354"/>
        <v>-0.98961081861175382</v>
      </c>
      <c r="T1241">
        <f t="shared" si="355"/>
        <v>0</v>
      </c>
      <c r="U1241">
        <f t="shared" si="356"/>
        <v>0</v>
      </c>
      <c r="V1241">
        <f t="shared" si="357"/>
        <v>0</v>
      </c>
      <c r="W1241">
        <f>IF(ABS(J1241)&gt;0.32,1,)</f>
        <v>1</v>
      </c>
      <c r="X1241">
        <v>11</v>
      </c>
      <c r="AB1241" s="5"/>
    </row>
    <row r="1242" spans="1:28" x14ac:dyDescent="0.25">
      <c r="A1242">
        <v>1223</v>
      </c>
      <c r="C1242">
        <v>1.9656125676824456</v>
      </c>
      <c r="D1242">
        <v>1.0543467315618851</v>
      </c>
      <c r="E1242" s="2">
        <f t="shared" si="358"/>
        <v>1.5338452426105675</v>
      </c>
      <c r="F1242" s="2">
        <f t="shared" si="359"/>
        <v>1.0833684656668985</v>
      </c>
      <c r="G1242">
        <f t="shared" si="343"/>
        <v>-2.9771073006882753E-2</v>
      </c>
      <c r="H1242" s="3">
        <f t="shared" si="344"/>
        <v>0</v>
      </c>
      <c r="I1242" s="3">
        <f t="shared" si="345"/>
        <v>1</v>
      </c>
      <c r="J1242">
        <f t="shared" si="346"/>
        <v>-1</v>
      </c>
      <c r="K1242" s="4">
        <f t="shared" si="347"/>
        <v>-6.6035697360013677</v>
      </c>
      <c r="L1242">
        <f t="shared" si="348"/>
        <v>0.3235697360013674</v>
      </c>
      <c r="M1242">
        <f t="shared" si="349"/>
        <v>12</v>
      </c>
      <c r="N1242">
        <f t="shared" si="350"/>
        <v>0</v>
      </c>
      <c r="O1242">
        <f t="shared" si="351"/>
        <v>0</v>
      </c>
      <c r="P1242">
        <f t="shared" si="352"/>
        <v>185.06648432218691</v>
      </c>
      <c r="Q1242">
        <f t="shared" ref="Q1242:Q1305" si="360">IF(AND(ABS(J1242)&gt;0.32,P1242&lt;3*N$2038),P1242,0)</f>
        <v>185.06648432218691</v>
      </c>
      <c r="R1242">
        <f t="shared" si="353"/>
        <v>1</v>
      </c>
      <c r="S1242">
        <f t="shared" si="354"/>
        <v>-0.98095819567847786</v>
      </c>
      <c r="T1242">
        <f t="shared" si="355"/>
        <v>0</v>
      </c>
      <c r="U1242">
        <f t="shared" si="356"/>
        <v>0</v>
      </c>
      <c r="V1242">
        <f t="shared" si="357"/>
        <v>0</v>
      </c>
      <c r="W1242">
        <f>IF(ABS(J1242)&gt;0.32,1,)</f>
        <v>1</v>
      </c>
      <c r="X1242">
        <v>11</v>
      </c>
      <c r="AB1242" s="5"/>
    </row>
    <row r="1243" spans="1:28" x14ac:dyDescent="0.25">
      <c r="A1243">
        <v>1224</v>
      </c>
      <c r="C1243">
        <v>1.965867392564826</v>
      </c>
      <c r="D1243">
        <v>1.0483932095508603</v>
      </c>
      <c r="E1243" s="2">
        <f t="shared" si="358"/>
        <v>1.5341000674929477</v>
      </c>
      <c r="F1243" s="2">
        <f t="shared" si="359"/>
        <v>1.0773594516325862</v>
      </c>
      <c r="G1243">
        <f t="shared" si="343"/>
        <v>-3.0863516581455475E-2</v>
      </c>
      <c r="H1243" s="3">
        <f t="shared" si="344"/>
        <v>0</v>
      </c>
      <c r="I1243" s="3">
        <f t="shared" si="345"/>
        <v>1</v>
      </c>
      <c r="J1243">
        <f t="shared" si="346"/>
        <v>-1</v>
      </c>
      <c r="K1243" s="4">
        <f t="shared" si="347"/>
        <v>-6.6344332525828236</v>
      </c>
      <c r="L1243">
        <f t="shared" si="348"/>
        <v>0.35443325258282332</v>
      </c>
      <c r="M1243">
        <f t="shared" si="349"/>
        <v>13</v>
      </c>
      <c r="N1243">
        <f t="shared" si="350"/>
        <v>0</v>
      </c>
      <c r="O1243">
        <f t="shared" si="351"/>
        <v>0</v>
      </c>
      <c r="P1243">
        <f t="shared" si="352"/>
        <v>178.76673140025514</v>
      </c>
      <c r="Q1243">
        <f t="shared" si="360"/>
        <v>178.76673140025514</v>
      </c>
      <c r="R1243">
        <f t="shared" si="353"/>
        <v>1</v>
      </c>
      <c r="S1243">
        <f t="shared" si="354"/>
        <v>-0.955573181186124</v>
      </c>
      <c r="T1243">
        <f t="shared" si="355"/>
        <v>0</v>
      </c>
      <c r="U1243">
        <f t="shared" si="356"/>
        <v>0</v>
      </c>
      <c r="V1243">
        <f t="shared" si="357"/>
        <v>0</v>
      </c>
      <c r="W1243">
        <f>IF(ABS(J1243)&gt;0.32,1,)</f>
        <v>1</v>
      </c>
      <c r="X1243">
        <v>11</v>
      </c>
      <c r="AB1243" s="5"/>
    </row>
    <row r="1244" spans="1:28" x14ac:dyDescent="0.25">
      <c r="A1244">
        <v>1225</v>
      </c>
      <c r="C1244">
        <v>1.9659359117696211</v>
      </c>
      <c r="D1244">
        <v>1.0424996255242163</v>
      </c>
      <c r="E1244" s="2">
        <f t="shared" si="358"/>
        <v>1.5341685866977428</v>
      </c>
      <c r="F1244" s="2">
        <f t="shared" si="359"/>
        <v>1.0714109342570022</v>
      </c>
      <c r="G1244">
        <f t="shared" si="343"/>
        <v>-3.20649194485505E-2</v>
      </c>
      <c r="H1244" s="3">
        <f t="shared" si="344"/>
        <v>0</v>
      </c>
      <c r="I1244" s="3">
        <f t="shared" si="345"/>
        <v>1</v>
      </c>
      <c r="J1244">
        <f t="shared" si="346"/>
        <v>-1</v>
      </c>
      <c r="K1244" s="4">
        <f t="shared" si="347"/>
        <v>-6.6664981720313738</v>
      </c>
      <c r="L1244">
        <f t="shared" si="348"/>
        <v>0.3864981720313736</v>
      </c>
      <c r="M1244">
        <f t="shared" si="349"/>
        <v>14</v>
      </c>
      <c r="N1244">
        <f t="shared" si="350"/>
        <v>0</v>
      </c>
      <c r="O1244">
        <f t="shared" si="351"/>
        <v>0</v>
      </c>
      <c r="P1244">
        <f t="shared" si="352"/>
        <v>172.31747920729586</v>
      </c>
      <c r="Q1244">
        <f t="shared" si="360"/>
        <v>172.31747920729586</v>
      </c>
      <c r="R1244">
        <f t="shared" si="353"/>
        <v>1</v>
      </c>
      <c r="S1244">
        <f t="shared" si="354"/>
        <v>-0.82763221599437287</v>
      </c>
      <c r="T1244">
        <f t="shared" si="355"/>
        <v>0</v>
      </c>
      <c r="U1244">
        <f t="shared" si="356"/>
        <v>0</v>
      </c>
      <c r="V1244">
        <f t="shared" si="357"/>
        <v>0</v>
      </c>
      <c r="W1244">
        <f>IF(ABS(J1244)&gt;0.32,1,)</f>
        <v>1</v>
      </c>
      <c r="X1244">
        <v>11</v>
      </c>
      <c r="AB1244" s="5"/>
    </row>
    <row r="1245" spans="1:28" x14ac:dyDescent="0.25">
      <c r="A1245">
        <v>1226</v>
      </c>
      <c r="C1245">
        <v>1.9658150795837279</v>
      </c>
      <c r="D1245">
        <v>1.0366739052264475</v>
      </c>
      <c r="E1245" s="2">
        <f t="shared" si="358"/>
        <v>1.5340477545118498</v>
      </c>
      <c r="F1245" s="2">
        <f t="shared" si="359"/>
        <v>1.0655309131594999</v>
      </c>
      <c r="G1245">
        <f t="shared" si="343"/>
        <v>-3.3368711112034211E-2</v>
      </c>
      <c r="H1245" s="3">
        <f t="shared" si="344"/>
        <v>0</v>
      </c>
      <c r="I1245" s="3">
        <f t="shared" si="345"/>
        <v>1</v>
      </c>
      <c r="J1245">
        <f t="shared" si="346"/>
        <v>-1</v>
      </c>
      <c r="K1245" s="4">
        <f t="shared" si="347"/>
        <v>-6.6998668831434083</v>
      </c>
      <c r="L1245">
        <f t="shared" si="348"/>
        <v>0.41986688314340803</v>
      </c>
      <c r="M1245">
        <f t="shared" si="349"/>
        <v>15</v>
      </c>
      <c r="N1245">
        <f t="shared" si="350"/>
        <v>0</v>
      </c>
      <c r="O1245">
        <f t="shared" si="351"/>
        <v>0</v>
      </c>
      <c r="P1245">
        <f t="shared" si="352"/>
        <v>165.85043648530248</v>
      </c>
      <c r="Q1245">
        <f t="shared" si="360"/>
        <v>165.85043648530248</v>
      </c>
      <c r="R1245">
        <f t="shared" si="353"/>
        <v>1</v>
      </c>
      <c r="S1245">
        <f t="shared" si="354"/>
        <v>0.23069494521328801</v>
      </c>
      <c r="T1245">
        <f t="shared" si="355"/>
        <v>0</v>
      </c>
      <c r="U1245">
        <f t="shared" si="356"/>
        <v>0</v>
      </c>
      <c r="V1245">
        <f t="shared" si="357"/>
        <v>0</v>
      </c>
      <c r="W1245">
        <f>IF(ABS(J1245)&gt;0.32,1,)</f>
        <v>1</v>
      </c>
      <c r="X1245">
        <v>11</v>
      </c>
      <c r="AB1245" s="5"/>
    </row>
    <row r="1246" spans="1:28" x14ac:dyDescent="0.25">
      <c r="A1246">
        <v>1227</v>
      </c>
      <c r="C1246">
        <v>1.9655018690049131</v>
      </c>
      <c r="D1246">
        <v>1.030923837776863</v>
      </c>
      <c r="E1246" s="2">
        <f t="shared" si="358"/>
        <v>1.533734543933035</v>
      </c>
      <c r="F1246" s="2">
        <f t="shared" si="359"/>
        <v>1.0597272500607811</v>
      </c>
      <c r="G1246">
        <f t="shared" si="343"/>
        <v>-3.4761733451678323E-2</v>
      </c>
      <c r="H1246" s="3">
        <f t="shared" si="344"/>
        <v>0</v>
      </c>
      <c r="I1246" s="3">
        <f t="shared" si="345"/>
        <v>1</v>
      </c>
      <c r="J1246">
        <f t="shared" si="346"/>
        <v>-1</v>
      </c>
      <c r="K1246" s="4">
        <f t="shared" si="347"/>
        <v>-6.7346286165950868</v>
      </c>
      <c r="L1246">
        <f t="shared" si="348"/>
        <v>0.45462861659508658</v>
      </c>
      <c r="M1246">
        <f t="shared" si="349"/>
        <v>16</v>
      </c>
      <c r="N1246">
        <f t="shared" si="350"/>
        <v>0</v>
      </c>
      <c r="O1246">
        <f t="shared" si="351"/>
        <v>0</v>
      </c>
      <c r="P1246">
        <f t="shared" si="352"/>
        <v>159.47663882440273</v>
      </c>
      <c r="Q1246">
        <f t="shared" si="360"/>
        <v>159.47663882440273</v>
      </c>
      <c r="R1246">
        <f t="shared" si="353"/>
        <v>1</v>
      </c>
      <c r="S1246">
        <f t="shared" si="354"/>
        <v>0.88306823265321399</v>
      </c>
      <c r="T1246">
        <f t="shared" si="355"/>
        <v>0</v>
      </c>
      <c r="U1246">
        <f t="shared" si="356"/>
        <v>0</v>
      </c>
      <c r="V1246">
        <f t="shared" si="357"/>
        <v>0</v>
      </c>
      <c r="W1246">
        <f>IF(ABS(J1246)&gt;0.32,1,)</f>
        <v>1</v>
      </c>
      <c r="X1246">
        <v>11</v>
      </c>
      <c r="AB1246" s="5"/>
    </row>
    <row r="1247" spans="1:28" x14ac:dyDescent="0.25">
      <c r="A1247">
        <v>1228</v>
      </c>
      <c r="C1247">
        <v>1.9649933378216977</v>
      </c>
      <c r="D1247">
        <v>1.0252570619125874</v>
      </c>
      <c r="E1247" s="2">
        <f t="shared" si="358"/>
        <v>1.5332260127498196</v>
      </c>
      <c r="F1247" s="2">
        <f t="shared" si="359"/>
        <v>1.0540076548976696</v>
      </c>
      <c r="G1247">
        <f t="shared" si="343"/>
        <v>-3.6228383075726844E-2</v>
      </c>
      <c r="H1247" s="3">
        <f t="shared" si="344"/>
        <v>0</v>
      </c>
      <c r="I1247" s="3">
        <f t="shared" si="345"/>
        <v>1</v>
      </c>
      <c r="J1247">
        <f t="shared" si="346"/>
        <v>-1</v>
      </c>
      <c r="K1247" s="4">
        <f t="shared" si="347"/>
        <v>-6.7708569996708139</v>
      </c>
      <c r="L1247">
        <f t="shared" si="348"/>
        <v>0.49085699967081364</v>
      </c>
      <c r="M1247">
        <f t="shared" si="349"/>
        <v>17</v>
      </c>
      <c r="N1247">
        <f t="shared" si="350"/>
        <v>0</v>
      </c>
      <c r="O1247">
        <f t="shared" si="351"/>
        <v>0</v>
      </c>
      <c r="P1247">
        <f t="shared" si="352"/>
        <v>153.28634383554569</v>
      </c>
      <c r="Q1247">
        <f t="shared" si="360"/>
        <v>153.28634383554569</v>
      </c>
      <c r="R1247">
        <f t="shared" si="353"/>
        <v>1</v>
      </c>
      <c r="S1247">
        <f t="shared" si="354"/>
        <v>0.9604975496168342</v>
      </c>
      <c r="T1247">
        <f t="shared" si="355"/>
        <v>0</v>
      </c>
      <c r="U1247">
        <f t="shared" si="356"/>
        <v>0</v>
      </c>
      <c r="V1247">
        <f t="shared" si="357"/>
        <v>0</v>
      </c>
      <c r="W1247">
        <f>IF(ABS(J1247)&gt;0.32,1,)</f>
        <v>1</v>
      </c>
      <c r="X1247">
        <v>11</v>
      </c>
      <c r="AB1247" s="5"/>
    </row>
    <row r="1248" spans="1:28" x14ac:dyDescent="0.25">
      <c r="A1248">
        <v>1229</v>
      </c>
      <c r="C1248">
        <v>1.9642866928749296</v>
      </c>
      <c r="D1248">
        <v>1.019681052951144</v>
      </c>
      <c r="E1248" s="2">
        <f t="shared" si="358"/>
        <v>1.5325193678030515</v>
      </c>
      <c r="F1248" s="2">
        <f t="shared" si="359"/>
        <v>1.0483796726641754</v>
      </c>
      <c r="G1248">
        <f t="shared" si="343"/>
        <v>-3.7752358847958023E-2</v>
      </c>
      <c r="H1248" s="3">
        <f t="shared" si="344"/>
        <v>0</v>
      </c>
      <c r="I1248" s="3">
        <f t="shared" si="345"/>
        <v>1</v>
      </c>
      <c r="J1248">
        <f t="shared" si="346"/>
        <v>-1</v>
      </c>
      <c r="K1248" s="4">
        <f t="shared" si="347"/>
        <v>-6.8086093585187717</v>
      </c>
      <c r="L1248">
        <f t="shared" si="348"/>
        <v>0.52860935851877144</v>
      </c>
      <c r="M1248">
        <f t="shared" si="349"/>
        <v>18</v>
      </c>
      <c r="N1248">
        <f t="shared" si="350"/>
        <v>0</v>
      </c>
      <c r="O1248">
        <f t="shared" si="351"/>
        <v>0</v>
      </c>
      <c r="P1248">
        <f t="shared" si="352"/>
        <v>147.35060431946047</v>
      </c>
      <c r="Q1248">
        <f t="shared" si="360"/>
        <v>147.35060431946047</v>
      </c>
      <c r="R1248">
        <f t="shared" si="353"/>
        <v>1</v>
      </c>
      <c r="S1248">
        <f t="shared" si="354"/>
        <v>0.98011919969445926</v>
      </c>
      <c r="T1248">
        <f t="shared" si="355"/>
        <v>0</v>
      </c>
      <c r="U1248">
        <f t="shared" si="356"/>
        <v>0</v>
      </c>
      <c r="V1248">
        <f t="shared" si="357"/>
        <v>0</v>
      </c>
      <c r="W1248">
        <f>IF(ABS(J1248)&gt;0.32,1,)</f>
        <v>1</v>
      </c>
      <c r="X1248">
        <v>11</v>
      </c>
      <c r="AB1248" s="5"/>
    </row>
    <row r="1249" spans="1:28" x14ac:dyDescent="0.25">
      <c r="A1249">
        <v>1230</v>
      </c>
      <c r="C1249">
        <v>1.9633793407904572</v>
      </c>
      <c r="D1249">
        <v>1.0142031108113942</v>
      </c>
      <c r="E1249" s="2">
        <f t="shared" si="358"/>
        <v>1.5316120157185791</v>
      </c>
      <c r="F1249" s="2">
        <f t="shared" si="359"/>
        <v>1.0428506713207772</v>
      </c>
      <c r="G1249">
        <f t="shared" si="343"/>
        <v>-3.9316592048844523E-2</v>
      </c>
      <c r="H1249" s="3">
        <f t="shared" si="344"/>
        <v>0</v>
      </c>
      <c r="I1249" s="3">
        <f t="shared" si="345"/>
        <v>1</v>
      </c>
      <c r="J1249">
        <f t="shared" si="346"/>
        <v>-1</v>
      </c>
      <c r="K1249" s="4">
        <f t="shared" si="347"/>
        <v>-6.8479259505676158</v>
      </c>
      <c r="L1249">
        <f t="shared" si="348"/>
        <v>0.56792595056761552</v>
      </c>
      <c r="M1249">
        <f t="shared" si="349"/>
        <v>19</v>
      </c>
      <c r="N1249">
        <f t="shared" si="350"/>
        <v>0</v>
      </c>
      <c r="O1249">
        <f t="shared" si="351"/>
        <v>0</v>
      </c>
      <c r="P1249">
        <f t="shared" si="352"/>
        <v>141.7244112331324</v>
      </c>
      <c r="Q1249">
        <f t="shared" si="360"/>
        <v>141.7244112331324</v>
      </c>
      <c r="R1249">
        <f t="shared" si="353"/>
        <v>1</v>
      </c>
      <c r="S1249">
        <f t="shared" si="354"/>
        <v>0.98780011856970318</v>
      </c>
      <c r="T1249">
        <f t="shared" si="355"/>
        <v>0</v>
      </c>
      <c r="U1249">
        <f t="shared" si="356"/>
        <v>0</v>
      </c>
      <c r="V1249">
        <f t="shared" si="357"/>
        <v>0</v>
      </c>
      <c r="W1249">
        <f>IF(ABS(J1249)&gt;0.32,1,)</f>
        <v>1</v>
      </c>
      <c r="X1249">
        <v>11</v>
      </c>
      <c r="AB1249" s="5"/>
    </row>
    <row r="1250" spans="1:28" x14ac:dyDescent="0.25">
      <c r="A1250">
        <v>1231</v>
      </c>
      <c r="C1250">
        <v>1.9622689244117411</v>
      </c>
      <c r="D1250">
        <v>1.0088303476637286</v>
      </c>
      <c r="E1250" s="2">
        <f t="shared" si="358"/>
        <v>1.530501599339863</v>
      </c>
      <c r="F1250" s="2">
        <f t="shared" si="359"/>
        <v>1.0374278293295034</v>
      </c>
      <c r="G1250">
        <f t="shared" si="343"/>
        <v>-4.0903179399016221E-2</v>
      </c>
      <c r="H1250" s="3">
        <f t="shared" si="344"/>
        <v>0</v>
      </c>
      <c r="I1250" s="3">
        <f t="shared" si="345"/>
        <v>1</v>
      </c>
      <c r="J1250">
        <f t="shared" si="346"/>
        <v>-1</v>
      </c>
      <c r="K1250" s="4">
        <f t="shared" si="347"/>
        <v>-6.8888291299666324</v>
      </c>
      <c r="L1250">
        <f t="shared" si="348"/>
        <v>0.60882912996663219</v>
      </c>
      <c r="M1250">
        <f t="shared" si="349"/>
        <v>20</v>
      </c>
      <c r="N1250">
        <f t="shared" si="350"/>
        <v>0</v>
      </c>
      <c r="O1250">
        <f t="shared" si="351"/>
        <v>0</v>
      </c>
      <c r="P1250">
        <f t="shared" si="352"/>
        <v>136.45104081389144</v>
      </c>
      <c r="Q1250">
        <f t="shared" si="360"/>
        <v>136.45104081389144</v>
      </c>
      <c r="R1250">
        <f t="shared" si="353"/>
        <v>1</v>
      </c>
      <c r="S1250">
        <f t="shared" si="354"/>
        <v>0.99158228635812751</v>
      </c>
      <c r="T1250">
        <f t="shared" si="355"/>
        <v>0</v>
      </c>
      <c r="U1250">
        <f t="shared" si="356"/>
        <v>0</v>
      </c>
      <c r="V1250">
        <f t="shared" si="357"/>
        <v>0</v>
      </c>
      <c r="W1250">
        <f>IF(ABS(J1250)&gt;0.32,1,)</f>
        <v>1</v>
      </c>
      <c r="X1250">
        <v>11</v>
      </c>
      <c r="AB1250" s="5"/>
    </row>
    <row r="1251" spans="1:28" x14ac:dyDescent="0.25">
      <c r="A1251">
        <v>1232</v>
      </c>
      <c r="C1251">
        <v>1.9609533444538321</v>
      </c>
      <c r="D1251">
        <v>1.0035696754819232</v>
      </c>
      <c r="E1251" s="2">
        <f t="shared" si="358"/>
        <v>1.529186019381954</v>
      </c>
      <c r="F1251" s="2">
        <f t="shared" si="359"/>
        <v>1.0321181230897605</v>
      </c>
      <c r="G1251">
        <f t="shared" si="343"/>
        <v>-4.2493220800603915E-2</v>
      </c>
      <c r="H1251" s="3">
        <f t="shared" si="344"/>
        <v>0</v>
      </c>
      <c r="I1251" s="3">
        <f t="shared" si="345"/>
        <v>1</v>
      </c>
      <c r="J1251">
        <f t="shared" si="346"/>
        <v>-1</v>
      </c>
      <c r="K1251" s="4">
        <f t="shared" si="347"/>
        <v>-6.9313223507672364</v>
      </c>
      <c r="L1251">
        <f t="shared" si="348"/>
        <v>0.6513223507672361</v>
      </c>
      <c r="M1251">
        <f t="shared" si="349"/>
        <v>21</v>
      </c>
      <c r="N1251">
        <f t="shared" si="350"/>
        <v>0</v>
      </c>
      <c r="O1251">
        <f t="shared" si="351"/>
        <v>0</v>
      </c>
      <c r="P1251">
        <f t="shared" si="352"/>
        <v>131.56337820748641</v>
      </c>
      <c r="Q1251">
        <f t="shared" si="360"/>
        <v>131.56337820748641</v>
      </c>
      <c r="R1251">
        <f t="shared" si="353"/>
        <v>1</v>
      </c>
      <c r="S1251">
        <f t="shared" si="354"/>
        <v>0.99372297015889677</v>
      </c>
      <c r="T1251">
        <f t="shared" si="355"/>
        <v>0</v>
      </c>
      <c r="U1251">
        <f t="shared" si="356"/>
        <v>0</v>
      </c>
      <c r="V1251">
        <f t="shared" si="357"/>
        <v>0</v>
      </c>
      <c r="W1251">
        <f>IF(ABS(J1251)&gt;0.32,1,)</f>
        <v>1</v>
      </c>
      <c r="X1251">
        <v>11</v>
      </c>
      <c r="AB1251" s="5"/>
    </row>
    <row r="1252" spans="1:28" x14ac:dyDescent="0.25">
      <c r="A1252">
        <v>1233</v>
      </c>
      <c r="C1252">
        <v>1.9594307667716551</v>
      </c>
      <c r="D1252">
        <v>0.99842779370250401</v>
      </c>
      <c r="E1252" s="2">
        <f t="shared" si="358"/>
        <v>1.527663441699777</v>
      </c>
      <c r="F1252" s="2">
        <f t="shared" si="359"/>
        <v>1.0269283144826722</v>
      </c>
      <c r="G1252">
        <f t="shared" si="343"/>
        <v>-4.4066408798634438E-2</v>
      </c>
      <c r="H1252" s="3">
        <f t="shared" si="344"/>
        <v>0</v>
      </c>
      <c r="I1252" s="3">
        <f t="shared" si="345"/>
        <v>1</v>
      </c>
      <c r="J1252">
        <f t="shared" si="346"/>
        <v>-1</v>
      </c>
      <c r="K1252" s="4">
        <f t="shared" si="347"/>
        <v>-6.9753887595658703</v>
      </c>
      <c r="L1252">
        <f t="shared" si="348"/>
        <v>0.6953887595658701</v>
      </c>
      <c r="M1252">
        <f t="shared" si="349"/>
        <v>22</v>
      </c>
      <c r="N1252">
        <f t="shared" si="350"/>
        <v>0</v>
      </c>
      <c r="O1252">
        <f t="shared" si="351"/>
        <v>0</v>
      </c>
      <c r="P1252">
        <f t="shared" si="352"/>
        <v>127.08757275059089</v>
      </c>
      <c r="Q1252">
        <f t="shared" si="360"/>
        <v>127.08757275059089</v>
      </c>
      <c r="R1252">
        <f t="shared" si="353"/>
        <v>1</v>
      </c>
      <c r="S1252">
        <f t="shared" si="354"/>
        <v>0.99505168863432258</v>
      </c>
      <c r="T1252">
        <f t="shared" si="355"/>
        <v>0</v>
      </c>
      <c r="U1252">
        <f t="shared" si="356"/>
        <v>0</v>
      </c>
      <c r="V1252">
        <f t="shared" si="357"/>
        <v>0</v>
      </c>
      <c r="W1252">
        <f>IF(ABS(J1252)&gt;0.32,1,)</f>
        <v>1</v>
      </c>
      <c r="X1252">
        <v>11</v>
      </c>
      <c r="AB1252" s="5"/>
    </row>
    <row r="1253" spans="1:28" x14ac:dyDescent="0.25">
      <c r="A1253">
        <v>1234</v>
      </c>
      <c r="C1253">
        <v>1.957699617398164</v>
      </c>
      <c r="D1253">
        <v>0.99341117716632599</v>
      </c>
      <c r="E1253" s="2">
        <f t="shared" si="358"/>
        <v>1.5259322923262859</v>
      </c>
      <c r="F1253" s="2">
        <f t="shared" si="359"/>
        <v>1.0218649387002641</v>
      </c>
      <c r="G1253">
        <f t="shared" si="343"/>
        <v>-4.5600213047181093E-2</v>
      </c>
      <c r="H1253" s="3">
        <f t="shared" si="344"/>
        <v>0</v>
      </c>
      <c r="I1253" s="3">
        <f t="shared" si="345"/>
        <v>1</v>
      </c>
      <c r="J1253">
        <f t="shared" si="346"/>
        <v>-1</v>
      </c>
      <c r="K1253" s="4">
        <f t="shared" si="347"/>
        <v>-7.0209889726130514</v>
      </c>
      <c r="L1253">
        <f t="shared" si="348"/>
        <v>0.74098897261305119</v>
      </c>
      <c r="M1253">
        <f t="shared" si="349"/>
        <v>23</v>
      </c>
      <c r="N1253">
        <f t="shared" si="350"/>
        <v>0</v>
      </c>
      <c r="O1253">
        <f t="shared" si="351"/>
        <v>0</v>
      </c>
      <c r="P1253">
        <f t="shared" si="352"/>
        <v>123.0468141043647</v>
      </c>
      <c r="Q1253">
        <f t="shared" si="360"/>
        <v>123.0468141043647</v>
      </c>
      <c r="R1253">
        <f t="shared" si="353"/>
        <v>1</v>
      </c>
      <c r="S1253">
        <f t="shared" si="354"/>
        <v>0.99593119654131135</v>
      </c>
      <c r="T1253">
        <f t="shared" si="355"/>
        <v>0</v>
      </c>
      <c r="U1253">
        <f t="shared" si="356"/>
        <v>0</v>
      </c>
      <c r="V1253">
        <f t="shared" si="357"/>
        <v>0</v>
      </c>
      <c r="W1253">
        <f>IF(ABS(J1253)&gt;0.32,1,)</f>
        <v>1</v>
      </c>
      <c r="X1253">
        <v>11</v>
      </c>
      <c r="AB1253" s="5"/>
    </row>
    <row r="1254" spans="1:28" x14ac:dyDescent="0.25">
      <c r="A1254">
        <v>1235</v>
      </c>
      <c r="C1254">
        <v>1.9557585703852458</v>
      </c>
      <c r="D1254">
        <v>0.98852606465683857</v>
      </c>
      <c r="E1254" s="2">
        <f t="shared" si="358"/>
        <v>1.5239912453133677</v>
      </c>
      <c r="F1254" s="2">
        <f t="shared" si="359"/>
        <v>1.0169342926768943</v>
      </c>
      <c r="G1254">
        <f t="shared" ref="G1254:G1317" si="361">SIGN((E1254-E1253)*(F1255-F1254)-(F1254-F1253)*(E1255-E1254))*ACOS(((E1254-E1253)*(E1255-E1254) + (F1254-F1253)*(F1255-F1254))/(SQRT((E1254-E1253)^2+(F1254-F1253)^2)*SQRT((E1255-E1254)^2+(F1255-F1254)^2)))</f>
        <v>-4.7068579508275477E-2</v>
      </c>
      <c r="H1254" s="3">
        <f t="shared" ref="H1254:H1317" si="362">IF(SIGN(G1254)&gt;0,1,0)</f>
        <v>0</v>
      </c>
      <c r="I1254" s="3">
        <f t="shared" ref="I1254:I1317" si="363">1-H1254</f>
        <v>1</v>
      </c>
      <c r="J1254">
        <f t="shared" ref="J1254:J1317" si="364">(SUM(H1250:H1258)-SUM(I1250:I1258))/(SUM(H1250:H1258)+ABS(SUM(I1250:I1258)))</f>
        <v>-1</v>
      </c>
      <c r="K1254" s="4">
        <f t="shared" ref="K1254:K1317" si="365">G1254+K1253</f>
        <v>-7.0680575521213269</v>
      </c>
      <c r="L1254">
        <f t="shared" ref="L1254:L1317" si="366">MOD(ABS(K1254),6.28)</f>
        <v>0.78805755212132667</v>
      </c>
      <c r="M1254">
        <f t="shared" ref="M1254:M1317" si="367">IF((L1253-L1254)&gt;2.5,0,M1253+1)</f>
        <v>24</v>
      </c>
      <c r="N1254">
        <f t="shared" ref="N1254:N1317" si="368">IF(M1255=0,M1254,0)</f>
        <v>0</v>
      </c>
      <c r="O1254">
        <f t="shared" ref="O1254:O1317" si="369">IF(N1254=0,0,1)</f>
        <v>0</v>
      </c>
      <c r="P1254">
        <f t="shared" ref="P1254:P1317" si="370">8*6.28/ABS(SUM(G1250:G1258))</f>
        <v>119.46319393618562</v>
      </c>
      <c r="Q1254">
        <f t="shared" si="360"/>
        <v>119.46319393618562</v>
      </c>
      <c r="R1254">
        <f t="shared" ref="R1254:R1317" si="371">IF(Q1254&gt;0,1,0)</f>
        <v>1</v>
      </c>
      <c r="S1254">
        <f t="shared" ref="S1254:S1317" si="372">PEARSON(E1251:E1255,F1251:F1255)</f>
        <v>0.99654072773086932</v>
      </c>
      <c r="T1254">
        <f t="shared" ref="T1254:T1317" si="373">IF(P1254&lt;N$2044*2,Q1254/6.28*(1.57-ASIN(S1254)),0)</f>
        <v>0</v>
      </c>
      <c r="U1254">
        <f t="shared" ref="U1254:U1317" si="374">IF(T1254&gt;0,1,0)</f>
        <v>0</v>
      </c>
      <c r="V1254">
        <f t="shared" ref="V1254:V1317" si="375">N$2044/6.28*(1.57-ASIN(S1254))</f>
        <v>0</v>
      </c>
      <c r="W1254">
        <f>IF(ABS(J1254)&gt;0.32,1,)</f>
        <v>1</v>
      </c>
      <c r="X1254">
        <v>11</v>
      </c>
      <c r="AB1254" s="5"/>
    </row>
    <row r="1255" spans="1:28" x14ac:dyDescent="0.25">
      <c r="A1255">
        <v>1236</v>
      </c>
      <c r="C1255">
        <v>1.9536065373378741</v>
      </c>
      <c r="D1255">
        <v>0.98377844835470263</v>
      </c>
      <c r="E1255" s="2">
        <f t="shared" si="358"/>
        <v>1.5218392122659961</v>
      </c>
      <c r="F1255" s="2">
        <f t="shared" si="359"/>
        <v>1.0121424244455792</v>
      </c>
      <c r="G1255">
        <f t="shared" si="361"/>
        <v>-4.8440249383007838E-2</v>
      </c>
      <c r="H1255" s="3">
        <f t="shared" si="362"/>
        <v>0</v>
      </c>
      <c r="I1255" s="3">
        <f t="shared" si="363"/>
        <v>1</v>
      </c>
      <c r="J1255">
        <f t="shared" si="364"/>
        <v>-1</v>
      </c>
      <c r="K1255" s="4">
        <f t="shared" si="365"/>
        <v>-7.1164978015043348</v>
      </c>
      <c r="L1255">
        <f t="shared" si="366"/>
        <v>0.8364978015043345</v>
      </c>
      <c r="M1255">
        <f t="shared" si="367"/>
        <v>25</v>
      </c>
      <c r="N1255">
        <f t="shared" si="368"/>
        <v>0</v>
      </c>
      <c r="O1255">
        <f t="shared" si="369"/>
        <v>0</v>
      </c>
      <c r="P1255">
        <f t="shared" si="370"/>
        <v>116.35513004356719</v>
      </c>
      <c r="Q1255">
        <f t="shared" si="360"/>
        <v>116.35513004356719</v>
      </c>
      <c r="R1255">
        <f t="shared" si="371"/>
        <v>1</v>
      </c>
      <c r="S1255">
        <f t="shared" si="372"/>
        <v>0.99697729665319124</v>
      </c>
      <c r="T1255">
        <f t="shared" si="373"/>
        <v>0</v>
      </c>
      <c r="U1255">
        <f t="shared" si="374"/>
        <v>0</v>
      </c>
      <c r="V1255">
        <f t="shared" si="375"/>
        <v>0</v>
      </c>
      <c r="W1255">
        <f>IF(ABS(J1255)&gt;0.32,1,)</f>
        <v>1</v>
      </c>
      <c r="X1255">
        <v>11</v>
      </c>
      <c r="AB1255" s="5"/>
    </row>
    <row r="1256" spans="1:28" x14ac:dyDescent="0.25">
      <c r="A1256">
        <v>1237</v>
      </c>
      <c r="C1256">
        <v>1.9512426716468463</v>
      </c>
      <c r="D1256">
        <v>0.97917406394680695</v>
      </c>
      <c r="E1256" s="2">
        <f t="shared" si="358"/>
        <v>1.5194753465749682</v>
      </c>
      <c r="F1256" s="2">
        <f t="shared" si="359"/>
        <v>1.0074951231548177</v>
      </c>
      <c r="G1256">
        <f t="shared" si="361"/>
        <v>-4.9677158157703571E-2</v>
      </c>
      <c r="H1256" s="3">
        <f t="shared" si="362"/>
        <v>0</v>
      </c>
      <c r="I1256" s="3">
        <f t="shared" si="363"/>
        <v>1</v>
      </c>
      <c r="J1256">
        <f t="shared" si="364"/>
        <v>-1</v>
      </c>
      <c r="K1256" s="4">
        <f t="shared" si="365"/>
        <v>-7.1661749596620385</v>
      </c>
      <c r="L1256">
        <f t="shared" si="366"/>
        <v>0.8861749596620383</v>
      </c>
      <c r="M1256">
        <f t="shared" si="367"/>
        <v>26</v>
      </c>
      <c r="N1256">
        <f t="shared" si="368"/>
        <v>0</v>
      </c>
      <c r="O1256">
        <f t="shared" si="369"/>
        <v>0</v>
      </c>
      <c r="P1256">
        <f t="shared" si="370"/>
        <v>113.73311243228859</v>
      </c>
      <c r="Q1256">
        <f t="shared" si="360"/>
        <v>113.73311243228859</v>
      </c>
      <c r="R1256">
        <f t="shared" si="371"/>
        <v>1</v>
      </c>
      <c r="S1256">
        <f t="shared" si="372"/>
        <v>0.99729734115222568</v>
      </c>
      <c r="T1256">
        <f t="shared" si="373"/>
        <v>0</v>
      </c>
      <c r="U1256">
        <f t="shared" si="374"/>
        <v>0</v>
      </c>
      <c r="V1256">
        <f t="shared" si="375"/>
        <v>0</v>
      </c>
      <c r="W1256">
        <f>IF(ABS(J1256)&gt;0.32,1,)</f>
        <v>1</v>
      </c>
      <c r="X1256">
        <v>11</v>
      </c>
      <c r="AB1256" s="5"/>
    </row>
    <row r="1257" spans="1:28" x14ac:dyDescent="0.25">
      <c r="A1257">
        <v>1238</v>
      </c>
      <c r="C1257">
        <v>1.9486664033958965</v>
      </c>
      <c r="D1257">
        <v>0.9747183803105185</v>
      </c>
      <c r="E1257" s="2">
        <f t="shared" si="358"/>
        <v>1.5168990783240184</v>
      </c>
      <c r="F1257" s="2">
        <f t="shared" si="359"/>
        <v>1.0029979086566883</v>
      </c>
      <c r="G1257">
        <f t="shared" si="361"/>
        <v>-5.0734283463155228E-2</v>
      </c>
      <c r="H1257" s="3">
        <f t="shared" si="362"/>
        <v>0</v>
      </c>
      <c r="I1257" s="3">
        <f t="shared" si="363"/>
        <v>1</v>
      </c>
      <c r="J1257">
        <f t="shared" si="364"/>
        <v>-0.77777777777777779</v>
      </c>
      <c r="K1257" s="4">
        <f t="shared" si="365"/>
        <v>-7.216909243125194</v>
      </c>
      <c r="L1257">
        <f t="shared" si="366"/>
        <v>0.93690924312519375</v>
      </c>
      <c r="M1257">
        <f t="shared" si="367"/>
        <v>27</v>
      </c>
      <c r="N1257">
        <f t="shared" si="368"/>
        <v>0</v>
      </c>
      <c r="O1257">
        <f t="shared" si="369"/>
        <v>0</v>
      </c>
      <c r="P1257">
        <f t="shared" si="370"/>
        <v>70.280594789980441</v>
      </c>
      <c r="Q1257">
        <f t="shared" si="360"/>
        <v>70.280594789980441</v>
      </c>
      <c r="R1257">
        <f t="shared" si="371"/>
        <v>1</v>
      </c>
      <c r="S1257">
        <f t="shared" si="372"/>
        <v>0.99753572428916815</v>
      </c>
      <c r="T1257">
        <f t="shared" si="373"/>
        <v>0</v>
      </c>
      <c r="U1257">
        <f t="shared" si="374"/>
        <v>0</v>
      </c>
      <c r="V1257">
        <f t="shared" si="375"/>
        <v>0</v>
      </c>
      <c r="W1257">
        <f>IF(ABS(J1257)&gt;0.32,1,)</f>
        <v>1</v>
      </c>
      <c r="X1257">
        <v>11</v>
      </c>
      <c r="AB1257" s="5"/>
    </row>
    <row r="1258" spans="1:28" x14ac:dyDescent="0.25">
      <c r="A1258">
        <v>1239</v>
      </c>
      <c r="C1258">
        <v>1.945877519850592</v>
      </c>
      <c r="D1258">
        <v>0.97041659017091797</v>
      </c>
      <c r="E1258" s="2">
        <f t="shared" si="358"/>
        <v>1.5141101947787139</v>
      </c>
      <c r="F1258" s="2">
        <f t="shared" si="359"/>
        <v>0.99865602207700366</v>
      </c>
      <c r="G1258">
        <f t="shared" si="361"/>
        <v>-5.1564646474062448E-2</v>
      </c>
      <c r="H1258" s="3">
        <f t="shared" si="362"/>
        <v>0</v>
      </c>
      <c r="I1258" s="3">
        <f t="shared" si="363"/>
        <v>1</v>
      </c>
      <c r="J1258">
        <f t="shared" si="364"/>
        <v>-0.77777777777777779</v>
      </c>
      <c r="K1258" s="4">
        <f t="shared" si="365"/>
        <v>-7.2684738895992567</v>
      </c>
      <c r="L1258">
        <f t="shared" si="366"/>
        <v>0.98847388959925642</v>
      </c>
      <c r="M1258">
        <f t="shared" si="367"/>
        <v>28</v>
      </c>
      <c r="N1258">
        <f t="shared" si="368"/>
        <v>0</v>
      </c>
      <c r="O1258">
        <f t="shared" si="369"/>
        <v>0</v>
      </c>
      <c r="P1258">
        <f t="shared" si="370"/>
        <v>69.458808602189379</v>
      </c>
      <c r="Q1258">
        <f t="shared" si="360"/>
        <v>69.458808602189379</v>
      </c>
      <c r="R1258">
        <f t="shared" si="371"/>
        <v>1</v>
      </c>
      <c r="S1258">
        <f t="shared" si="372"/>
        <v>0.99771503696182073</v>
      </c>
      <c r="T1258">
        <f t="shared" si="373"/>
        <v>0</v>
      </c>
      <c r="U1258">
        <f t="shared" si="374"/>
        <v>0</v>
      </c>
      <c r="V1258">
        <f t="shared" si="375"/>
        <v>0</v>
      </c>
      <c r="W1258">
        <f>IF(ABS(J1258)&gt;0.32,1,)</f>
        <v>1</v>
      </c>
      <c r="X1258">
        <v>11</v>
      </c>
      <c r="AB1258" s="5"/>
    </row>
    <row r="1259" spans="1:28" x14ac:dyDescent="0.25">
      <c r="A1259">
        <v>1240</v>
      </c>
      <c r="C1259">
        <v>1.9428762803117512</v>
      </c>
      <c r="D1259">
        <v>0.96627359929453527</v>
      </c>
      <c r="E1259" s="2">
        <f t="shared" si="358"/>
        <v>1.5111089552398733</v>
      </c>
      <c r="F1259" s="2">
        <f t="shared" si="359"/>
        <v>0.99447441490832089</v>
      </c>
      <c r="G1259">
        <f t="shared" si="361"/>
        <v>-5.2136804112683066E-2</v>
      </c>
      <c r="H1259" s="3">
        <f t="shared" si="362"/>
        <v>0</v>
      </c>
      <c r="I1259" s="3">
        <f t="shared" si="363"/>
        <v>1</v>
      </c>
      <c r="J1259">
        <f t="shared" si="364"/>
        <v>-0.77777777777777779</v>
      </c>
      <c r="K1259" s="4">
        <f t="shared" si="365"/>
        <v>-7.3206106937119397</v>
      </c>
      <c r="L1259">
        <f t="shared" si="366"/>
        <v>1.0406106937119395</v>
      </c>
      <c r="M1259">
        <f t="shared" si="367"/>
        <v>29</v>
      </c>
      <c r="N1259">
        <f t="shared" si="368"/>
        <v>0</v>
      </c>
      <c r="O1259">
        <f t="shared" si="369"/>
        <v>0</v>
      </c>
      <c r="P1259">
        <f t="shared" si="370"/>
        <v>69.223011147922463</v>
      </c>
      <c r="Q1259">
        <f t="shared" si="360"/>
        <v>69.223011147922463</v>
      </c>
      <c r="R1259">
        <f t="shared" si="371"/>
        <v>1</v>
      </c>
      <c r="S1259">
        <f t="shared" si="372"/>
        <v>0.99785011447284455</v>
      </c>
      <c r="T1259">
        <f t="shared" si="373"/>
        <v>0</v>
      </c>
      <c r="U1259">
        <f t="shared" si="374"/>
        <v>0</v>
      </c>
      <c r="V1259">
        <f t="shared" si="375"/>
        <v>0</v>
      </c>
      <c r="W1259">
        <f>IF(ABS(J1259)&gt;0.32,1,)</f>
        <v>1</v>
      </c>
      <c r="X1259">
        <v>11</v>
      </c>
      <c r="AB1259" s="5"/>
    </row>
    <row r="1260" spans="1:28" x14ac:dyDescent="0.25">
      <c r="A1260">
        <v>1241</v>
      </c>
      <c r="C1260">
        <v>1.9396634765055178</v>
      </c>
      <c r="D1260">
        <v>0.96229401509077395</v>
      </c>
      <c r="E1260" s="2">
        <f t="shared" si="358"/>
        <v>1.50789615143364</v>
      </c>
      <c r="F1260" s="2">
        <f t="shared" si="359"/>
        <v>0.99045773750512223</v>
      </c>
      <c r="G1260">
        <f t="shared" si="361"/>
        <v>-5.2447567781476634E-2</v>
      </c>
      <c r="H1260" s="3">
        <f t="shared" si="362"/>
        <v>0</v>
      </c>
      <c r="I1260" s="3">
        <f t="shared" si="363"/>
        <v>1</v>
      </c>
      <c r="J1260">
        <f t="shared" si="364"/>
        <v>-0.77777777777777779</v>
      </c>
      <c r="K1260" s="4">
        <f t="shared" si="365"/>
        <v>-7.3730582614934166</v>
      </c>
      <c r="L1260">
        <f t="shared" si="366"/>
        <v>1.0930582614934163</v>
      </c>
      <c r="M1260">
        <f t="shared" si="367"/>
        <v>30</v>
      </c>
      <c r="N1260">
        <f t="shared" si="368"/>
        <v>0</v>
      </c>
      <c r="O1260">
        <f t="shared" si="369"/>
        <v>0</v>
      </c>
      <c r="P1260">
        <f t="shared" si="370"/>
        <v>69.673151932601428</v>
      </c>
      <c r="Q1260">
        <f t="shared" si="360"/>
        <v>69.673151932601428</v>
      </c>
      <c r="R1260">
        <f t="shared" si="371"/>
        <v>1</v>
      </c>
      <c r="S1260">
        <f t="shared" si="372"/>
        <v>0.99795017944127906</v>
      </c>
      <c r="T1260">
        <f t="shared" si="373"/>
        <v>0</v>
      </c>
      <c r="U1260">
        <f t="shared" si="374"/>
        <v>0</v>
      </c>
      <c r="V1260">
        <f t="shared" si="375"/>
        <v>0</v>
      </c>
      <c r="W1260">
        <f>IF(ABS(J1260)&gt;0.32,1,)</f>
        <v>1</v>
      </c>
      <c r="X1260">
        <v>11</v>
      </c>
      <c r="AB1260" s="5"/>
    </row>
    <row r="1261" spans="1:28" x14ac:dyDescent="0.25">
      <c r="A1261">
        <v>1242</v>
      </c>
      <c r="C1261">
        <v>1.9362403561985737</v>
      </c>
      <c r="D1261">
        <v>0.95848213515005432</v>
      </c>
      <c r="E1261" s="2">
        <f t="shared" si="358"/>
        <v>1.5044730311266958</v>
      </c>
      <c r="F1261" s="2">
        <f t="shared" si="359"/>
        <v>0.9866103275151229</v>
      </c>
      <c r="G1261">
        <f t="shared" si="361"/>
        <v>1.1125183183061238</v>
      </c>
      <c r="H1261" s="3">
        <f t="shared" si="362"/>
        <v>1</v>
      </c>
      <c r="I1261" s="3">
        <f t="shared" si="363"/>
        <v>0</v>
      </c>
      <c r="J1261">
        <f t="shared" si="364"/>
        <v>-0.77777777777777779</v>
      </c>
      <c r="K1261" s="4">
        <f t="shared" si="365"/>
        <v>-6.2605399431872932</v>
      </c>
      <c r="L1261">
        <f t="shared" si="366"/>
        <v>6.2605399431872932</v>
      </c>
      <c r="M1261">
        <f t="shared" si="367"/>
        <v>31</v>
      </c>
      <c r="N1261">
        <f t="shared" si="368"/>
        <v>31</v>
      </c>
      <c r="O1261">
        <f t="shared" si="369"/>
        <v>1</v>
      </c>
      <c r="P1261">
        <f t="shared" si="370"/>
        <v>108.12387325519931</v>
      </c>
      <c r="Q1261">
        <f t="shared" si="360"/>
        <v>108.12387325519931</v>
      </c>
      <c r="R1261">
        <f t="shared" si="371"/>
        <v>1</v>
      </c>
      <c r="S1261">
        <f t="shared" si="372"/>
        <v>0.93518940353754509</v>
      </c>
      <c r="T1261">
        <f t="shared" si="373"/>
        <v>0</v>
      </c>
      <c r="U1261">
        <f t="shared" si="374"/>
        <v>0</v>
      </c>
      <c r="V1261">
        <f t="shared" si="375"/>
        <v>0</v>
      </c>
      <c r="W1261">
        <f>IF(ABS(J1261)&gt;0.32,1,)</f>
        <v>1</v>
      </c>
      <c r="X1261">
        <v>11</v>
      </c>
      <c r="AB1261" s="5"/>
    </row>
    <row r="1262" spans="1:28" x14ac:dyDescent="0.25">
      <c r="A1262">
        <v>1243</v>
      </c>
      <c r="C1262">
        <v>1.9377309548616488</v>
      </c>
      <c r="D1262">
        <v>0.95484193549456031</v>
      </c>
      <c r="E1262" s="2">
        <f t="shared" si="358"/>
        <v>1.5059636297897709</v>
      </c>
      <c r="F1262" s="2">
        <f t="shared" si="359"/>
        <v>0.98293619802050514</v>
      </c>
      <c r="G1262">
        <f t="shared" si="361"/>
        <v>-3.7142640919458403E-2</v>
      </c>
      <c r="H1262" s="3">
        <f t="shared" si="362"/>
        <v>0</v>
      </c>
      <c r="I1262" s="3">
        <f t="shared" si="363"/>
        <v>1</v>
      </c>
      <c r="J1262">
        <f t="shared" si="364"/>
        <v>-0.77777777777777779</v>
      </c>
      <c r="K1262" s="4">
        <f t="shared" si="365"/>
        <v>-6.2976825841067514</v>
      </c>
      <c r="L1262">
        <f t="shared" si="366"/>
        <v>1.7682584106751165E-2</v>
      </c>
      <c r="M1262">
        <f t="shared" si="367"/>
        <v>0</v>
      </c>
      <c r="N1262">
        <f t="shared" si="368"/>
        <v>0</v>
      </c>
      <c r="O1262">
        <f t="shared" si="369"/>
        <v>0</v>
      </c>
      <c r="P1262">
        <f t="shared" si="370"/>
        <v>108.14597337318169</v>
      </c>
      <c r="Q1262">
        <f t="shared" si="360"/>
        <v>108.14597337318169</v>
      </c>
      <c r="R1262">
        <f t="shared" si="371"/>
        <v>1</v>
      </c>
      <c r="S1262">
        <f t="shared" si="372"/>
        <v>0.63704904501813997</v>
      </c>
      <c r="T1262">
        <f t="shared" si="373"/>
        <v>0</v>
      </c>
      <c r="U1262">
        <f t="shared" si="374"/>
        <v>0</v>
      </c>
      <c r="V1262">
        <f t="shared" si="375"/>
        <v>0</v>
      </c>
      <c r="W1262">
        <f>IF(ABS(J1262)&gt;0.32,1,)</f>
        <v>1</v>
      </c>
      <c r="X1262">
        <v>11</v>
      </c>
      <c r="AB1262" s="5"/>
    </row>
    <row r="1263" spans="1:28" x14ac:dyDescent="0.25">
      <c r="A1263">
        <v>1244</v>
      </c>
      <c r="C1263">
        <v>1.9390006656090635</v>
      </c>
      <c r="D1263">
        <v>0.95137705982458576</v>
      </c>
      <c r="E1263" s="2">
        <f t="shared" si="358"/>
        <v>1.5072333405371856</v>
      </c>
      <c r="F1263" s="2">
        <f t="shared" si="359"/>
        <v>0.97943902668403093</v>
      </c>
      <c r="G1263">
        <f t="shared" si="361"/>
        <v>-4.4604748446371412E-2</v>
      </c>
      <c r="H1263" s="3">
        <f t="shared" si="362"/>
        <v>0</v>
      </c>
      <c r="I1263" s="3">
        <f t="shared" si="363"/>
        <v>1</v>
      </c>
      <c r="J1263">
        <f t="shared" si="364"/>
        <v>-0.77777777777777779</v>
      </c>
      <c r="K1263" s="4">
        <f t="shared" si="365"/>
        <v>-6.3422873325531226</v>
      </c>
      <c r="L1263">
        <f t="shared" si="366"/>
        <v>6.2287332553122354E-2</v>
      </c>
      <c r="M1263">
        <f t="shared" si="367"/>
        <v>1</v>
      </c>
      <c r="N1263">
        <f t="shared" si="368"/>
        <v>0</v>
      </c>
      <c r="O1263">
        <f t="shared" si="369"/>
        <v>0</v>
      </c>
      <c r="P1263">
        <f t="shared" si="370"/>
        <v>108.73562725193545</v>
      </c>
      <c r="Q1263">
        <f t="shared" si="360"/>
        <v>108.73562725193545</v>
      </c>
      <c r="R1263">
        <f t="shared" si="371"/>
        <v>1</v>
      </c>
      <c r="S1263">
        <f t="shared" si="372"/>
        <v>-0.33545527850776197</v>
      </c>
      <c r="T1263">
        <f t="shared" si="373"/>
        <v>0</v>
      </c>
      <c r="U1263">
        <f t="shared" si="374"/>
        <v>0</v>
      </c>
      <c r="V1263">
        <f t="shared" si="375"/>
        <v>0</v>
      </c>
      <c r="W1263">
        <f>IF(ABS(J1263)&gt;0.32,1,)</f>
        <v>1</v>
      </c>
      <c r="X1263">
        <v>11</v>
      </c>
      <c r="AB1263" s="5"/>
    </row>
    <row r="1264" spans="1:28" x14ac:dyDescent="0.25">
      <c r="A1264">
        <v>1245</v>
      </c>
      <c r="C1264">
        <v>1.9400400286453598</v>
      </c>
      <c r="D1264">
        <v>0.94809080967324177</v>
      </c>
      <c r="E1264" s="2">
        <f t="shared" si="358"/>
        <v>1.508272703573482</v>
      </c>
      <c r="F1264" s="2">
        <f t="shared" si="359"/>
        <v>0.97612214581198264</v>
      </c>
      <c r="G1264">
        <f t="shared" si="361"/>
        <v>-5.3129268999187795E-2</v>
      </c>
      <c r="H1264" s="3">
        <f t="shared" si="362"/>
        <v>0</v>
      </c>
      <c r="I1264" s="3">
        <f t="shared" si="363"/>
        <v>1</v>
      </c>
      <c r="J1264">
        <f t="shared" si="364"/>
        <v>-0.77777777777777779</v>
      </c>
      <c r="K1264" s="4">
        <f t="shared" si="365"/>
        <v>-6.3954166015523102</v>
      </c>
      <c r="L1264">
        <f t="shared" si="366"/>
        <v>0.11541660155230993</v>
      </c>
      <c r="M1264">
        <f t="shared" si="367"/>
        <v>2</v>
      </c>
      <c r="N1264">
        <f t="shared" si="368"/>
        <v>0</v>
      </c>
      <c r="O1264">
        <f t="shared" si="369"/>
        <v>0</v>
      </c>
      <c r="P1264">
        <f t="shared" si="370"/>
        <v>109.88848354237879</v>
      </c>
      <c r="Q1264">
        <f t="shared" si="360"/>
        <v>109.88848354237879</v>
      </c>
      <c r="R1264">
        <f t="shared" si="371"/>
        <v>1</v>
      </c>
      <c r="S1264">
        <f t="shared" si="372"/>
        <v>-0.99628698201594279</v>
      </c>
      <c r="T1264">
        <f t="shared" si="373"/>
        <v>0</v>
      </c>
      <c r="U1264">
        <f t="shared" si="374"/>
        <v>0</v>
      </c>
      <c r="V1264">
        <f t="shared" si="375"/>
        <v>0</v>
      </c>
      <c r="W1264">
        <f>IF(ABS(J1264)&gt;0.32,1,)</f>
        <v>1</v>
      </c>
      <c r="X1264">
        <v>11</v>
      </c>
      <c r="AB1264" s="5"/>
    </row>
    <row r="1265" spans="1:28" x14ac:dyDescent="0.25">
      <c r="A1265">
        <v>1246</v>
      </c>
      <c r="C1265">
        <v>1.9408419567012298</v>
      </c>
      <c r="D1265">
        <v>0.94498613581207069</v>
      </c>
      <c r="E1265" s="2">
        <f t="shared" si="358"/>
        <v>1.509074631629352</v>
      </c>
      <c r="F1265" s="2">
        <f t="shared" si="359"/>
        <v>0.97298853367966964</v>
      </c>
      <c r="G1265">
        <f t="shared" si="361"/>
        <v>-1.2354105989836852</v>
      </c>
      <c r="H1265" s="3">
        <f t="shared" si="362"/>
        <v>0</v>
      </c>
      <c r="I1265" s="3">
        <f t="shared" si="363"/>
        <v>1</v>
      </c>
      <c r="J1265">
        <f t="shared" si="364"/>
        <v>-0.77777777777777779</v>
      </c>
      <c r="K1265" s="4">
        <f t="shared" si="365"/>
        <v>-7.6308272005359949</v>
      </c>
      <c r="L1265">
        <f t="shared" si="366"/>
        <v>1.3508272005359947</v>
      </c>
      <c r="M1265">
        <f t="shared" si="367"/>
        <v>3</v>
      </c>
      <c r="N1265">
        <f t="shared" si="368"/>
        <v>0</v>
      </c>
      <c r="O1265">
        <f t="shared" si="369"/>
        <v>0</v>
      </c>
      <c r="P1265">
        <f t="shared" si="370"/>
        <v>111.60449696819553</v>
      </c>
      <c r="Q1265">
        <f t="shared" si="360"/>
        <v>111.60449696819553</v>
      </c>
      <c r="R1265">
        <f t="shared" si="371"/>
        <v>1</v>
      </c>
      <c r="S1265">
        <f t="shared" si="372"/>
        <v>4.3351583903551393E-2</v>
      </c>
      <c r="T1265">
        <f t="shared" si="373"/>
        <v>0</v>
      </c>
      <c r="U1265">
        <f t="shared" si="374"/>
        <v>0</v>
      </c>
      <c r="V1265">
        <f t="shared" si="375"/>
        <v>0</v>
      </c>
      <c r="W1265">
        <f>IF(ABS(J1265)&gt;0.32,1,)</f>
        <v>1</v>
      </c>
      <c r="X1265">
        <v>11</v>
      </c>
      <c r="AB1265" s="5"/>
    </row>
    <row r="1266" spans="1:28" x14ac:dyDescent="0.25">
      <c r="A1266">
        <v>1247</v>
      </c>
      <c r="C1266">
        <v>1.9364003572316175</v>
      </c>
      <c r="D1266">
        <v>0.94206563023511802</v>
      </c>
      <c r="E1266" s="2">
        <f t="shared" si="358"/>
        <v>1.5046330321597396</v>
      </c>
      <c r="F1266" s="2">
        <f t="shared" si="359"/>
        <v>0.97004080644078516</v>
      </c>
      <c r="G1266">
        <f t="shared" si="361"/>
        <v>-5.063932967963658E-2</v>
      </c>
      <c r="H1266" s="3">
        <f t="shared" si="362"/>
        <v>0</v>
      </c>
      <c r="I1266" s="3">
        <f t="shared" si="363"/>
        <v>1</v>
      </c>
      <c r="J1266">
        <f t="shared" si="364"/>
        <v>-1</v>
      </c>
      <c r="K1266" s="4">
        <f t="shared" si="365"/>
        <v>-7.6814665302156317</v>
      </c>
      <c r="L1266">
        <f t="shared" si="366"/>
        <v>1.4014665302156315</v>
      </c>
      <c r="M1266">
        <f t="shared" si="367"/>
        <v>4</v>
      </c>
      <c r="N1266">
        <f t="shared" si="368"/>
        <v>0</v>
      </c>
      <c r="O1266">
        <f t="shared" si="369"/>
        <v>0</v>
      </c>
      <c r="P1266">
        <f t="shared" si="370"/>
        <v>31.279668391211079</v>
      </c>
      <c r="Q1266">
        <f t="shared" si="360"/>
        <v>31.279668391211079</v>
      </c>
      <c r="R1266">
        <f t="shared" si="371"/>
        <v>1</v>
      </c>
      <c r="S1266">
        <f t="shared" si="372"/>
        <v>0.75769990499595685</v>
      </c>
      <c r="T1266">
        <f t="shared" si="373"/>
        <v>0</v>
      </c>
      <c r="U1266">
        <f t="shared" si="374"/>
        <v>0</v>
      </c>
      <c r="V1266">
        <f t="shared" si="375"/>
        <v>0</v>
      </c>
      <c r="W1266">
        <f>IF(ABS(J1266)&gt;0.32,1,)</f>
        <v>1</v>
      </c>
      <c r="X1266">
        <v>11</v>
      </c>
      <c r="AB1266" s="5"/>
    </row>
    <row r="1267" spans="1:28" x14ac:dyDescent="0.25">
      <c r="A1267">
        <v>1248</v>
      </c>
      <c r="C1267">
        <v>1.9317470005247792</v>
      </c>
      <c r="D1267">
        <v>0.93933151865715825</v>
      </c>
      <c r="E1267" s="2">
        <f t="shared" si="358"/>
        <v>1.4999796754529013</v>
      </c>
      <c r="F1267" s="2">
        <f t="shared" si="359"/>
        <v>0.96728121055570881</v>
      </c>
      <c r="G1267">
        <f t="shared" si="361"/>
        <v>-4.904543530878791E-2</v>
      </c>
      <c r="H1267" s="3">
        <f t="shared" si="362"/>
        <v>0</v>
      </c>
      <c r="I1267" s="3">
        <f t="shared" si="363"/>
        <v>1</v>
      </c>
      <c r="J1267">
        <f t="shared" si="364"/>
        <v>-1</v>
      </c>
      <c r="K1267" s="4">
        <f t="shared" si="365"/>
        <v>-7.7305119655244194</v>
      </c>
      <c r="L1267">
        <f t="shared" si="366"/>
        <v>1.4505119655244192</v>
      </c>
      <c r="M1267">
        <f t="shared" si="367"/>
        <v>5</v>
      </c>
      <c r="N1267">
        <f t="shared" si="368"/>
        <v>0</v>
      </c>
      <c r="O1267">
        <f t="shared" si="369"/>
        <v>0</v>
      </c>
      <c r="P1267">
        <f t="shared" si="370"/>
        <v>31.19493465514655</v>
      </c>
      <c r="Q1267">
        <f t="shared" si="360"/>
        <v>31.19493465514655</v>
      </c>
      <c r="R1267">
        <f t="shared" si="371"/>
        <v>1</v>
      </c>
      <c r="S1267">
        <f t="shared" si="372"/>
        <v>0.94296312869540566</v>
      </c>
      <c r="T1267">
        <f t="shared" si="373"/>
        <v>0</v>
      </c>
      <c r="U1267">
        <f t="shared" si="374"/>
        <v>0</v>
      </c>
      <c r="V1267">
        <f t="shared" si="375"/>
        <v>0</v>
      </c>
      <c r="W1267">
        <f>IF(ABS(J1267)&gt;0.32,1,)</f>
        <v>1</v>
      </c>
      <c r="X1267">
        <v>11</v>
      </c>
      <c r="AB1267" s="5"/>
    </row>
    <row r="1268" spans="1:28" x14ac:dyDescent="0.25">
      <c r="A1268">
        <v>1249</v>
      </c>
      <c r="C1268">
        <v>1.9268855247166989</v>
      </c>
      <c r="D1268">
        <v>0.93678565358310584</v>
      </c>
      <c r="E1268" s="2">
        <f t="shared" si="358"/>
        <v>1.4951181996448211</v>
      </c>
      <c r="F1268" s="2">
        <f t="shared" si="359"/>
        <v>0.96471161579631814</v>
      </c>
      <c r="G1268">
        <f t="shared" si="361"/>
        <v>-4.7289494503125695E-2</v>
      </c>
      <c r="H1268" s="3">
        <f t="shared" si="362"/>
        <v>0</v>
      </c>
      <c r="I1268" s="3">
        <f t="shared" si="363"/>
        <v>1</v>
      </c>
      <c r="J1268">
        <f t="shared" si="364"/>
        <v>-1</v>
      </c>
      <c r="K1268" s="4">
        <f t="shared" si="365"/>
        <v>-7.7778014600275451</v>
      </c>
      <c r="L1268">
        <f t="shared" si="366"/>
        <v>1.4978014600275449</v>
      </c>
      <c r="M1268">
        <f t="shared" si="367"/>
        <v>6</v>
      </c>
      <c r="N1268">
        <f t="shared" si="368"/>
        <v>0</v>
      </c>
      <c r="O1268">
        <f t="shared" si="369"/>
        <v>0</v>
      </c>
      <c r="P1268">
        <f t="shared" si="370"/>
        <v>31.293229928496835</v>
      </c>
      <c r="Q1268">
        <f t="shared" si="360"/>
        <v>31.293229928496835</v>
      </c>
      <c r="R1268">
        <f t="shared" si="371"/>
        <v>1</v>
      </c>
      <c r="S1268">
        <f t="shared" si="372"/>
        <v>0.99768854547650476</v>
      </c>
      <c r="T1268">
        <f t="shared" si="373"/>
        <v>0</v>
      </c>
      <c r="U1268">
        <f t="shared" si="374"/>
        <v>0</v>
      </c>
      <c r="V1268">
        <f t="shared" si="375"/>
        <v>0</v>
      </c>
      <c r="W1268">
        <f>IF(ABS(J1268)&gt;0.32,1,)</f>
        <v>1</v>
      </c>
      <c r="X1268">
        <v>11</v>
      </c>
      <c r="AB1268" s="5"/>
    </row>
    <row r="1269" spans="1:28" x14ac:dyDescent="0.25">
      <c r="A1269">
        <v>1250</v>
      </c>
      <c r="C1269">
        <v>1.9218202688697448</v>
      </c>
      <c r="D1269">
        <v>0.93442950796869262</v>
      </c>
      <c r="E1269" s="2">
        <f t="shared" si="358"/>
        <v>1.4900529437978669</v>
      </c>
      <c r="F1269" s="2">
        <f t="shared" si="359"/>
        <v>0.96233350884757851</v>
      </c>
      <c r="G1269">
        <f t="shared" si="361"/>
        <v>-4.5417873508667883E-2</v>
      </c>
      <c r="H1269" s="3">
        <f t="shared" si="362"/>
        <v>0</v>
      </c>
      <c r="I1269" s="3">
        <f t="shared" si="363"/>
        <v>1</v>
      </c>
      <c r="J1269">
        <f t="shared" si="364"/>
        <v>-1</v>
      </c>
      <c r="K1269" s="4">
        <f t="shared" si="365"/>
        <v>-7.8232193335362128</v>
      </c>
      <c r="L1269">
        <f t="shared" si="366"/>
        <v>1.5432193335362125</v>
      </c>
      <c r="M1269">
        <f t="shared" si="367"/>
        <v>7</v>
      </c>
      <c r="N1269">
        <f t="shared" si="368"/>
        <v>0</v>
      </c>
      <c r="O1269">
        <f t="shared" si="369"/>
        <v>0</v>
      </c>
      <c r="P1269">
        <f t="shared" si="370"/>
        <v>31.598301565669566</v>
      </c>
      <c r="Q1269">
        <f t="shared" si="360"/>
        <v>31.598301565669566</v>
      </c>
      <c r="R1269">
        <f t="shared" si="371"/>
        <v>1</v>
      </c>
      <c r="S1269">
        <f t="shared" si="372"/>
        <v>0.99755006493996967</v>
      </c>
      <c r="T1269">
        <f t="shared" si="373"/>
        <v>0</v>
      </c>
      <c r="U1269">
        <f t="shared" si="374"/>
        <v>0</v>
      </c>
      <c r="V1269">
        <f t="shared" si="375"/>
        <v>0</v>
      </c>
      <c r="W1269">
        <f>IF(ABS(J1269)&gt;0.32,1,)</f>
        <v>1</v>
      </c>
      <c r="X1269">
        <v>11</v>
      </c>
      <c r="AB1269" s="5"/>
    </row>
    <row r="1270" spans="1:28" x14ac:dyDescent="0.25">
      <c r="A1270">
        <v>1251</v>
      </c>
      <c r="C1270">
        <v>1.9165563060122242</v>
      </c>
      <c r="D1270">
        <v>0.93226416950217017</v>
      </c>
      <c r="E1270" s="2">
        <f t="shared" si="358"/>
        <v>1.4847889809403465</v>
      </c>
      <c r="F1270" s="2">
        <f t="shared" si="359"/>
        <v>0.96014798753594566</v>
      </c>
      <c r="G1270">
        <f t="shared" si="361"/>
        <v>-4.3475744406803463E-2</v>
      </c>
      <c r="H1270" s="3">
        <f t="shared" si="362"/>
        <v>0</v>
      </c>
      <c r="I1270" s="3">
        <f t="shared" si="363"/>
        <v>1</v>
      </c>
      <c r="J1270">
        <f t="shared" si="364"/>
        <v>-1</v>
      </c>
      <c r="K1270" s="4">
        <f t="shared" si="365"/>
        <v>-7.8666950779430165</v>
      </c>
      <c r="L1270">
        <f t="shared" si="366"/>
        <v>1.5866950779430162</v>
      </c>
      <c r="M1270">
        <f t="shared" si="367"/>
        <v>8</v>
      </c>
      <c r="N1270">
        <f t="shared" si="368"/>
        <v>0</v>
      </c>
      <c r="O1270">
        <f t="shared" si="369"/>
        <v>0</v>
      </c>
      <c r="P1270">
        <f t="shared" si="370"/>
        <v>128.71392955534873</v>
      </c>
      <c r="Q1270">
        <f t="shared" si="360"/>
        <v>128.71392955534873</v>
      </c>
      <c r="R1270">
        <f t="shared" si="371"/>
        <v>1</v>
      </c>
      <c r="S1270">
        <f t="shared" si="372"/>
        <v>0.99736487071948832</v>
      </c>
      <c r="T1270">
        <f t="shared" si="373"/>
        <v>0</v>
      </c>
      <c r="U1270">
        <f t="shared" si="374"/>
        <v>0</v>
      </c>
      <c r="V1270">
        <f t="shared" si="375"/>
        <v>0</v>
      </c>
      <c r="W1270">
        <f>IF(ABS(J1270)&gt;0.32,1,)</f>
        <v>1</v>
      </c>
      <c r="X1270">
        <v>11</v>
      </c>
      <c r="AB1270" s="5"/>
    </row>
    <row r="1271" spans="1:28" x14ac:dyDescent="0.25">
      <c r="A1271">
        <v>1252</v>
      </c>
      <c r="C1271">
        <v>1.9110994554586898</v>
      </c>
      <c r="D1271">
        <v>0.93029033554421836</v>
      </c>
      <c r="E1271" s="2">
        <f t="shared" si="358"/>
        <v>1.4793321303868121</v>
      </c>
      <c r="F1271" s="2">
        <f t="shared" si="359"/>
        <v>0.95815575572210998</v>
      </c>
      <c r="G1271">
        <f t="shared" si="361"/>
        <v>-4.150538528073322E-2</v>
      </c>
      <c r="H1271" s="3">
        <f t="shared" si="362"/>
        <v>0</v>
      </c>
      <c r="I1271" s="3">
        <f t="shared" si="363"/>
        <v>1</v>
      </c>
      <c r="J1271">
        <f t="shared" si="364"/>
        <v>-1</v>
      </c>
      <c r="K1271" s="4">
        <f t="shared" si="365"/>
        <v>-7.9082004632237499</v>
      </c>
      <c r="L1271">
        <f t="shared" si="366"/>
        <v>1.6282004632237497</v>
      </c>
      <c r="M1271">
        <f t="shared" si="367"/>
        <v>9</v>
      </c>
      <c r="N1271">
        <f t="shared" si="368"/>
        <v>0</v>
      </c>
      <c r="O1271">
        <f t="shared" si="369"/>
        <v>0</v>
      </c>
      <c r="P1271">
        <f t="shared" si="370"/>
        <v>134.44772357860489</v>
      </c>
      <c r="Q1271">
        <f t="shared" si="360"/>
        <v>134.44772357860489</v>
      </c>
      <c r="R1271">
        <f t="shared" si="371"/>
        <v>1</v>
      </c>
      <c r="S1271">
        <f t="shared" si="372"/>
        <v>0.99711839523060297</v>
      </c>
      <c r="T1271">
        <f t="shared" si="373"/>
        <v>0</v>
      </c>
      <c r="U1271">
        <f t="shared" si="374"/>
        <v>0</v>
      </c>
      <c r="V1271">
        <f t="shared" si="375"/>
        <v>0</v>
      </c>
      <c r="W1271">
        <f>IF(ABS(J1271)&gt;0.32,1,)</f>
        <v>1</v>
      </c>
      <c r="X1271">
        <v>11</v>
      </c>
      <c r="AB1271" s="5"/>
    </row>
    <row r="1272" spans="1:28" x14ac:dyDescent="0.25">
      <c r="A1272">
        <v>1253</v>
      </c>
      <c r="C1272">
        <v>1.9054562572122691</v>
      </c>
      <c r="D1272">
        <v>0.92850830877186885</v>
      </c>
      <c r="E1272" s="2">
        <f t="shared" si="358"/>
        <v>1.4736889321403914</v>
      </c>
      <c r="F1272" s="2">
        <f t="shared" si="359"/>
        <v>0.95635711890431729</v>
      </c>
      <c r="G1272">
        <f t="shared" si="361"/>
        <v>-3.9545945135717853E-2</v>
      </c>
      <c r="H1272" s="3">
        <f t="shared" si="362"/>
        <v>0</v>
      </c>
      <c r="I1272" s="3">
        <f t="shared" si="363"/>
        <v>1</v>
      </c>
      <c r="J1272">
        <f t="shared" si="364"/>
        <v>-1</v>
      </c>
      <c r="K1272" s="4">
        <f t="shared" si="365"/>
        <v>-7.9477464083594676</v>
      </c>
      <c r="L1272">
        <f t="shared" si="366"/>
        <v>1.6677464083594673</v>
      </c>
      <c r="M1272">
        <f t="shared" si="367"/>
        <v>10</v>
      </c>
      <c r="N1272">
        <f t="shared" si="368"/>
        <v>0</v>
      </c>
      <c r="O1272">
        <f t="shared" si="369"/>
        <v>0</v>
      </c>
      <c r="P1272">
        <f t="shared" si="370"/>
        <v>140.75946350627868</v>
      </c>
      <c r="Q1272">
        <f t="shared" si="360"/>
        <v>140.75946350627868</v>
      </c>
      <c r="R1272">
        <f t="shared" si="371"/>
        <v>1</v>
      </c>
      <c r="S1272">
        <f t="shared" si="372"/>
        <v>0.99678806598472669</v>
      </c>
      <c r="T1272">
        <f t="shared" si="373"/>
        <v>0</v>
      </c>
      <c r="U1272">
        <f t="shared" si="374"/>
        <v>0</v>
      </c>
      <c r="V1272">
        <f t="shared" si="375"/>
        <v>0</v>
      </c>
      <c r="W1272">
        <f>IF(ABS(J1272)&gt;0.32,1,)</f>
        <v>1</v>
      </c>
      <c r="X1272">
        <v>11</v>
      </c>
      <c r="AB1272" s="5"/>
    </row>
    <row r="1273" spans="1:28" x14ac:dyDescent="0.25">
      <c r="A1273">
        <v>1254</v>
      </c>
      <c r="C1273">
        <v>1.8996338578574423</v>
      </c>
      <c r="D1273">
        <v>0.92691799359120797</v>
      </c>
      <c r="E1273" s="2">
        <f t="shared" si="358"/>
        <v>1.4678665327855647</v>
      </c>
      <c r="F1273" s="2">
        <f t="shared" si="359"/>
        <v>0.95475198059763511</v>
      </c>
      <c r="G1273">
        <f t="shared" si="361"/>
        <v>-3.762906789970244E-2</v>
      </c>
      <c r="H1273" s="3">
        <f t="shared" si="362"/>
        <v>0</v>
      </c>
      <c r="I1273" s="3">
        <f t="shared" si="363"/>
        <v>1</v>
      </c>
      <c r="J1273">
        <f t="shared" si="364"/>
        <v>-1</v>
      </c>
      <c r="K1273" s="4">
        <f t="shared" si="365"/>
        <v>-7.9853754762591702</v>
      </c>
      <c r="L1273">
        <f t="shared" si="366"/>
        <v>1.70537547625917</v>
      </c>
      <c r="M1273">
        <f t="shared" si="367"/>
        <v>11</v>
      </c>
      <c r="N1273">
        <f t="shared" si="368"/>
        <v>0</v>
      </c>
      <c r="O1273">
        <f t="shared" si="369"/>
        <v>0</v>
      </c>
      <c r="P1273">
        <f t="shared" si="370"/>
        <v>147.63678077052114</v>
      </c>
      <c r="Q1273">
        <f t="shared" si="360"/>
        <v>147.63678077052114</v>
      </c>
      <c r="R1273">
        <f t="shared" si="371"/>
        <v>1</v>
      </c>
      <c r="S1273">
        <f t="shared" si="372"/>
        <v>0.99633803051204339</v>
      </c>
      <c r="T1273">
        <f t="shared" si="373"/>
        <v>0</v>
      </c>
      <c r="U1273">
        <f t="shared" si="374"/>
        <v>0</v>
      </c>
      <c r="V1273">
        <f t="shared" si="375"/>
        <v>0</v>
      </c>
      <c r="W1273">
        <f>IF(ABS(J1273)&gt;0.32,1,)</f>
        <v>1</v>
      </c>
      <c r="X1273">
        <v>11</v>
      </c>
      <c r="AB1273" s="5"/>
    </row>
    <row r="1274" spans="1:28" x14ac:dyDescent="0.25">
      <c r="A1274">
        <v>1255</v>
      </c>
      <c r="C1274">
        <v>1.8936398306702951</v>
      </c>
      <c r="D1274">
        <v>0.92551889341671545</v>
      </c>
      <c r="E1274" s="2">
        <f t="shared" si="358"/>
        <v>1.4618725055984176</v>
      </c>
      <c r="F1274" s="2">
        <f t="shared" si="359"/>
        <v>0.95333983958793267</v>
      </c>
      <c r="G1274">
        <f t="shared" si="361"/>
        <v>-3.5774668915043994E-2</v>
      </c>
      <c r="H1274" s="3">
        <f t="shared" si="362"/>
        <v>0</v>
      </c>
      <c r="I1274" s="3">
        <f t="shared" si="363"/>
        <v>1</v>
      </c>
      <c r="J1274">
        <f t="shared" si="364"/>
        <v>-1</v>
      </c>
      <c r="K1274" s="4">
        <f t="shared" si="365"/>
        <v>-8.0211501451742144</v>
      </c>
      <c r="L1274">
        <f t="shared" si="366"/>
        <v>1.7411501451742142</v>
      </c>
      <c r="M1274">
        <f t="shared" si="367"/>
        <v>12</v>
      </c>
      <c r="N1274">
        <f t="shared" si="368"/>
        <v>0</v>
      </c>
      <c r="O1274">
        <f t="shared" si="369"/>
        <v>0</v>
      </c>
      <c r="P1274">
        <f t="shared" si="370"/>
        <v>155.06772169479819</v>
      </c>
      <c r="Q1274">
        <f t="shared" si="360"/>
        <v>155.06772169479819</v>
      </c>
      <c r="R1274">
        <f t="shared" si="371"/>
        <v>1</v>
      </c>
      <c r="S1274">
        <f t="shared" si="372"/>
        <v>0.99570960960883859</v>
      </c>
      <c r="T1274">
        <f t="shared" si="373"/>
        <v>0</v>
      </c>
      <c r="U1274">
        <f t="shared" si="374"/>
        <v>0</v>
      </c>
      <c r="V1274">
        <f t="shared" si="375"/>
        <v>0</v>
      </c>
      <c r="W1274">
        <f>IF(ABS(J1274)&gt;0.32,1,)</f>
        <v>1</v>
      </c>
      <c r="X1274">
        <v>11</v>
      </c>
      <c r="AB1274" s="5"/>
    </row>
    <row r="1275" spans="1:28" x14ac:dyDescent="0.25">
      <c r="A1275">
        <v>1256</v>
      </c>
      <c r="C1275">
        <v>1.887482020656496</v>
      </c>
      <c r="D1275">
        <v>0.92431010839634842</v>
      </c>
      <c r="E1275" s="2">
        <f t="shared" si="358"/>
        <v>1.4557146955846185</v>
      </c>
      <c r="F1275" s="2">
        <f t="shared" si="359"/>
        <v>0.95211978763576033</v>
      </c>
      <c r="G1275">
        <f t="shared" si="361"/>
        <v>-3.399322138165628E-2</v>
      </c>
      <c r="H1275" s="3">
        <f t="shared" si="362"/>
        <v>0</v>
      </c>
      <c r="I1275" s="3">
        <f t="shared" si="363"/>
        <v>1</v>
      </c>
      <c r="J1275">
        <f t="shared" si="364"/>
        <v>-1</v>
      </c>
      <c r="K1275" s="4">
        <f t="shared" si="365"/>
        <v>-8.0551433665558712</v>
      </c>
      <c r="L1275">
        <f t="shared" si="366"/>
        <v>1.7751433665558709</v>
      </c>
      <c r="M1275">
        <f t="shared" si="367"/>
        <v>13</v>
      </c>
      <c r="N1275">
        <f t="shared" si="368"/>
        <v>0</v>
      </c>
      <c r="O1275">
        <f t="shared" si="369"/>
        <v>0</v>
      </c>
      <c r="P1275">
        <f t="shared" si="370"/>
        <v>163.04326191353482</v>
      </c>
      <c r="Q1275">
        <f t="shared" si="360"/>
        <v>163.04326191353482</v>
      </c>
      <c r="R1275">
        <f t="shared" si="371"/>
        <v>1</v>
      </c>
      <c r="S1275">
        <f t="shared" si="372"/>
        <v>0.99480214377343701</v>
      </c>
      <c r="T1275">
        <f t="shared" si="373"/>
        <v>0</v>
      </c>
      <c r="U1275">
        <f t="shared" si="374"/>
        <v>0</v>
      </c>
      <c r="V1275">
        <f t="shared" si="375"/>
        <v>0</v>
      </c>
      <c r="W1275">
        <f>IF(ABS(J1275)&gt;0.32,1,)</f>
        <v>1</v>
      </c>
      <c r="X1275">
        <v>11</v>
      </c>
      <c r="AB1275" s="5"/>
    </row>
    <row r="1276" spans="1:28" x14ac:dyDescent="0.25">
      <c r="A1276">
        <v>1257</v>
      </c>
      <c r="C1276">
        <v>1.8811684195060048</v>
      </c>
      <c r="D1276">
        <v>0.92329033196331078</v>
      </c>
      <c r="E1276" s="2">
        <f t="shared" si="358"/>
        <v>1.4494010944341273</v>
      </c>
      <c r="F1276" s="2">
        <f t="shared" si="359"/>
        <v>0.95109050599597866</v>
      </c>
      <c r="G1276">
        <f t="shared" si="361"/>
        <v>-3.228953876567342E-2</v>
      </c>
      <c r="H1276" s="3">
        <f t="shared" si="362"/>
        <v>0</v>
      </c>
      <c r="I1276" s="3">
        <f t="shared" si="363"/>
        <v>1</v>
      </c>
      <c r="J1276">
        <f t="shared" si="364"/>
        <v>-1</v>
      </c>
      <c r="K1276" s="4">
        <f t="shared" si="365"/>
        <v>-8.0874329053215455</v>
      </c>
      <c r="L1276">
        <f t="shared" si="366"/>
        <v>1.8074329053215452</v>
      </c>
      <c r="M1276">
        <f t="shared" si="367"/>
        <v>14</v>
      </c>
      <c r="N1276">
        <f t="shared" si="368"/>
        <v>0</v>
      </c>
      <c r="O1276">
        <f t="shared" si="369"/>
        <v>0</v>
      </c>
      <c r="P1276">
        <f t="shared" si="370"/>
        <v>171.5607705756733</v>
      </c>
      <c r="Q1276">
        <f t="shared" si="360"/>
        <v>171.5607705756733</v>
      </c>
      <c r="R1276">
        <f t="shared" si="371"/>
        <v>1</v>
      </c>
      <c r="S1276">
        <f t="shared" si="372"/>
        <v>0.993430446897141</v>
      </c>
      <c r="T1276">
        <f t="shared" si="373"/>
        <v>0</v>
      </c>
      <c r="U1276">
        <f t="shared" si="374"/>
        <v>0</v>
      </c>
      <c r="V1276">
        <f t="shared" si="375"/>
        <v>0</v>
      </c>
      <c r="W1276">
        <f>IF(ABS(J1276)&gt;0.32,1,)</f>
        <v>1</v>
      </c>
      <c r="X1276">
        <v>11</v>
      </c>
      <c r="AB1276" s="5"/>
    </row>
    <row r="1277" spans="1:28" x14ac:dyDescent="0.25">
      <c r="A1277">
        <v>1258</v>
      </c>
      <c r="C1277">
        <v>1.8747070272133108</v>
      </c>
      <c r="D1277">
        <v>0.92245784850926482</v>
      </c>
      <c r="E1277" s="2">
        <f t="shared" si="358"/>
        <v>1.4429397021414336</v>
      </c>
      <c r="F1277" s="2">
        <f t="shared" si="359"/>
        <v>0.95025026306928229</v>
      </c>
      <c r="G1277">
        <f t="shared" si="361"/>
        <v>-3.0663159734611645E-2</v>
      </c>
      <c r="H1277" s="3">
        <f t="shared" si="362"/>
        <v>0</v>
      </c>
      <c r="I1277" s="3">
        <f t="shared" si="363"/>
        <v>1</v>
      </c>
      <c r="J1277">
        <f t="shared" si="364"/>
        <v>-1</v>
      </c>
      <c r="K1277" s="4">
        <f t="shared" si="365"/>
        <v>-8.1180960650561573</v>
      </c>
      <c r="L1277">
        <f t="shared" si="366"/>
        <v>1.8380960650561571</v>
      </c>
      <c r="M1277">
        <f t="shared" si="367"/>
        <v>15</v>
      </c>
      <c r="N1277">
        <f t="shared" si="368"/>
        <v>0</v>
      </c>
      <c r="O1277">
        <f t="shared" si="369"/>
        <v>0</v>
      </c>
      <c r="P1277">
        <f t="shared" si="370"/>
        <v>180.62903883806283</v>
      </c>
      <c r="Q1277">
        <f t="shared" si="360"/>
        <v>180.62903883806283</v>
      </c>
      <c r="R1277">
        <f t="shared" si="371"/>
        <v>1</v>
      </c>
      <c r="S1277">
        <f t="shared" si="372"/>
        <v>0.99122107117577285</v>
      </c>
      <c r="T1277">
        <f t="shared" si="373"/>
        <v>0</v>
      </c>
      <c r="U1277">
        <f t="shared" si="374"/>
        <v>0</v>
      </c>
      <c r="V1277">
        <f t="shared" si="375"/>
        <v>0</v>
      </c>
      <c r="W1277">
        <f>IF(ABS(J1277)&gt;0.32,1,)</f>
        <v>1</v>
      </c>
      <c r="X1277">
        <v>11</v>
      </c>
      <c r="AB1277" s="5"/>
    </row>
    <row r="1278" spans="1:28" x14ac:dyDescent="0.25">
      <c r="A1278">
        <v>1259</v>
      </c>
      <c r="C1278">
        <v>1.8681057600851254</v>
      </c>
      <c r="D1278">
        <v>0.92181053489155562</v>
      </c>
      <c r="E1278" s="2">
        <f t="shared" si="358"/>
        <v>1.4363384350132482</v>
      </c>
      <c r="F1278" s="2">
        <f t="shared" si="359"/>
        <v>0.94959691592347295</v>
      </c>
      <c r="G1278">
        <f t="shared" si="361"/>
        <v>-2.9110746021525413E-2</v>
      </c>
      <c r="H1278" s="3">
        <f t="shared" si="362"/>
        <v>0</v>
      </c>
      <c r="I1278" s="3">
        <f t="shared" si="363"/>
        <v>1</v>
      </c>
      <c r="J1278">
        <f t="shared" si="364"/>
        <v>-1</v>
      </c>
      <c r="K1278" s="4">
        <f t="shared" si="365"/>
        <v>-8.1472068110776821</v>
      </c>
      <c r="L1278">
        <f t="shared" si="366"/>
        <v>1.8672068110776818</v>
      </c>
      <c r="M1278">
        <f t="shared" si="367"/>
        <v>16</v>
      </c>
      <c r="N1278">
        <f t="shared" si="368"/>
        <v>0</v>
      </c>
      <c r="O1278">
        <f t="shared" si="369"/>
        <v>0</v>
      </c>
      <c r="P1278">
        <f t="shared" si="370"/>
        <v>190.27215846193843</v>
      </c>
      <c r="Q1278">
        <f t="shared" si="360"/>
        <v>190.27215846193843</v>
      </c>
      <c r="R1278">
        <f t="shared" si="371"/>
        <v>1</v>
      </c>
      <c r="S1278">
        <f t="shared" si="372"/>
        <v>0.98732274369429363</v>
      </c>
      <c r="T1278">
        <f t="shared" si="373"/>
        <v>0</v>
      </c>
      <c r="U1278">
        <f t="shared" si="374"/>
        <v>0</v>
      </c>
      <c r="V1278">
        <f t="shared" si="375"/>
        <v>0</v>
      </c>
      <c r="W1278">
        <f>IF(ABS(J1278)&gt;0.32,1,)</f>
        <v>1</v>
      </c>
      <c r="X1278">
        <v>11</v>
      </c>
      <c r="AB1278" s="5"/>
    </row>
    <row r="1279" spans="1:28" x14ac:dyDescent="0.25">
      <c r="A1279">
        <v>1260</v>
      </c>
      <c r="C1279">
        <v>1.8613723824091175</v>
      </c>
      <c r="D1279">
        <v>0.92134586420154962</v>
      </c>
      <c r="E1279" s="2">
        <f t="shared" si="358"/>
        <v>1.4296050573372403</v>
      </c>
      <c r="F1279" s="2">
        <f t="shared" si="359"/>
        <v>0.94912791409692232</v>
      </c>
      <c r="G1279">
        <f t="shared" si="361"/>
        <v>-2.7627342411084443E-2</v>
      </c>
      <c r="H1279" s="3">
        <f t="shared" si="362"/>
        <v>0</v>
      </c>
      <c r="I1279" s="3">
        <f t="shared" si="363"/>
        <v>1</v>
      </c>
      <c r="J1279">
        <f t="shared" si="364"/>
        <v>-1</v>
      </c>
      <c r="K1279" s="4">
        <f t="shared" si="365"/>
        <v>-8.1748341534887672</v>
      </c>
      <c r="L1279">
        <f t="shared" si="366"/>
        <v>1.8948341534887669</v>
      </c>
      <c r="M1279">
        <f t="shared" si="367"/>
        <v>17</v>
      </c>
      <c r="N1279">
        <f t="shared" si="368"/>
        <v>0</v>
      </c>
      <c r="O1279">
        <f t="shared" si="369"/>
        <v>0</v>
      </c>
      <c r="P1279">
        <f t="shared" si="370"/>
        <v>200.53037417288775</v>
      </c>
      <c r="Q1279">
        <f t="shared" si="360"/>
        <v>200.53037417288775</v>
      </c>
      <c r="R1279">
        <f t="shared" si="371"/>
        <v>1</v>
      </c>
      <c r="S1279">
        <f t="shared" si="372"/>
        <v>0.97942523136850401</v>
      </c>
      <c r="T1279">
        <f t="shared" si="373"/>
        <v>0</v>
      </c>
      <c r="U1279">
        <f t="shared" si="374"/>
        <v>0</v>
      </c>
      <c r="V1279">
        <f t="shared" si="375"/>
        <v>0</v>
      </c>
      <c r="W1279">
        <f>IF(ABS(J1279)&gt;0.32,1,)</f>
        <v>1</v>
      </c>
      <c r="X1279">
        <v>11</v>
      </c>
      <c r="AB1279" s="5"/>
    </row>
    <row r="1280" spans="1:28" x14ac:dyDescent="0.25">
      <c r="A1280">
        <v>1261</v>
      </c>
      <c r="C1280">
        <v>1.8545144519291319</v>
      </c>
      <c r="D1280">
        <v>0.92106091108591714</v>
      </c>
      <c r="E1280" s="2">
        <f t="shared" si="358"/>
        <v>1.4227471268572547</v>
      </c>
      <c r="F1280" s="2">
        <f t="shared" si="359"/>
        <v>0.9488403049694536</v>
      </c>
      <c r="G1280">
        <f t="shared" si="361"/>
        <v>-2.6207148764905819E-2</v>
      </c>
      <c r="H1280" s="3">
        <f t="shared" si="362"/>
        <v>0</v>
      </c>
      <c r="I1280" s="3">
        <f t="shared" si="363"/>
        <v>1</v>
      </c>
      <c r="J1280">
        <f t="shared" si="364"/>
        <v>-1</v>
      </c>
      <c r="K1280" s="4">
        <f t="shared" si="365"/>
        <v>-8.2010413022536728</v>
      </c>
      <c r="L1280">
        <f t="shared" si="366"/>
        <v>1.9210413022536725</v>
      </c>
      <c r="M1280">
        <f t="shared" si="367"/>
        <v>18</v>
      </c>
      <c r="N1280">
        <f t="shared" si="368"/>
        <v>0</v>
      </c>
      <c r="O1280">
        <f t="shared" si="369"/>
        <v>0</v>
      </c>
      <c r="P1280">
        <f t="shared" si="370"/>
        <v>211.45995797176519</v>
      </c>
      <c r="Q1280">
        <f t="shared" si="360"/>
        <v>211.45995797176519</v>
      </c>
      <c r="R1280">
        <f t="shared" si="371"/>
        <v>1</v>
      </c>
      <c r="S1280">
        <f t="shared" si="372"/>
        <v>0.95931462757707708</v>
      </c>
      <c r="T1280">
        <f t="shared" si="373"/>
        <v>0</v>
      </c>
      <c r="U1280">
        <f t="shared" si="374"/>
        <v>0</v>
      </c>
      <c r="V1280">
        <f t="shared" si="375"/>
        <v>0</v>
      </c>
      <c r="W1280">
        <f>IF(ABS(J1280)&gt;0.32,1,)</f>
        <v>1</v>
      </c>
      <c r="X1280">
        <v>11</v>
      </c>
      <c r="AB1280" s="5"/>
    </row>
    <row r="1281" spans="1:28" x14ac:dyDescent="0.25">
      <c r="A1281">
        <v>1262</v>
      </c>
      <c r="C1281">
        <v>1.8475392840019211</v>
      </c>
      <c r="D1281">
        <v>0.92095235860933411</v>
      </c>
      <c r="E1281" s="2">
        <f t="shared" si="358"/>
        <v>1.4157719589300441</v>
      </c>
      <c r="F1281" s="2">
        <f t="shared" si="359"/>
        <v>0.94873074068900942</v>
      </c>
      <c r="G1281">
        <f t="shared" si="361"/>
        <v>-2.4844215537924264E-2</v>
      </c>
      <c r="H1281" s="3">
        <f t="shared" si="362"/>
        <v>0</v>
      </c>
      <c r="I1281" s="3">
        <f t="shared" si="363"/>
        <v>1</v>
      </c>
      <c r="J1281">
        <f t="shared" si="364"/>
        <v>-1</v>
      </c>
      <c r="K1281" s="4">
        <f t="shared" si="365"/>
        <v>-8.2258855177915962</v>
      </c>
      <c r="L1281">
        <f t="shared" si="366"/>
        <v>1.9458855177915959</v>
      </c>
      <c r="M1281">
        <f t="shared" si="367"/>
        <v>19</v>
      </c>
      <c r="N1281">
        <f t="shared" si="368"/>
        <v>0</v>
      </c>
      <c r="O1281">
        <f t="shared" si="369"/>
        <v>0</v>
      </c>
      <c r="P1281">
        <f t="shared" si="370"/>
        <v>223.13470419973714</v>
      </c>
      <c r="Q1281">
        <f t="shared" si="360"/>
        <v>223.13470419973714</v>
      </c>
      <c r="R1281">
        <f t="shared" si="371"/>
        <v>1</v>
      </c>
      <c r="S1281">
        <f t="shared" si="372"/>
        <v>0.88018881799642446</v>
      </c>
      <c r="T1281">
        <f t="shared" si="373"/>
        <v>0</v>
      </c>
      <c r="U1281">
        <f t="shared" si="374"/>
        <v>0</v>
      </c>
      <c r="V1281">
        <f t="shared" si="375"/>
        <v>0</v>
      </c>
      <c r="W1281">
        <f>IF(ABS(J1281)&gt;0.32,1,)</f>
        <v>1</v>
      </c>
      <c r="X1281">
        <v>11</v>
      </c>
      <c r="AB1281" s="5"/>
    </row>
    <row r="1282" spans="1:28" x14ac:dyDescent="0.25">
      <c r="A1282">
        <v>1263</v>
      </c>
      <c r="C1282">
        <v>1.8404539343775854</v>
      </c>
      <c r="D1282">
        <v>0.92101650661292445</v>
      </c>
      <c r="E1282" s="2">
        <f t="shared" si="358"/>
        <v>1.4086866093057084</v>
      </c>
      <c r="F1282" s="2">
        <f t="shared" si="359"/>
        <v>0.94879548660800217</v>
      </c>
      <c r="G1282">
        <f t="shared" si="361"/>
        <v>-2.3532792722013918E-2</v>
      </c>
      <c r="H1282" s="3">
        <f t="shared" si="362"/>
        <v>0</v>
      </c>
      <c r="I1282" s="3">
        <f t="shared" si="363"/>
        <v>1</v>
      </c>
      <c r="J1282">
        <f t="shared" si="364"/>
        <v>-1</v>
      </c>
      <c r="K1282" s="4">
        <f t="shared" si="365"/>
        <v>-8.2494183105136099</v>
      </c>
      <c r="L1282">
        <f t="shared" si="366"/>
        <v>1.9694183105136096</v>
      </c>
      <c r="M1282">
        <f t="shared" si="367"/>
        <v>20</v>
      </c>
      <c r="N1282">
        <f t="shared" si="368"/>
        <v>0</v>
      </c>
      <c r="O1282">
        <f t="shared" si="369"/>
        <v>0</v>
      </c>
      <c r="P1282">
        <f t="shared" si="370"/>
        <v>235.64697024733204</v>
      </c>
      <c r="Q1282">
        <f t="shared" si="360"/>
        <v>235.64697024733204</v>
      </c>
      <c r="R1282">
        <f t="shared" si="371"/>
        <v>1</v>
      </c>
      <c r="S1282">
        <f t="shared" si="372"/>
        <v>0.21755362216453736</v>
      </c>
      <c r="T1282">
        <f t="shared" si="373"/>
        <v>0</v>
      </c>
      <c r="U1282">
        <f t="shared" si="374"/>
        <v>0</v>
      </c>
      <c r="V1282">
        <f t="shared" si="375"/>
        <v>0</v>
      </c>
      <c r="W1282">
        <f>IF(ABS(J1282)&gt;0.32,1,)</f>
        <v>1</v>
      </c>
      <c r="X1282">
        <v>11</v>
      </c>
      <c r="AB1282" s="5"/>
    </row>
    <row r="1283" spans="1:28" x14ac:dyDescent="0.25">
      <c r="A1283">
        <v>1264</v>
      </c>
      <c r="C1283">
        <v>1.833265152638158</v>
      </c>
      <c r="D1283">
        <v>0.92124928190431188</v>
      </c>
      <c r="E1283" s="2">
        <f t="shared" si="358"/>
        <v>1.4014978275662811</v>
      </c>
      <c r="F1283" s="2">
        <f t="shared" si="359"/>
        <v>0.94903043156834632</v>
      </c>
      <c r="G1283">
        <f t="shared" si="361"/>
        <v>-2.2267446570875649E-2</v>
      </c>
      <c r="H1283" s="3">
        <f t="shared" si="362"/>
        <v>0</v>
      </c>
      <c r="I1283" s="3">
        <f t="shared" si="363"/>
        <v>1</v>
      </c>
      <c r="J1283">
        <f t="shared" si="364"/>
        <v>-1</v>
      </c>
      <c r="K1283" s="4">
        <f t="shared" si="365"/>
        <v>-8.2716857570844855</v>
      </c>
      <c r="L1283">
        <f t="shared" si="366"/>
        <v>1.9916857570844853</v>
      </c>
      <c r="M1283">
        <f t="shared" si="367"/>
        <v>21</v>
      </c>
      <c r="N1283">
        <f t="shared" si="368"/>
        <v>0</v>
      </c>
      <c r="O1283">
        <f t="shared" si="369"/>
        <v>0</v>
      </c>
      <c r="P1283">
        <f t="shared" si="370"/>
        <v>249.10939301811257</v>
      </c>
      <c r="Q1283">
        <f t="shared" si="360"/>
        <v>249.10939301811257</v>
      </c>
      <c r="R1283">
        <f t="shared" si="371"/>
        <v>1</v>
      </c>
      <c r="S1283">
        <f t="shared" si="372"/>
        <v>-0.8319643369866353</v>
      </c>
      <c r="T1283">
        <f t="shared" si="373"/>
        <v>0</v>
      </c>
      <c r="U1283">
        <f t="shared" si="374"/>
        <v>0</v>
      </c>
      <c r="V1283">
        <f t="shared" si="375"/>
        <v>0</v>
      </c>
      <c r="W1283">
        <f>IF(ABS(J1283)&gt;0.32,1,)</f>
        <v>1</v>
      </c>
      <c r="X1283">
        <v>11</v>
      </c>
      <c r="AB1283" s="5"/>
    </row>
    <row r="1284" spans="1:28" x14ac:dyDescent="0.25">
      <c r="A1284">
        <v>1265</v>
      </c>
      <c r="C1284">
        <v>1.825979366569586</v>
      </c>
      <c r="D1284">
        <v>0.9216462513806214</v>
      </c>
      <c r="E1284" s="2">
        <f t="shared" si="358"/>
        <v>1.3942120414977093</v>
      </c>
      <c r="F1284" s="2">
        <f t="shared" si="359"/>
        <v>0.94943110114677742</v>
      </c>
      <c r="G1284">
        <f t="shared" si="361"/>
        <v>-2.1043961430786684E-2</v>
      </c>
      <c r="H1284" s="3">
        <f t="shared" si="362"/>
        <v>0</v>
      </c>
      <c r="I1284" s="3">
        <f t="shared" si="363"/>
        <v>1</v>
      </c>
      <c r="J1284">
        <f t="shared" si="364"/>
        <v>-1</v>
      </c>
      <c r="K1284" s="4">
        <f t="shared" si="365"/>
        <v>-8.2927297185152717</v>
      </c>
      <c r="L1284">
        <f t="shared" si="366"/>
        <v>2.0127297185152715</v>
      </c>
      <c r="M1284">
        <f t="shared" si="367"/>
        <v>22</v>
      </c>
      <c r="N1284">
        <f t="shared" si="368"/>
        <v>0</v>
      </c>
      <c r="O1284">
        <f t="shared" si="369"/>
        <v>0</v>
      </c>
      <c r="P1284">
        <f t="shared" si="370"/>
        <v>263.65780663633552</v>
      </c>
      <c r="Q1284">
        <f t="shared" si="360"/>
        <v>263.65780663633552</v>
      </c>
      <c r="R1284">
        <f t="shared" si="371"/>
        <v>1</v>
      </c>
      <c r="S1284">
        <f t="shared" si="372"/>
        <v>-0.95744000738784141</v>
      </c>
      <c r="T1284">
        <f t="shared" si="373"/>
        <v>0</v>
      </c>
      <c r="U1284">
        <f t="shared" si="374"/>
        <v>0</v>
      </c>
      <c r="V1284">
        <f t="shared" si="375"/>
        <v>0</v>
      </c>
      <c r="W1284">
        <f>IF(ABS(J1284)&gt;0.32,1,)</f>
        <v>1</v>
      </c>
      <c r="X1284">
        <v>11</v>
      </c>
      <c r="AB1284" s="5"/>
    </row>
    <row r="1285" spans="1:28" x14ac:dyDescent="0.25">
      <c r="A1285">
        <v>1266</v>
      </c>
      <c r="C1285">
        <v>1.8186027502355442</v>
      </c>
      <c r="D1285">
        <v>0.92220263616281062</v>
      </c>
      <c r="E1285" s="2">
        <f t="shared" si="358"/>
        <v>1.3868354251636674</v>
      </c>
      <c r="F1285" s="2">
        <f t="shared" si="359"/>
        <v>0.94999267192092784</v>
      </c>
      <c r="G1285">
        <f t="shared" si="361"/>
        <v>-1.9858660403190065E-2</v>
      </c>
      <c r="H1285" s="3">
        <f t="shared" si="362"/>
        <v>0</v>
      </c>
      <c r="I1285" s="3">
        <f t="shared" si="363"/>
        <v>1</v>
      </c>
      <c r="J1285">
        <f t="shared" si="364"/>
        <v>-1</v>
      </c>
      <c r="K1285" s="4">
        <f t="shared" si="365"/>
        <v>-8.3125883789184627</v>
      </c>
      <c r="L1285">
        <f t="shared" si="366"/>
        <v>2.0325883789184624</v>
      </c>
      <c r="M1285">
        <f t="shared" si="367"/>
        <v>23</v>
      </c>
      <c r="N1285">
        <f t="shared" si="368"/>
        <v>0</v>
      </c>
      <c r="O1285">
        <f t="shared" si="369"/>
        <v>0</v>
      </c>
      <c r="P1285">
        <f t="shared" si="370"/>
        <v>279.45543991133866</v>
      </c>
      <c r="Q1285">
        <f t="shared" si="360"/>
        <v>279.45543991133866</v>
      </c>
      <c r="R1285">
        <f t="shared" si="371"/>
        <v>1</v>
      </c>
      <c r="S1285">
        <f t="shared" si="372"/>
        <v>-0.98225265098751779</v>
      </c>
      <c r="T1285">
        <f t="shared" si="373"/>
        <v>0</v>
      </c>
      <c r="U1285">
        <f t="shared" si="374"/>
        <v>0</v>
      </c>
      <c r="V1285">
        <f t="shared" si="375"/>
        <v>0</v>
      </c>
      <c r="W1285">
        <f>IF(ABS(J1285)&gt;0.32,1,)</f>
        <v>1</v>
      </c>
      <c r="X1285">
        <v>11</v>
      </c>
      <c r="AB1285" s="5"/>
    </row>
    <row r="1286" spans="1:28" x14ac:dyDescent="0.25">
      <c r="A1286">
        <v>1267</v>
      </c>
      <c r="C1286">
        <v>1.8111412455269924</v>
      </c>
      <c r="D1286">
        <v>0.92291332467745624</v>
      </c>
      <c r="E1286" s="2">
        <f t="shared" si="358"/>
        <v>1.3793739204551156</v>
      </c>
      <c r="F1286" s="2">
        <f t="shared" si="359"/>
        <v>0.95070998467304701</v>
      </c>
      <c r="G1286">
        <f t="shared" si="361"/>
        <v>-1.8707965976932694E-2</v>
      </c>
      <c r="H1286" s="3">
        <f t="shared" si="362"/>
        <v>0</v>
      </c>
      <c r="I1286" s="3">
        <f t="shared" si="363"/>
        <v>1</v>
      </c>
      <c r="J1286">
        <f t="shared" si="364"/>
        <v>-1</v>
      </c>
      <c r="K1286" s="4">
        <f t="shared" si="365"/>
        <v>-8.3312963448953958</v>
      </c>
      <c r="L1286">
        <f t="shared" si="366"/>
        <v>2.0512963448953956</v>
      </c>
      <c r="M1286">
        <f t="shared" si="367"/>
        <v>24</v>
      </c>
      <c r="N1286">
        <f t="shared" si="368"/>
        <v>0</v>
      </c>
      <c r="O1286">
        <f t="shared" si="369"/>
        <v>0</v>
      </c>
      <c r="P1286">
        <f t="shared" si="370"/>
        <v>296.69680149785518</v>
      </c>
      <c r="Q1286">
        <f t="shared" si="360"/>
        <v>296.69680149785518</v>
      </c>
      <c r="R1286">
        <f t="shared" si="371"/>
        <v>1</v>
      </c>
      <c r="S1286">
        <f t="shared" si="372"/>
        <v>-0.99066759214606814</v>
      </c>
      <c r="T1286">
        <f t="shared" si="373"/>
        <v>0</v>
      </c>
      <c r="U1286">
        <f t="shared" si="374"/>
        <v>0</v>
      </c>
      <c r="V1286">
        <f t="shared" si="375"/>
        <v>0</v>
      </c>
      <c r="W1286">
        <f>IF(ABS(J1286)&gt;0.32,1,)</f>
        <v>1</v>
      </c>
      <c r="X1286">
        <v>11</v>
      </c>
      <c r="AB1286" s="5"/>
    </row>
    <row r="1287" spans="1:28" x14ac:dyDescent="0.25">
      <c r="A1287">
        <v>1268</v>
      </c>
      <c r="C1287">
        <v>1.8036005685682535</v>
      </c>
      <c r="D1287">
        <v>0.9237728845077674</v>
      </c>
      <c r="E1287" s="2">
        <f t="shared" si="358"/>
        <v>1.3718332434963769</v>
      </c>
      <c r="F1287" s="2">
        <f t="shared" si="359"/>
        <v>0.95157755635147634</v>
      </c>
      <c r="G1287">
        <f t="shared" si="361"/>
        <v>-1.7588931178373901E-2</v>
      </c>
      <c r="H1287" s="3">
        <f t="shared" si="362"/>
        <v>0</v>
      </c>
      <c r="I1287" s="3">
        <f t="shared" si="363"/>
        <v>1</v>
      </c>
      <c r="J1287">
        <f t="shared" si="364"/>
        <v>-1</v>
      </c>
      <c r="K1287" s="4">
        <f t="shared" si="365"/>
        <v>-8.3488852760737693</v>
      </c>
      <c r="L1287">
        <f t="shared" si="366"/>
        <v>2.068885276073769</v>
      </c>
      <c r="M1287">
        <f t="shared" si="367"/>
        <v>25</v>
      </c>
      <c r="N1287">
        <f t="shared" si="368"/>
        <v>0</v>
      </c>
      <c r="O1287">
        <f t="shared" si="369"/>
        <v>0</v>
      </c>
      <c r="P1287">
        <f t="shared" si="370"/>
        <v>315.61335979031702</v>
      </c>
      <c r="Q1287">
        <f t="shared" si="360"/>
        <v>315.61335979031702</v>
      </c>
      <c r="R1287">
        <f t="shared" si="371"/>
        <v>1</v>
      </c>
      <c r="S1287">
        <f t="shared" si="372"/>
        <v>-0.99441703929214831</v>
      </c>
      <c r="T1287">
        <f t="shared" si="373"/>
        <v>0</v>
      </c>
      <c r="U1287">
        <f t="shared" si="374"/>
        <v>0</v>
      </c>
      <c r="V1287">
        <f t="shared" si="375"/>
        <v>0</v>
      </c>
      <c r="W1287">
        <f>IF(ABS(J1287)&gt;0.32,1,)</f>
        <v>1</v>
      </c>
      <c r="X1287">
        <v>11</v>
      </c>
      <c r="AB1287" s="5"/>
    </row>
    <row r="1288" spans="1:28" x14ac:dyDescent="0.25">
      <c r="A1288">
        <v>1269</v>
      </c>
      <c r="C1288">
        <v>1.7959862167269784</v>
      </c>
      <c r="D1288">
        <v>0.92477557701777002</v>
      </c>
      <c r="E1288" s="2">
        <f t="shared" si="358"/>
        <v>1.3642188916551019</v>
      </c>
      <c r="F1288" s="2">
        <f t="shared" si="359"/>
        <v>0.95258959483114403</v>
      </c>
      <c r="G1288">
        <f t="shared" si="361"/>
        <v>-1.6498896172060684E-2</v>
      </c>
      <c r="H1288" s="3">
        <f t="shared" si="362"/>
        <v>0</v>
      </c>
      <c r="I1288" s="3">
        <f t="shared" si="363"/>
        <v>1</v>
      </c>
      <c r="J1288">
        <f t="shared" si="364"/>
        <v>-1</v>
      </c>
      <c r="K1288" s="4">
        <f t="shared" si="365"/>
        <v>-8.3653841722458306</v>
      </c>
      <c r="L1288">
        <f t="shared" si="366"/>
        <v>2.0853841722458304</v>
      </c>
      <c r="M1288">
        <f t="shared" si="367"/>
        <v>26</v>
      </c>
      <c r="N1288">
        <f t="shared" si="368"/>
        <v>0</v>
      </c>
      <c r="O1288">
        <f t="shared" si="369"/>
        <v>0</v>
      </c>
      <c r="P1288">
        <f t="shared" si="370"/>
        <v>336.48233150797097</v>
      </c>
      <c r="Q1288">
        <f t="shared" si="360"/>
        <v>336.48233150797097</v>
      </c>
      <c r="R1288">
        <f t="shared" si="371"/>
        <v>1</v>
      </c>
      <c r="S1288">
        <f t="shared" si="372"/>
        <v>-0.99637969446319852</v>
      </c>
      <c r="T1288">
        <f t="shared" si="373"/>
        <v>0</v>
      </c>
      <c r="U1288">
        <f t="shared" si="374"/>
        <v>0</v>
      </c>
      <c r="V1288">
        <f t="shared" si="375"/>
        <v>0</v>
      </c>
      <c r="W1288">
        <f>IF(ABS(J1288)&gt;0.32,1,)</f>
        <v>1</v>
      </c>
      <c r="X1288">
        <v>11</v>
      </c>
      <c r="AB1288" s="5"/>
    </row>
    <row r="1289" spans="1:28" x14ac:dyDescent="0.25">
      <c r="A1289">
        <v>1270</v>
      </c>
      <c r="C1289">
        <v>1.7883034706480281</v>
      </c>
      <c r="D1289">
        <v>0.92591537333229601</v>
      </c>
      <c r="E1289" s="2">
        <f t="shared" si="358"/>
        <v>1.3565361455761515</v>
      </c>
      <c r="F1289" s="2">
        <f t="shared" si="359"/>
        <v>0.95374001504250139</v>
      </c>
      <c r="G1289">
        <f t="shared" si="361"/>
        <v>-1.5435344437804144E-2</v>
      </c>
      <c r="H1289" s="3">
        <f t="shared" si="362"/>
        <v>0</v>
      </c>
      <c r="I1289" s="3">
        <f t="shared" si="363"/>
        <v>1</v>
      </c>
      <c r="J1289">
        <f t="shared" si="364"/>
        <v>-1</v>
      </c>
      <c r="K1289" s="4">
        <f t="shared" si="365"/>
        <v>-8.3808195166836352</v>
      </c>
      <c r="L1289">
        <f t="shared" si="366"/>
        <v>2.100819516683635</v>
      </c>
      <c r="M1289">
        <f t="shared" si="367"/>
        <v>27</v>
      </c>
      <c r="N1289">
        <f t="shared" si="368"/>
        <v>0</v>
      </c>
      <c r="O1289">
        <f t="shared" si="369"/>
        <v>0</v>
      </c>
      <c r="P1289">
        <f t="shared" si="370"/>
        <v>359.64286523258903</v>
      </c>
      <c r="Q1289">
        <f t="shared" si="360"/>
        <v>359.64286523258903</v>
      </c>
      <c r="R1289">
        <f t="shared" si="371"/>
        <v>1</v>
      </c>
      <c r="S1289">
        <f t="shared" si="372"/>
        <v>-0.99752191296297632</v>
      </c>
      <c r="T1289">
        <f t="shared" si="373"/>
        <v>0</v>
      </c>
      <c r="U1289">
        <f t="shared" si="374"/>
        <v>0</v>
      </c>
      <c r="V1289">
        <f t="shared" si="375"/>
        <v>0</v>
      </c>
      <c r="W1289">
        <f>IF(ABS(J1289)&gt;0.32,1,)</f>
        <v>1</v>
      </c>
      <c r="X1289">
        <v>11</v>
      </c>
      <c r="AB1289" s="5"/>
    </row>
    <row r="1290" spans="1:28" x14ac:dyDescent="0.25">
      <c r="A1290">
        <v>1271</v>
      </c>
      <c r="C1290">
        <v>1.7805573925464713</v>
      </c>
      <c r="D1290">
        <v>0.92718597106919487</v>
      </c>
      <c r="E1290" s="2">
        <f t="shared" si="358"/>
        <v>1.348790067474595</v>
      </c>
      <c r="F1290" s="2">
        <f t="shared" si="359"/>
        <v>0.9550224558596937</v>
      </c>
      <c r="G1290">
        <f t="shared" si="361"/>
        <v>-1.4397115384781278E-2</v>
      </c>
      <c r="H1290" s="3">
        <f t="shared" si="362"/>
        <v>0</v>
      </c>
      <c r="I1290" s="3">
        <f t="shared" si="363"/>
        <v>1</v>
      </c>
      <c r="J1290">
        <f t="shared" si="364"/>
        <v>-1</v>
      </c>
      <c r="K1290" s="4">
        <f t="shared" si="365"/>
        <v>-8.3952166320684167</v>
      </c>
      <c r="L1290">
        <f t="shared" si="366"/>
        <v>2.1152166320684165</v>
      </c>
      <c r="M1290">
        <f t="shared" si="367"/>
        <v>28</v>
      </c>
      <c r="N1290">
        <f t="shared" si="368"/>
        <v>0</v>
      </c>
      <c r="O1290">
        <f t="shared" si="369"/>
        <v>0</v>
      </c>
      <c r="P1290">
        <f t="shared" si="370"/>
        <v>385.51215822913775</v>
      </c>
      <c r="Q1290">
        <f t="shared" si="360"/>
        <v>385.51215822913775</v>
      </c>
      <c r="R1290">
        <f t="shared" si="371"/>
        <v>1</v>
      </c>
      <c r="S1290">
        <f t="shared" si="372"/>
        <v>-0.9982383285167753</v>
      </c>
      <c r="T1290">
        <f t="shared" si="373"/>
        <v>0</v>
      </c>
      <c r="U1290">
        <f t="shared" si="374"/>
        <v>0</v>
      </c>
      <c r="V1290">
        <f t="shared" si="375"/>
        <v>0</v>
      </c>
      <c r="W1290">
        <f>IF(ABS(J1290)&gt;0.32,1,)</f>
        <v>1</v>
      </c>
      <c r="X1290">
        <v>11</v>
      </c>
      <c r="AB1290" s="5"/>
    </row>
    <row r="1291" spans="1:28" x14ac:dyDescent="0.25">
      <c r="A1291">
        <v>1272</v>
      </c>
      <c r="C1291">
        <v>1.7727528774774328</v>
      </c>
      <c r="D1291">
        <v>0.92858081179122265</v>
      </c>
      <c r="E1291" s="2">
        <f t="shared" si="358"/>
        <v>1.3409855524055565</v>
      </c>
      <c r="F1291" s="2">
        <f t="shared" si="359"/>
        <v>0.95643029771511534</v>
      </c>
      <c r="G1291">
        <f t="shared" si="361"/>
        <v>-1.3383786684775689E-2</v>
      </c>
      <c r="H1291" s="3">
        <f t="shared" si="362"/>
        <v>0</v>
      </c>
      <c r="I1291" s="3">
        <f t="shared" si="363"/>
        <v>1</v>
      </c>
      <c r="J1291">
        <f t="shared" si="364"/>
        <v>-1</v>
      </c>
      <c r="K1291" s="4">
        <f t="shared" si="365"/>
        <v>-8.408600418753192</v>
      </c>
      <c r="L1291">
        <f t="shared" si="366"/>
        <v>2.1286004187531917</v>
      </c>
      <c r="M1291">
        <f t="shared" si="367"/>
        <v>29</v>
      </c>
      <c r="N1291">
        <f t="shared" si="368"/>
        <v>0</v>
      </c>
      <c r="O1291">
        <f t="shared" si="369"/>
        <v>0</v>
      </c>
      <c r="P1291">
        <f t="shared" si="370"/>
        <v>414.60719560821229</v>
      </c>
      <c r="Q1291">
        <f t="shared" si="360"/>
        <v>414.60719560821229</v>
      </c>
      <c r="R1291">
        <f t="shared" si="371"/>
        <v>1</v>
      </c>
      <c r="S1291">
        <f t="shared" si="372"/>
        <v>-0.99871325472534123</v>
      </c>
      <c r="T1291">
        <f t="shared" si="373"/>
        <v>0</v>
      </c>
      <c r="U1291">
        <f t="shared" si="374"/>
        <v>0</v>
      </c>
      <c r="V1291">
        <f t="shared" si="375"/>
        <v>0</v>
      </c>
      <c r="W1291">
        <f>IF(ABS(J1291)&gt;0.32,1,)</f>
        <v>1</v>
      </c>
      <c r="X1291">
        <v>11</v>
      </c>
      <c r="AB1291" s="5"/>
    </row>
    <row r="1292" spans="1:28" x14ac:dyDescent="0.25">
      <c r="A1292">
        <v>1273</v>
      </c>
      <c r="C1292">
        <v>1.7648947129698067</v>
      </c>
      <c r="D1292">
        <v>0.9300930991381906</v>
      </c>
      <c r="E1292" s="2">
        <f t="shared" si="358"/>
        <v>1.3331273878979304</v>
      </c>
      <c r="F1292" s="2">
        <f t="shared" si="359"/>
        <v>0.95795668090056685</v>
      </c>
      <c r="G1292">
        <f t="shared" si="361"/>
        <v>-1.239481254602004E-2</v>
      </c>
      <c r="H1292" s="3">
        <f t="shared" si="362"/>
        <v>0</v>
      </c>
      <c r="I1292" s="3">
        <f t="shared" si="363"/>
        <v>1</v>
      </c>
      <c r="J1292">
        <f t="shared" si="364"/>
        <v>-1</v>
      </c>
      <c r="K1292" s="4">
        <f t="shared" si="365"/>
        <v>-8.4209952312992122</v>
      </c>
      <c r="L1292">
        <f t="shared" si="366"/>
        <v>2.140995231299212</v>
      </c>
      <c r="M1292">
        <f t="shared" si="367"/>
        <v>30</v>
      </c>
      <c r="N1292">
        <f t="shared" si="368"/>
        <v>0</v>
      </c>
      <c r="O1292">
        <f t="shared" si="369"/>
        <v>0</v>
      </c>
      <c r="P1292">
        <f t="shared" si="370"/>
        <v>447.57705703228083</v>
      </c>
      <c r="Q1292">
        <f t="shared" si="360"/>
        <v>447.57705703228083</v>
      </c>
      <c r="R1292">
        <f t="shared" si="371"/>
        <v>1</v>
      </c>
      <c r="S1292">
        <f t="shared" si="372"/>
        <v>-0.99904168551864447</v>
      </c>
      <c r="T1292">
        <f t="shared" si="373"/>
        <v>0</v>
      </c>
      <c r="U1292">
        <f t="shared" si="374"/>
        <v>0</v>
      </c>
      <c r="V1292">
        <f t="shared" si="375"/>
        <v>0</v>
      </c>
      <c r="W1292">
        <f>IF(ABS(J1292)&gt;0.32,1,)</f>
        <v>1</v>
      </c>
      <c r="X1292">
        <v>11</v>
      </c>
      <c r="AB1292" s="5"/>
    </row>
    <row r="1293" spans="1:28" x14ac:dyDescent="0.25">
      <c r="A1293">
        <v>1274</v>
      </c>
      <c r="C1293">
        <v>1.7569876145451873</v>
      </c>
      <c r="D1293">
        <v>0.93171581765618861</v>
      </c>
      <c r="E1293" s="2">
        <f t="shared" si="358"/>
        <v>1.3252202894733112</v>
      </c>
      <c r="F1293" s="2">
        <f t="shared" si="359"/>
        <v>0.95959452457198213</v>
      </c>
      <c r="G1293">
        <f t="shared" si="361"/>
        <v>-1.1428625086720157E-2</v>
      </c>
      <c r="H1293" s="3">
        <f t="shared" si="362"/>
        <v>0</v>
      </c>
      <c r="I1293" s="3">
        <f t="shared" si="363"/>
        <v>1</v>
      </c>
      <c r="J1293">
        <f t="shared" si="364"/>
        <v>-1</v>
      </c>
      <c r="K1293" s="4">
        <f t="shared" si="365"/>
        <v>-8.4324238563859328</v>
      </c>
      <c r="L1293">
        <f t="shared" si="366"/>
        <v>2.1524238563859326</v>
      </c>
      <c r="M1293">
        <f t="shared" si="367"/>
        <v>31</v>
      </c>
      <c r="N1293">
        <f t="shared" si="368"/>
        <v>0</v>
      </c>
      <c r="O1293">
        <f t="shared" si="369"/>
        <v>0</v>
      </c>
      <c r="P1293">
        <f t="shared" si="370"/>
        <v>485.24824285286957</v>
      </c>
      <c r="Q1293">
        <f t="shared" si="360"/>
        <v>485.24824285286957</v>
      </c>
      <c r="R1293">
        <f t="shared" si="371"/>
        <v>1</v>
      </c>
      <c r="S1293">
        <f t="shared" si="372"/>
        <v>-0.99927649023557286</v>
      </c>
      <c r="T1293">
        <f t="shared" si="373"/>
        <v>0</v>
      </c>
      <c r="U1293">
        <f t="shared" si="374"/>
        <v>0</v>
      </c>
      <c r="V1293">
        <f t="shared" si="375"/>
        <v>0</v>
      </c>
      <c r="W1293">
        <f>IF(ABS(J1293)&gt;0.32,1,)</f>
        <v>1</v>
      </c>
      <c r="X1293">
        <v>11</v>
      </c>
      <c r="AB1293" s="5"/>
    </row>
    <row r="1294" spans="1:28" x14ac:dyDescent="0.25">
      <c r="A1294">
        <v>1275</v>
      </c>
      <c r="C1294">
        <v>1.7490362130584249</v>
      </c>
      <c r="D1294">
        <v>0.93344175243491656</v>
      </c>
      <c r="E1294" s="2">
        <f t="shared" si="358"/>
        <v>1.3172688879865488</v>
      </c>
      <c r="F1294" s="2">
        <f t="shared" si="359"/>
        <v>0.96133654656979761</v>
      </c>
      <c r="G1294">
        <f t="shared" si="361"/>
        <v>-1.0484666599527959E-2</v>
      </c>
      <c r="H1294" s="3">
        <f t="shared" si="362"/>
        <v>0</v>
      </c>
      <c r="I1294" s="3">
        <f t="shared" si="363"/>
        <v>1</v>
      </c>
      <c r="J1294">
        <f t="shared" si="364"/>
        <v>-1</v>
      </c>
      <c r="K1294" s="4">
        <f t="shared" si="365"/>
        <v>-8.4429085229854604</v>
      </c>
      <c r="L1294">
        <f t="shared" si="366"/>
        <v>2.1629085229854601</v>
      </c>
      <c r="M1294">
        <f t="shared" si="367"/>
        <v>32</v>
      </c>
      <c r="N1294">
        <f t="shared" si="368"/>
        <v>0</v>
      </c>
      <c r="O1294">
        <f t="shared" si="369"/>
        <v>0</v>
      </c>
      <c r="P1294">
        <f t="shared" si="370"/>
        <v>528.691694337576</v>
      </c>
      <c r="Q1294">
        <f t="shared" si="360"/>
        <v>528.691694337576</v>
      </c>
      <c r="R1294">
        <f t="shared" si="371"/>
        <v>1</v>
      </c>
      <c r="S1294">
        <f t="shared" si="372"/>
        <v>-0.9994488940555446</v>
      </c>
      <c r="T1294">
        <f t="shared" si="373"/>
        <v>0</v>
      </c>
      <c r="U1294">
        <f t="shared" si="374"/>
        <v>0</v>
      </c>
      <c r="V1294">
        <f t="shared" si="375"/>
        <v>0</v>
      </c>
      <c r="W1294">
        <f>IF(ABS(J1294)&gt;0.32,1,)</f>
        <v>1</v>
      </c>
      <c r="X1294">
        <v>11</v>
      </c>
      <c r="AB1294" s="5"/>
    </row>
    <row r="1295" spans="1:28" x14ac:dyDescent="0.25">
      <c r="A1295">
        <v>1276</v>
      </c>
      <c r="C1295">
        <v>1.741045080820822</v>
      </c>
      <c r="D1295">
        <v>0.93526350962000493</v>
      </c>
      <c r="E1295" s="2">
        <f t="shared" si="358"/>
        <v>1.3092777557489459</v>
      </c>
      <c r="F1295" s="2">
        <f t="shared" si="359"/>
        <v>0.96317528412246534</v>
      </c>
      <c r="G1295">
        <f t="shared" si="361"/>
        <v>-9.5627569621363762E-3</v>
      </c>
      <c r="H1295" s="3">
        <f t="shared" si="362"/>
        <v>0</v>
      </c>
      <c r="I1295" s="3">
        <f t="shared" si="363"/>
        <v>1</v>
      </c>
      <c r="J1295">
        <f t="shared" si="364"/>
        <v>-1</v>
      </c>
      <c r="K1295" s="4">
        <f t="shared" si="365"/>
        <v>-8.4524712799475967</v>
      </c>
      <c r="L1295">
        <f t="shared" si="366"/>
        <v>2.1724712799475965</v>
      </c>
      <c r="M1295">
        <f t="shared" si="367"/>
        <v>33</v>
      </c>
      <c r="N1295">
        <f t="shared" si="368"/>
        <v>0</v>
      </c>
      <c r="O1295">
        <f t="shared" si="369"/>
        <v>0</v>
      </c>
      <c r="P1295">
        <f t="shared" si="370"/>
        <v>579.33692765942612</v>
      </c>
      <c r="Q1295">
        <f t="shared" si="360"/>
        <v>579.33692765942612</v>
      </c>
      <c r="R1295">
        <f t="shared" si="371"/>
        <v>1</v>
      </c>
      <c r="S1295">
        <f t="shared" si="372"/>
        <v>-0.99957820521990071</v>
      </c>
      <c r="T1295">
        <f t="shared" si="373"/>
        <v>0</v>
      </c>
      <c r="U1295">
        <f t="shared" si="374"/>
        <v>0</v>
      </c>
      <c r="V1295">
        <f t="shared" si="375"/>
        <v>0</v>
      </c>
      <c r="W1295">
        <f>IF(ABS(J1295)&gt;0.32,1,)</f>
        <v>1</v>
      </c>
      <c r="X1295">
        <v>11</v>
      </c>
      <c r="AB1295" s="5"/>
    </row>
    <row r="1296" spans="1:28" x14ac:dyDescent="0.25">
      <c r="A1296">
        <v>1277</v>
      </c>
      <c r="C1296">
        <v>1.7330187608266321</v>
      </c>
      <c r="D1296">
        <v>0.93717353878853837</v>
      </c>
      <c r="E1296" s="2">
        <f t="shared" si="358"/>
        <v>1.3012514357547562</v>
      </c>
      <c r="F1296" s="2">
        <f t="shared" si="359"/>
        <v>0.96510311643053592</v>
      </c>
      <c r="G1296">
        <f t="shared" si="361"/>
        <v>-8.6628239215995606E-3</v>
      </c>
      <c r="H1296" s="3">
        <f t="shared" si="362"/>
        <v>0</v>
      </c>
      <c r="I1296" s="3">
        <f t="shared" si="363"/>
        <v>1</v>
      </c>
      <c r="J1296">
        <f t="shared" si="364"/>
        <v>-1</v>
      </c>
      <c r="K1296" s="4">
        <f t="shared" si="365"/>
        <v>-8.4611341038691954</v>
      </c>
      <c r="L1296">
        <f t="shared" si="366"/>
        <v>2.1811341038691952</v>
      </c>
      <c r="M1296">
        <f t="shared" si="367"/>
        <v>34</v>
      </c>
      <c r="N1296">
        <f t="shared" si="368"/>
        <v>0</v>
      </c>
      <c r="O1296">
        <f t="shared" si="369"/>
        <v>0</v>
      </c>
      <c r="P1296">
        <f t="shared" si="370"/>
        <v>639.15279894613786</v>
      </c>
      <c r="Q1296">
        <f t="shared" si="360"/>
        <v>639.15279894613786</v>
      </c>
      <c r="R1296">
        <f t="shared" si="371"/>
        <v>1</v>
      </c>
      <c r="S1296">
        <f t="shared" si="372"/>
        <v>-0.99967682666391988</v>
      </c>
      <c r="T1296">
        <f t="shared" si="373"/>
        <v>0</v>
      </c>
      <c r="U1296">
        <f t="shared" si="374"/>
        <v>0</v>
      </c>
      <c r="V1296">
        <f t="shared" si="375"/>
        <v>0</v>
      </c>
      <c r="W1296">
        <f>IF(ABS(J1296)&gt;0.32,1,)</f>
        <v>1</v>
      </c>
      <c r="X1296">
        <v>11</v>
      </c>
      <c r="AB1296" s="5"/>
    </row>
    <row r="1297" spans="1:28" x14ac:dyDescent="0.25">
      <c r="A1297">
        <v>1278</v>
      </c>
      <c r="C1297">
        <v>1.7249617836950457</v>
      </c>
      <c r="D1297">
        <v>0.93916415882228443</v>
      </c>
      <c r="E1297" s="2">
        <f t="shared" si="358"/>
        <v>1.2931944586231698</v>
      </c>
      <c r="F1297" s="2">
        <f t="shared" si="359"/>
        <v>0.96711229078104854</v>
      </c>
      <c r="G1297">
        <f t="shared" si="361"/>
        <v>-7.7847039780523097E-3</v>
      </c>
      <c r="H1297" s="3">
        <f t="shared" si="362"/>
        <v>0</v>
      </c>
      <c r="I1297" s="3">
        <f t="shared" si="363"/>
        <v>1</v>
      </c>
      <c r="J1297">
        <f t="shared" si="364"/>
        <v>-1</v>
      </c>
      <c r="K1297" s="4">
        <f t="shared" si="365"/>
        <v>-8.4689188078472473</v>
      </c>
      <c r="L1297">
        <f t="shared" si="366"/>
        <v>2.188918807847247</v>
      </c>
      <c r="M1297">
        <f t="shared" si="367"/>
        <v>35</v>
      </c>
      <c r="N1297">
        <f t="shared" si="368"/>
        <v>0</v>
      </c>
      <c r="O1297">
        <f t="shared" si="369"/>
        <v>0</v>
      </c>
      <c r="P1297">
        <f t="shared" si="370"/>
        <v>710.93933362729501</v>
      </c>
      <c r="Q1297">
        <f t="shared" si="360"/>
        <v>710.93933362729501</v>
      </c>
      <c r="R1297">
        <f t="shared" si="371"/>
        <v>1</v>
      </c>
      <c r="S1297">
        <f t="shared" si="372"/>
        <v>-0.99975301826007001</v>
      </c>
      <c r="T1297">
        <f t="shared" si="373"/>
        <v>0</v>
      </c>
      <c r="U1297">
        <f t="shared" si="374"/>
        <v>0</v>
      </c>
      <c r="V1297">
        <f t="shared" si="375"/>
        <v>0</v>
      </c>
      <c r="W1297">
        <f>IF(ABS(J1297)&gt;0.32,1,)</f>
        <v>1</v>
      </c>
      <c r="X1297">
        <v>11</v>
      </c>
      <c r="AB1297" s="5"/>
    </row>
    <row r="1298" spans="1:28" x14ac:dyDescent="0.25">
      <c r="A1298">
        <v>1279</v>
      </c>
      <c r="C1298">
        <v>1.7168786752319845</v>
      </c>
      <c r="D1298">
        <v>0.94122758560270559</v>
      </c>
      <c r="E1298" s="2">
        <f t="shared" si="358"/>
        <v>1.2851113501601086</v>
      </c>
      <c r="F1298" s="2">
        <f t="shared" si="359"/>
        <v>0.96919495050068438</v>
      </c>
      <c r="G1298">
        <f t="shared" si="361"/>
        <v>-6.9277360019035505E-3</v>
      </c>
      <c r="H1298" s="3">
        <f t="shared" si="362"/>
        <v>0</v>
      </c>
      <c r="I1298" s="3">
        <f t="shared" si="363"/>
        <v>1</v>
      </c>
      <c r="J1298">
        <f t="shared" si="364"/>
        <v>-1</v>
      </c>
      <c r="K1298" s="4">
        <f t="shared" si="365"/>
        <v>-8.4758465438491513</v>
      </c>
      <c r="L1298">
        <f t="shared" si="366"/>
        <v>2.195846543849151</v>
      </c>
      <c r="M1298">
        <f t="shared" si="367"/>
        <v>36</v>
      </c>
      <c r="N1298">
        <f t="shared" si="368"/>
        <v>0</v>
      </c>
      <c r="O1298">
        <f t="shared" si="369"/>
        <v>0</v>
      </c>
      <c r="P1298">
        <f t="shared" si="370"/>
        <v>798.81969931599758</v>
      </c>
      <c r="Q1298">
        <f t="shared" si="360"/>
        <v>798.81969931599758</v>
      </c>
      <c r="R1298">
        <f t="shared" si="371"/>
        <v>1</v>
      </c>
      <c r="S1298">
        <f t="shared" si="372"/>
        <v>-0.99981245216020798</v>
      </c>
      <c r="T1298">
        <f t="shared" si="373"/>
        <v>0</v>
      </c>
      <c r="U1298">
        <f t="shared" si="374"/>
        <v>0</v>
      </c>
      <c r="V1298">
        <f t="shared" si="375"/>
        <v>0</v>
      </c>
      <c r="W1298">
        <f>IF(ABS(J1298)&gt;0.32,1,)</f>
        <v>1</v>
      </c>
      <c r="X1298">
        <v>11</v>
      </c>
      <c r="AB1298" s="5"/>
    </row>
    <row r="1299" spans="1:28" x14ac:dyDescent="0.25">
      <c r="A1299">
        <v>1280</v>
      </c>
      <c r="C1299">
        <v>1.7087739548919441</v>
      </c>
      <c r="D1299">
        <v>0.94335595827344532</v>
      </c>
      <c r="E1299" s="2">
        <f t="shared" si="358"/>
        <v>1.2770066298200684</v>
      </c>
      <c r="F1299" s="2">
        <f t="shared" si="359"/>
        <v>0.97134316146304212</v>
      </c>
      <c r="G1299">
        <f t="shared" si="361"/>
        <v>-6.0899184275235996E-3</v>
      </c>
      <c r="H1299" s="3">
        <f t="shared" si="362"/>
        <v>0</v>
      </c>
      <c r="I1299" s="3">
        <f t="shared" si="363"/>
        <v>1</v>
      </c>
      <c r="J1299">
        <f t="shared" si="364"/>
        <v>-1</v>
      </c>
      <c r="K1299" s="4">
        <f t="shared" si="365"/>
        <v>-8.4819364622766749</v>
      </c>
      <c r="L1299">
        <f t="shared" si="366"/>
        <v>2.2019364622766746</v>
      </c>
      <c r="M1299">
        <f t="shared" si="367"/>
        <v>37</v>
      </c>
      <c r="N1299">
        <f t="shared" si="368"/>
        <v>0</v>
      </c>
      <c r="O1299">
        <f t="shared" si="369"/>
        <v>0</v>
      </c>
      <c r="P1299">
        <f t="shared" si="370"/>
        <v>909.15916599993136</v>
      </c>
      <c r="Q1299">
        <f t="shared" si="360"/>
        <v>0</v>
      </c>
      <c r="R1299">
        <f t="shared" si="371"/>
        <v>0</v>
      </c>
      <c r="S1299">
        <f t="shared" si="372"/>
        <v>-0.99985913586038777</v>
      </c>
      <c r="T1299">
        <f t="shared" si="373"/>
        <v>0</v>
      </c>
      <c r="U1299">
        <f t="shared" si="374"/>
        <v>0</v>
      </c>
      <c r="V1299">
        <f t="shared" si="375"/>
        <v>0</v>
      </c>
      <c r="W1299">
        <f>IF(ABS(J1299)&gt;0.32,1,)</f>
        <v>1</v>
      </c>
      <c r="X1299">
        <v>11</v>
      </c>
      <c r="AB1299" s="5"/>
    </row>
    <row r="1300" spans="1:28" x14ac:dyDescent="0.25">
      <c r="A1300">
        <v>1281</v>
      </c>
      <c r="C1300">
        <v>1.7006520987122264</v>
      </c>
      <c r="D1300">
        <v>0.94554136392010379</v>
      </c>
      <c r="E1300" s="2">
        <f t="shared" si="358"/>
        <v>1.2688847736403508</v>
      </c>
      <c r="F1300" s="2">
        <f t="shared" si="359"/>
        <v>0.97354893699845091</v>
      </c>
      <c r="G1300">
        <f t="shared" si="361"/>
        <v>-5.2680087201080195E-3</v>
      </c>
      <c r="H1300" s="3">
        <f t="shared" si="362"/>
        <v>0</v>
      </c>
      <c r="I1300" s="3">
        <f t="shared" si="363"/>
        <v>1</v>
      </c>
      <c r="J1300">
        <f t="shared" si="364"/>
        <v>-1</v>
      </c>
      <c r="K1300" s="4">
        <f t="shared" si="365"/>
        <v>-8.4872044709967831</v>
      </c>
      <c r="L1300">
        <f t="shared" si="366"/>
        <v>2.2072044709967829</v>
      </c>
      <c r="M1300">
        <f t="shared" si="367"/>
        <v>38</v>
      </c>
      <c r="N1300">
        <f t="shared" si="368"/>
        <v>0</v>
      </c>
      <c r="O1300">
        <f t="shared" si="369"/>
        <v>0</v>
      </c>
      <c r="P1300">
        <f t="shared" si="370"/>
        <v>1052.3613307324738</v>
      </c>
      <c r="Q1300">
        <f t="shared" si="360"/>
        <v>0</v>
      </c>
      <c r="R1300">
        <f t="shared" si="371"/>
        <v>0</v>
      </c>
      <c r="S1300">
        <f t="shared" si="372"/>
        <v>-0.99989596933565728</v>
      </c>
      <c r="T1300">
        <f t="shared" si="373"/>
        <v>0</v>
      </c>
      <c r="U1300">
        <f t="shared" si="374"/>
        <v>0</v>
      </c>
      <c r="V1300">
        <f t="shared" si="375"/>
        <v>0</v>
      </c>
      <c r="W1300">
        <f>IF(ABS(J1300)&gt;0.32,1,)</f>
        <v>1</v>
      </c>
      <c r="X1300">
        <v>11</v>
      </c>
      <c r="AB1300" s="5"/>
    </row>
    <row r="1301" spans="1:28" x14ac:dyDescent="0.25">
      <c r="A1301">
        <v>1282</v>
      </c>
      <c r="C1301">
        <v>1.6925174793014646</v>
      </c>
      <c r="D1301">
        <v>0.94777585870810155</v>
      </c>
      <c r="E1301" s="2">
        <f t="shared" ref="E1301:E1364" si="376">(C1301-C$2040)/C$2041</f>
        <v>1.2607501542295891</v>
      </c>
      <c r="F1301" s="2">
        <f t="shared" ref="F1301:F1364" si="377">(D1301-D$2040)/D$2041</f>
        <v>0.97580425922885694</v>
      </c>
      <c r="G1301">
        <f t="shared" si="361"/>
        <v>-4.457830787429895E-3</v>
      </c>
      <c r="H1301" s="3">
        <f t="shared" si="362"/>
        <v>0</v>
      </c>
      <c r="I1301" s="3">
        <f t="shared" si="363"/>
        <v>1</v>
      </c>
      <c r="J1301">
        <f t="shared" si="364"/>
        <v>-1</v>
      </c>
      <c r="K1301" s="4">
        <f t="shared" si="365"/>
        <v>-8.4916623017842134</v>
      </c>
      <c r="L1301">
        <f t="shared" si="366"/>
        <v>2.2116623017842132</v>
      </c>
      <c r="M1301">
        <f t="shared" si="367"/>
        <v>39</v>
      </c>
      <c r="N1301">
        <f t="shared" si="368"/>
        <v>0</v>
      </c>
      <c r="O1301">
        <f t="shared" si="369"/>
        <v>0</v>
      </c>
      <c r="P1301">
        <f t="shared" si="370"/>
        <v>221.4376817021197</v>
      </c>
      <c r="Q1301">
        <f t="shared" si="360"/>
        <v>221.4376817021197</v>
      </c>
      <c r="R1301">
        <f t="shared" si="371"/>
        <v>1</v>
      </c>
      <c r="S1301">
        <f t="shared" si="372"/>
        <v>-0.99992507946096088</v>
      </c>
      <c r="T1301">
        <f t="shared" si="373"/>
        <v>0</v>
      </c>
      <c r="U1301">
        <f t="shared" si="374"/>
        <v>0</v>
      </c>
      <c r="V1301">
        <f t="shared" si="375"/>
        <v>0</v>
      </c>
      <c r="W1301">
        <f>IF(ABS(J1301)&gt;0.32,1,)</f>
        <v>1</v>
      </c>
      <c r="X1301">
        <v>11</v>
      </c>
      <c r="AB1301" s="5"/>
    </row>
    <row r="1302" spans="1:28" x14ac:dyDescent="0.25">
      <c r="A1302">
        <v>1283</v>
      </c>
      <c r="C1302">
        <v>1.6843742860265207</v>
      </c>
      <c r="D1302">
        <v>0.95005148717363863</v>
      </c>
      <c r="E1302" s="2">
        <f t="shared" si="376"/>
        <v>1.2526069609546453</v>
      </c>
      <c r="F1302" s="2">
        <f t="shared" si="377"/>
        <v>0.97810109853859173</v>
      </c>
      <c r="G1302">
        <f t="shared" si="361"/>
        <v>-3.6543451062829302E-3</v>
      </c>
      <c r="H1302" s="3">
        <f t="shared" si="362"/>
        <v>0</v>
      </c>
      <c r="I1302" s="3">
        <f t="shared" si="363"/>
        <v>1</v>
      </c>
      <c r="J1302">
        <f t="shared" si="364"/>
        <v>-1</v>
      </c>
      <c r="K1302" s="4">
        <f t="shared" si="365"/>
        <v>-8.4953166468904957</v>
      </c>
      <c r="L1302">
        <f t="shared" si="366"/>
        <v>2.2153166468904955</v>
      </c>
      <c r="M1302">
        <f t="shared" si="367"/>
        <v>40</v>
      </c>
      <c r="N1302">
        <f t="shared" si="368"/>
        <v>0</v>
      </c>
      <c r="O1302">
        <f t="shared" si="369"/>
        <v>0</v>
      </c>
      <c r="P1302">
        <f t="shared" si="370"/>
        <v>227.82255919288852</v>
      </c>
      <c r="Q1302">
        <f t="shared" si="360"/>
        <v>227.82255919288852</v>
      </c>
      <c r="R1302">
        <f t="shared" si="371"/>
        <v>1</v>
      </c>
      <c r="S1302">
        <f t="shared" si="372"/>
        <v>-0.99994802722295639</v>
      </c>
      <c r="T1302">
        <f t="shared" si="373"/>
        <v>0</v>
      </c>
      <c r="U1302">
        <f t="shared" si="374"/>
        <v>0</v>
      </c>
      <c r="V1302">
        <f t="shared" si="375"/>
        <v>0</v>
      </c>
      <c r="W1302">
        <f>IF(ABS(J1302)&gt;0.32,1,)</f>
        <v>1</v>
      </c>
      <c r="X1302">
        <v>11</v>
      </c>
      <c r="AB1302" s="5"/>
    </row>
    <row r="1303" spans="1:28" x14ac:dyDescent="0.25">
      <c r="A1303">
        <v>1284</v>
      </c>
      <c r="C1303">
        <v>1.6762264227298764</v>
      </c>
      <c r="D1303">
        <v>0.95236030072969458</v>
      </c>
      <c r="E1303" s="2">
        <f t="shared" si="376"/>
        <v>1.244459097658001</v>
      </c>
      <c r="F1303" s="2">
        <f t="shared" si="377"/>
        <v>0.98043143225286356</v>
      </c>
      <c r="G1303">
        <f t="shared" si="361"/>
        <v>-2.8517270416832385E-3</v>
      </c>
      <c r="H1303" s="3">
        <f t="shared" si="362"/>
        <v>0</v>
      </c>
      <c r="I1303" s="3">
        <f t="shared" si="363"/>
        <v>1</v>
      </c>
      <c r="J1303">
        <f t="shared" si="364"/>
        <v>-1</v>
      </c>
      <c r="K1303" s="4">
        <f t="shared" si="365"/>
        <v>-8.4981683739321792</v>
      </c>
      <c r="L1303">
        <f t="shared" si="366"/>
        <v>2.2181683739321789</v>
      </c>
      <c r="M1303">
        <f t="shared" si="367"/>
        <v>41</v>
      </c>
      <c r="N1303">
        <f t="shared" si="368"/>
        <v>0</v>
      </c>
      <c r="O1303">
        <f t="shared" si="369"/>
        <v>0</v>
      </c>
      <c r="P1303">
        <f t="shared" si="370"/>
        <v>234.2466362744712</v>
      </c>
      <c r="Q1303">
        <f t="shared" si="360"/>
        <v>234.2466362744712</v>
      </c>
      <c r="R1303">
        <f t="shared" si="371"/>
        <v>1</v>
      </c>
      <c r="S1303">
        <f t="shared" si="372"/>
        <v>-0.99996594720829579</v>
      </c>
      <c r="T1303">
        <f t="shared" si="373"/>
        <v>0</v>
      </c>
      <c r="U1303">
        <f t="shared" si="374"/>
        <v>0</v>
      </c>
      <c r="V1303">
        <f t="shared" si="375"/>
        <v>0</v>
      </c>
      <c r="W1303">
        <f>IF(ABS(J1303)&gt;0.32,1,)</f>
        <v>1</v>
      </c>
      <c r="X1303">
        <v>11</v>
      </c>
      <c r="AB1303" s="5"/>
    </row>
    <row r="1304" spans="1:28" x14ac:dyDescent="0.25">
      <c r="A1304">
        <v>1285</v>
      </c>
      <c r="C1304">
        <v>1.6680773816561218</v>
      </c>
      <c r="D1304">
        <v>0.95469437602238794</v>
      </c>
      <c r="E1304" s="2">
        <f t="shared" si="376"/>
        <v>1.2363100565842466</v>
      </c>
      <c r="F1304" s="2">
        <f t="shared" si="377"/>
        <v>0.98278726316521492</v>
      </c>
      <c r="G1304">
        <f t="shared" si="361"/>
        <v>-2.0431626485939436E-3</v>
      </c>
      <c r="H1304" s="3">
        <f t="shared" si="362"/>
        <v>0</v>
      </c>
      <c r="I1304" s="3">
        <f t="shared" si="363"/>
        <v>1</v>
      </c>
      <c r="J1304">
        <f t="shared" si="364"/>
        <v>-0.77777777777777779</v>
      </c>
      <c r="K1304" s="4">
        <f t="shared" si="365"/>
        <v>-8.5002115365807729</v>
      </c>
      <c r="L1304">
        <f t="shared" si="366"/>
        <v>2.2202115365807726</v>
      </c>
      <c r="M1304">
        <f t="shared" si="367"/>
        <v>42</v>
      </c>
      <c r="N1304">
        <f t="shared" si="368"/>
        <v>0</v>
      </c>
      <c r="O1304">
        <f t="shared" si="369"/>
        <v>0</v>
      </c>
      <c r="P1304">
        <f t="shared" si="370"/>
        <v>3268.0917164926877</v>
      </c>
      <c r="Q1304">
        <f t="shared" si="360"/>
        <v>0</v>
      </c>
      <c r="R1304">
        <f t="shared" si="371"/>
        <v>0</v>
      </c>
      <c r="S1304">
        <f t="shared" si="372"/>
        <v>-0.99997964229363812</v>
      </c>
      <c r="T1304">
        <f t="shared" si="373"/>
        <v>0</v>
      </c>
      <c r="U1304">
        <f t="shared" si="374"/>
        <v>0</v>
      </c>
      <c r="V1304">
        <f t="shared" si="375"/>
        <v>0</v>
      </c>
      <c r="W1304">
        <f>IF(ABS(J1304)&gt;0.32,1,)</f>
        <v>1</v>
      </c>
      <c r="X1304">
        <v>11</v>
      </c>
      <c r="AB1304" s="5"/>
    </row>
    <row r="1305" spans="1:28" x14ac:dyDescent="0.25">
      <c r="A1305">
        <v>1286</v>
      </c>
      <c r="C1305">
        <v>1.6599300954986766</v>
      </c>
      <c r="D1305">
        <v>0.95704583011667255</v>
      </c>
      <c r="E1305" s="2">
        <f t="shared" si="376"/>
        <v>1.2281627704268014</v>
      </c>
      <c r="F1305" s="2">
        <f t="shared" si="377"/>
        <v>0.98516063486476202</v>
      </c>
      <c r="G1305">
        <f t="shared" si="361"/>
        <v>-0.18780355526581372</v>
      </c>
      <c r="H1305" s="3">
        <f t="shared" si="362"/>
        <v>0</v>
      </c>
      <c r="I1305" s="3">
        <f t="shared" si="363"/>
        <v>1</v>
      </c>
      <c r="J1305">
        <f t="shared" si="364"/>
        <v>-0.55555555555555558</v>
      </c>
      <c r="K1305" s="4">
        <f t="shared" si="365"/>
        <v>-8.6880150918465873</v>
      </c>
      <c r="L1305">
        <f t="shared" si="366"/>
        <v>2.408015091846587</v>
      </c>
      <c r="M1305">
        <f t="shared" si="367"/>
        <v>43</v>
      </c>
      <c r="N1305">
        <f t="shared" si="368"/>
        <v>0</v>
      </c>
      <c r="O1305">
        <f t="shared" si="369"/>
        <v>0</v>
      </c>
      <c r="P1305">
        <f t="shared" si="370"/>
        <v>6133.5217296565879</v>
      </c>
      <c r="Q1305">
        <f t="shared" si="360"/>
        <v>0</v>
      </c>
      <c r="R1305">
        <f t="shared" si="371"/>
        <v>0</v>
      </c>
      <c r="S1305">
        <f t="shared" si="372"/>
        <v>-0.99536538475345016</v>
      </c>
      <c r="T1305">
        <f t="shared" si="373"/>
        <v>0</v>
      </c>
      <c r="U1305">
        <f t="shared" si="374"/>
        <v>0</v>
      </c>
      <c r="V1305">
        <f t="shared" si="375"/>
        <v>0</v>
      </c>
      <c r="W1305">
        <f>IF(ABS(J1305)&gt;0.32,1,)</f>
        <v>1</v>
      </c>
      <c r="X1305">
        <v>11</v>
      </c>
      <c r="AB1305" s="5"/>
    </row>
    <row r="1306" spans="1:28" x14ac:dyDescent="0.25">
      <c r="A1306">
        <v>1287</v>
      </c>
      <c r="C1306">
        <v>1.6552535032081812</v>
      </c>
      <c r="D1306">
        <v>0.9594068337120869</v>
      </c>
      <c r="E1306" s="2">
        <f t="shared" si="376"/>
        <v>1.223486178136306</v>
      </c>
      <c r="F1306" s="2">
        <f t="shared" si="377"/>
        <v>0.98754364507512737</v>
      </c>
      <c r="G1306">
        <f t="shared" si="361"/>
        <v>-1.4262146416483823E-3</v>
      </c>
      <c r="H1306" s="3">
        <f t="shared" si="362"/>
        <v>0</v>
      </c>
      <c r="I1306" s="3">
        <f t="shared" si="363"/>
        <v>1</v>
      </c>
      <c r="J1306">
        <f t="shared" si="364"/>
        <v>-0.33333333333333331</v>
      </c>
      <c r="K1306" s="4">
        <f t="shared" si="365"/>
        <v>-8.6894413064882361</v>
      </c>
      <c r="L1306">
        <f t="shared" si="366"/>
        <v>2.4094413064882358</v>
      </c>
      <c r="M1306">
        <f t="shared" si="367"/>
        <v>44</v>
      </c>
      <c r="N1306">
        <f t="shared" si="368"/>
        <v>0</v>
      </c>
      <c r="O1306">
        <f t="shared" si="369"/>
        <v>0</v>
      </c>
      <c r="P1306">
        <f t="shared" si="370"/>
        <v>50894.457963776127</v>
      </c>
      <c r="Q1306">
        <f t="shared" ref="Q1306:Q1369" si="378">IF(AND(ABS(J1306)&gt;0.32,P1306&lt;3*N$2038),P1306,0)</f>
        <v>0</v>
      </c>
      <c r="R1306">
        <f t="shared" si="371"/>
        <v>0</v>
      </c>
      <c r="S1306">
        <f t="shared" si="372"/>
        <v>-0.98951455325839111</v>
      </c>
      <c r="T1306">
        <f t="shared" si="373"/>
        <v>0</v>
      </c>
      <c r="U1306">
        <f t="shared" si="374"/>
        <v>0</v>
      </c>
      <c r="V1306">
        <f t="shared" si="375"/>
        <v>0</v>
      </c>
      <c r="W1306">
        <f>IF(ABS(J1306)&gt;0.32,1,)</f>
        <v>1</v>
      </c>
      <c r="X1306">
        <v>11</v>
      </c>
      <c r="AB1306" s="5"/>
    </row>
    <row r="1307" spans="1:28" x14ac:dyDescent="0.25">
      <c r="A1307">
        <v>1288</v>
      </c>
      <c r="C1307">
        <v>1.6505898282087992</v>
      </c>
      <c r="D1307">
        <v>0.9617696230665016</v>
      </c>
      <c r="E1307" s="2">
        <f t="shared" si="376"/>
        <v>1.218822503136924</v>
      </c>
      <c r="F1307" s="2">
        <f t="shared" si="377"/>
        <v>0.98992845768932602</v>
      </c>
      <c r="G1307">
        <f t="shared" si="361"/>
        <v>-8.8003537309711E-4</v>
      </c>
      <c r="H1307" s="3">
        <f t="shared" si="362"/>
        <v>0</v>
      </c>
      <c r="I1307" s="3">
        <f t="shared" si="363"/>
        <v>1</v>
      </c>
      <c r="J1307">
        <f t="shared" si="364"/>
        <v>-0.1111111111111111</v>
      </c>
      <c r="K1307" s="4">
        <f t="shared" si="365"/>
        <v>-8.690321341861333</v>
      </c>
      <c r="L1307">
        <f t="shared" si="366"/>
        <v>2.4103213418613327</v>
      </c>
      <c r="M1307">
        <f t="shared" si="367"/>
        <v>45</v>
      </c>
      <c r="N1307">
        <f t="shared" si="368"/>
        <v>0</v>
      </c>
      <c r="O1307">
        <f t="shared" si="369"/>
        <v>0</v>
      </c>
      <c r="P1307">
        <f t="shared" si="370"/>
        <v>8031.2162166399066</v>
      </c>
      <c r="Q1307">
        <f t="shared" si="378"/>
        <v>0</v>
      </c>
      <c r="R1307">
        <f t="shared" si="371"/>
        <v>0</v>
      </c>
      <c r="S1307">
        <f t="shared" si="372"/>
        <v>-0.99151331793329678</v>
      </c>
      <c r="T1307">
        <f t="shared" si="373"/>
        <v>0</v>
      </c>
      <c r="U1307">
        <f t="shared" si="374"/>
        <v>0</v>
      </c>
      <c r="V1307">
        <f t="shared" si="375"/>
        <v>0</v>
      </c>
      <c r="W1307">
        <f>IF(ABS(J1307)&gt;0.32,1,)</f>
        <v>0</v>
      </c>
      <c r="X1307">
        <v>11</v>
      </c>
      <c r="AB1307" s="5"/>
    </row>
    <row r="1308" spans="1:28" x14ac:dyDescent="0.25">
      <c r="A1308">
        <v>1289</v>
      </c>
      <c r="C1308">
        <v>1.6459478839287178</v>
      </c>
      <c r="D1308">
        <v>0.96412651082328193</v>
      </c>
      <c r="E1308" s="2">
        <f t="shared" si="376"/>
        <v>1.2141805588568428</v>
      </c>
      <c r="F1308" s="2">
        <f t="shared" si="377"/>
        <v>0.99230731369784764</v>
      </c>
      <c r="G1308">
        <f t="shared" si="361"/>
        <v>0.19301199401156888</v>
      </c>
      <c r="H1308" s="3">
        <f t="shared" si="362"/>
        <v>1</v>
      </c>
      <c r="I1308" s="3">
        <f t="shared" si="363"/>
        <v>0</v>
      </c>
      <c r="J1308">
        <f t="shared" si="364"/>
        <v>0.1111111111111111</v>
      </c>
      <c r="K1308" s="4">
        <f t="shared" si="365"/>
        <v>-8.4973093478497645</v>
      </c>
      <c r="L1308">
        <f t="shared" si="366"/>
        <v>2.2173093478497643</v>
      </c>
      <c r="M1308">
        <f t="shared" si="367"/>
        <v>46</v>
      </c>
      <c r="N1308">
        <f t="shared" si="368"/>
        <v>0</v>
      </c>
      <c r="O1308">
        <f t="shared" si="369"/>
        <v>0</v>
      </c>
      <c r="P1308">
        <f t="shared" si="370"/>
        <v>3709.7667618122214</v>
      </c>
      <c r="Q1308">
        <f t="shared" si="378"/>
        <v>0</v>
      </c>
      <c r="R1308">
        <f t="shared" si="371"/>
        <v>0</v>
      </c>
      <c r="S1308">
        <f t="shared" si="372"/>
        <v>-0.99121951523841734</v>
      </c>
      <c r="T1308">
        <f t="shared" si="373"/>
        <v>0</v>
      </c>
      <c r="U1308">
        <f t="shared" si="374"/>
        <v>0</v>
      </c>
      <c r="V1308">
        <f t="shared" si="375"/>
        <v>0</v>
      </c>
      <c r="W1308">
        <f>IF(ABS(J1308)&gt;0.32,1,)</f>
        <v>0</v>
      </c>
      <c r="X1308">
        <v>11</v>
      </c>
      <c r="AB1308" s="5"/>
    </row>
    <row r="1309" spans="1:28" x14ac:dyDescent="0.25">
      <c r="A1309">
        <v>1290</v>
      </c>
      <c r="C1309">
        <v>1.6377399169053508</v>
      </c>
      <c r="D1309">
        <v>0.96646989618227108</v>
      </c>
      <c r="E1309" s="2">
        <f t="shared" si="376"/>
        <v>1.2059725918334758</v>
      </c>
      <c r="F1309" s="2">
        <f t="shared" si="377"/>
        <v>0.99467254145444139</v>
      </c>
      <c r="G1309">
        <f t="shared" si="361"/>
        <v>1.9138241080163265E-3</v>
      </c>
      <c r="H1309" s="3">
        <f t="shared" si="362"/>
        <v>1</v>
      </c>
      <c r="I1309" s="3">
        <f t="shared" si="363"/>
        <v>0</v>
      </c>
      <c r="J1309">
        <f t="shared" si="364"/>
        <v>0.33333333333333331</v>
      </c>
      <c r="K1309" s="4">
        <f t="shared" si="365"/>
        <v>-8.4953955237417489</v>
      </c>
      <c r="L1309">
        <f t="shared" si="366"/>
        <v>2.2153955237417486</v>
      </c>
      <c r="M1309">
        <f t="shared" si="367"/>
        <v>47</v>
      </c>
      <c r="N1309">
        <f t="shared" si="368"/>
        <v>0</v>
      </c>
      <c r="O1309">
        <f t="shared" si="369"/>
        <v>0</v>
      </c>
      <c r="P1309">
        <f t="shared" si="370"/>
        <v>2407.5408074384363</v>
      </c>
      <c r="Q1309">
        <f t="shared" si="378"/>
        <v>0</v>
      </c>
      <c r="R1309">
        <f t="shared" si="371"/>
        <v>0</v>
      </c>
      <c r="S1309">
        <f t="shared" si="372"/>
        <v>-0.98903963269890027</v>
      </c>
      <c r="T1309">
        <f t="shared" si="373"/>
        <v>0</v>
      </c>
      <c r="U1309">
        <f t="shared" si="374"/>
        <v>0</v>
      </c>
      <c r="V1309">
        <f t="shared" si="375"/>
        <v>0</v>
      </c>
      <c r="W1309">
        <f>IF(ABS(J1309)&gt;0.32,1,)</f>
        <v>1</v>
      </c>
      <c r="X1309">
        <v>11</v>
      </c>
      <c r="AB1309" s="5"/>
    </row>
    <row r="1310" spans="1:28" x14ac:dyDescent="0.25">
      <c r="A1310">
        <v>1291</v>
      </c>
      <c r="C1310">
        <v>1.6295466257080797</v>
      </c>
      <c r="D1310">
        <v>0.96879227506742438</v>
      </c>
      <c r="E1310" s="2">
        <f t="shared" si="376"/>
        <v>1.1977793006362047</v>
      </c>
      <c r="F1310" s="2">
        <f t="shared" si="377"/>
        <v>0.99701656693852192</v>
      </c>
      <c r="G1310">
        <f t="shared" si="361"/>
        <v>2.7460810779562639E-3</v>
      </c>
      <c r="H1310" s="3">
        <f t="shared" si="362"/>
        <v>1</v>
      </c>
      <c r="I1310" s="3">
        <f t="shared" si="363"/>
        <v>0</v>
      </c>
      <c r="J1310">
        <f t="shared" si="364"/>
        <v>0.55555555555555558</v>
      </c>
      <c r="K1310" s="4">
        <f t="shared" si="365"/>
        <v>-8.492649442663792</v>
      </c>
      <c r="L1310">
        <f t="shared" si="366"/>
        <v>2.2126494426637917</v>
      </c>
      <c r="M1310">
        <f t="shared" si="367"/>
        <v>48</v>
      </c>
      <c r="N1310">
        <f t="shared" si="368"/>
        <v>0</v>
      </c>
      <c r="O1310">
        <f t="shared" si="369"/>
        <v>0</v>
      </c>
      <c r="P1310">
        <f t="shared" si="370"/>
        <v>233.89687063381871</v>
      </c>
      <c r="Q1310">
        <f t="shared" si="378"/>
        <v>233.89687063381871</v>
      </c>
      <c r="R1310">
        <f t="shared" si="371"/>
        <v>1</v>
      </c>
      <c r="S1310">
        <f t="shared" si="372"/>
        <v>-0.99513972758614488</v>
      </c>
      <c r="T1310">
        <f t="shared" si="373"/>
        <v>0</v>
      </c>
      <c r="U1310">
        <f t="shared" si="374"/>
        <v>0</v>
      </c>
      <c r="V1310">
        <f t="shared" si="375"/>
        <v>0</v>
      </c>
      <c r="W1310">
        <f>IF(ABS(J1310)&gt;0.32,1,)</f>
        <v>1</v>
      </c>
      <c r="X1310">
        <v>11</v>
      </c>
      <c r="AB1310" s="5"/>
    </row>
    <row r="1311" spans="1:28" x14ac:dyDescent="0.25">
      <c r="A1311">
        <v>1292</v>
      </c>
      <c r="C1311">
        <v>1.6213686900271447</v>
      </c>
      <c r="D1311">
        <v>0.97108624929096632</v>
      </c>
      <c r="E1311" s="2">
        <f t="shared" si="376"/>
        <v>1.1896013649552699</v>
      </c>
      <c r="F1311" s="2">
        <f t="shared" si="377"/>
        <v>0.99933192300474416</v>
      </c>
      <c r="G1311">
        <f t="shared" si="361"/>
        <v>3.5883862896985974E-3</v>
      </c>
      <c r="H1311" s="3">
        <f t="shared" si="362"/>
        <v>1</v>
      </c>
      <c r="I1311" s="3">
        <f t="shared" si="363"/>
        <v>0</v>
      </c>
      <c r="J1311">
        <f t="shared" si="364"/>
        <v>0.77777777777777779</v>
      </c>
      <c r="K1311" s="4">
        <f t="shared" si="365"/>
        <v>-8.4890610563740942</v>
      </c>
      <c r="L1311">
        <f t="shared" si="366"/>
        <v>2.209061056374094</v>
      </c>
      <c r="M1311">
        <f t="shared" si="367"/>
        <v>49</v>
      </c>
      <c r="N1311">
        <f t="shared" si="368"/>
        <v>0</v>
      </c>
      <c r="O1311">
        <f t="shared" si="369"/>
        <v>0</v>
      </c>
      <c r="P1311">
        <f t="shared" si="370"/>
        <v>225.10947783234246</v>
      </c>
      <c r="Q1311">
        <f t="shared" si="378"/>
        <v>225.10947783234246</v>
      </c>
      <c r="R1311">
        <f t="shared" si="371"/>
        <v>1</v>
      </c>
      <c r="S1311">
        <f t="shared" si="372"/>
        <v>-0.9999807057963388</v>
      </c>
      <c r="T1311">
        <f t="shared" si="373"/>
        <v>0</v>
      </c>
      <c r="U1311">
        <f t="shared" si="374"/>
        <v>0</v>
      </c>
      <c r="V1311">
        <f t="shared" si="375"/>
        <v>0</v>
      </c>
      <c r="W1311">
        <f>IF(ABS(J1311)&gt;0.32,1,)</f>
        <v>1</v>
      </c>
      <c r="X1311">
        <v>11</v>
      </c>
      <c r="AB1311" s="5"/>
    </row>
    <row r="1312" spans="1:28" x14ac:dyDescent="0.25">
      <c r="A1312">
        <v>1293</v>
      </c>
      <c r="C1312">
        <v>1.6132063451300331</v>
      </c>
      <c r="D1312">
        <v>0.97334453657005282</v>
      </c>
      <c r="E1312" s="2">
        <f t="shared" si="376"/>
        <v>1.1814390200581584</v>
      </c>
      <c r="F1312" s="2">
        <f t="shared" si="377"/>
        <v>1.0016112594930298</v>
      </c>
      <c r="G1312">
        <f t="shared" si="361"/>
        <v>4.4353128081029425E-3</v>
      </c>
      <c r="H1312" s="3">
        <f t="shared" si="362"/>
        <v>1</v>
      </c>
      <c r="I1312" s="3">
        <f t="shared" si="363"/>
        <v>0</v>
      </c>
      <c r="J1312">
        <f t="shared" si="364"/>
        <v>1</v>
      </c>
      <c r="K1312" s="4">
        <f t="shared" si="365"/>
        <v>-8.4846257435659922</v>
      </c>
      <c r="L1312">
        <f t="shared" si="366"/>
        <v>2.2046257435659919</v>
      </c>
      <c r="M1312">
        <f t="shared" si="367"/>
        <v>50</v>
      </c>
      <c r="N1312">
        <f t="shared" si="368"/>
        <v>0</v>
      </c>
      <c r="O1312">
        <f t="shared" si="369"/>
        <v>0</v>
      </c>
      <c r="P1312">
        <f t="shared" si="370"/>
        <v>216.69858974660767</v>
      </c>
      <c r="Q1312">
        <f t="shared" si="378"/>
        <v>216.69858974660767</v>
      </c>
      <c r="R1312">
        <f t="shared" si="371"/>
        <v>1</v>
      </c>
      <c r="S1312">
        <f t="shared" si="372"/>
        <v>-0.99996654922875716</v>
      </c>
      <c r="T1312">
        <f t="shared" si="373"/>
        <v>0</v>
      </c>
      <c r="U1312">
        <f t="shared" si="374"/>
        <v>0</v>
      </c>
      <c r="V1312">
        <f t="shared" si="375"/>
        <v>0</v>
      </c>
      <c r="W1312">
        <f>IF(ABS(J1312)&gt;0.32,1,)</f>
        <v>1</v>
      </c>
      <c r="X1312">
        <v>11</v>
      </c>
      <c r="AB1312" s="5"/>
    </row>
    <row r="1313" spans="1:28" x14ac:dyDescent="0.25">
      <c r="A1313">
        <v>1294</v>
      </c>
      <c r="C1313">
        <v>1.6050595359143738</v>
      </c>
      <c r="D1313">
        <v>0.97555998139169797</v>
      </c>
      <c r="E1313" s="2">
        <f t="shared" si="376"/>
        <v>1.173292210842499</v>
      </c>
      <c r="F1313" s="2">
        <f t="shared" si="377"/>
        <v>1.0038473541947639</v>
      </c>
      <c r="G1313">
        <f t="shared" si="361"/>
        <v>5.2819737307585601E-3</v>
      </c>
      <c r="H1313" s="3">
        <f t="shared" si="362"/>
        <v>1</v>
      </c>
      <c r="I1313" s="3">
        <f t="shared" si="363"/>
        <v>0</v>
      </c>
      <c r="J1313">
        <f t="shared" si="364"/>
        <v>1</v>
      </c>
      <c r="K1313" s="4">
        <f t="shared" si="365"/>
        <v>-8.4793437698352339</v>
      </c>
      <c r="L1313">
        <f t="shared" si="366"/>
        <v>2.1993437698352336</v>
      </c>
      <c r="M1313">
        <f t="shared" si="367"/>
        <v>51</v>
      </c>
      <c r="N1313">
        <f t="shared" si="368"/>
        <v>0</v>
      </c>
      <c r="O1313">
        <f t="shared" si="369"/>
        <v>0</v>
      </c>
      <c r="P1313">
        <f t="shared" si="370"/>
        <v>1059.3580388612118</v>
      </c>
      <c r="Q1313">
        <f t="shared" si="378"/>
        <v>0</v>
      </c>
      <c r="R1313">
        <f t="shared" si="371"/>
        <v>0</v>
      </c>
      <c r="S1313">
        <f t="shared" si="372"/>
        <v>-0.99994766816603764</v>
      </c>
      <c r="T1313">
        <f t="shared" si="373"/>
        <v>0</v>
      </c>
      <c r="U1313">
        <f t="shared" si="374"/>
        <v>0</v>
      </c>
      <c r="V1313">
        <f t="shared" si="375"/>
        <v>0</v>
      </c>
      <c r="W1313">
        <f>IF(ABS(J1313)&gt;0.32,1,)</f>
        <v>1</v>
      </c>
      <c r="X1313">
        <v>11</v>
      </c>
      <c r="AB1313" s="5"/>
    </row>
    <row r="1314" spans="1:28" x14ac:dyDescent="0.25">
      <c r="A1314">
        <v>1295</v>
      </c>
      <c r="C1314">
        <v>1.5969280493576856</v>
      </c>
      <c r="D1314">
        <v>0.97772556568303703</v>
      </c>
      <c r="E1314" s="2">
        <f t="shared" si="376"/>
        <v>1.1651607242858111</v>
      </c>
      <c r="F1314" s="2">
        <f t="shared" si="377"/>
        <v>1.0060331236225153</v>
      </c>
      <c r="G1314">
        <f t="shared" si="361"/>
        <v>6.1241981846114069E-3</v>
      </c>
      <c r="H1314" s="3">
        <f t="shared" si="362"/>
        <v>1</v>
      </c>
      <c r="I1314" s="3">
        <f t="shared" si="363"/>
        <v>0</v>
      </c>
      <c r="J1314">
        <f t="shared" si="364"/>
        <v>1</v>
      </c>
      <c r="K1314" s="4">
        <f t="shared" si="365"/>
        <v>-8.4732195716506222</v>
      </c>
      <c r="L1314">
        <f t="shared" si="366"/>
        <v>2.193219571650622</v>
      </c>
      <c r="M1314">
        <f t="shared" si="367"/>
        <v>52</v>
      </c>
      <c r="N1314">
        <f t="shared" si="368"/>
        <v>0</v>
      </c>
      <c r="O1314">
        <f t="shared" si="369"/>
        <v>0</v>
      </c>
      <c r="P1314">
        <f t="shared" si="370"/>
        <v>915.04813598768703</v>
      </c>
      <c r="Q1314">
        <f t="shared" si="378"/>
        <v>0</v>
      </c>
      <c r="R1314">
        <f t="shared" si="371"/>
        <v>0</v>
      </c>
      <c r="S1314">
        <f t="shared" si="372"/>
        <v>-0.99992343163057384</v>
      </c>
      <c r="T1314">
        <f t="shared" si="373"/>
        <v>0</v>
      </c>
      <c r="U1314">
        <f t="shared" si="374"/>
        <v>0</v>
      </c>
      <c r="V1314">
        <f t="shared" si="375"/>
        <v>0</v>
      </c>
      <c r="W1314">
        <f>IF(ABS(J1314)&gt;0.32,1,)</f>
        <v>1</v>
      </c>
      <c r="X1314">
        <v>11</v>
      </c>
      <c r="AB1314" s="5"/>
    </row>
    <row r="1315" spans="1:28" x14ac:dyDescent="0.25">
      <c r="A1315">
        <v>1296</v>
      </c>
      <c r="C1315">
        <v>1.5888116235999086</v>
      </c>
      <c r="D1315">
        <v>0.97983441913833069</v>
      </c>
      <c r="E1315" s="2">
        <f t="shared" si="376"/>
        <v>1.157044298528034</v>
      </c>
      <c r="F1315" s="2">
        <f t="shared" si="377"/>
        <v>1.0081616334332963</v>
      </c>
      <c r="G1315">
        <f t="shared" si="361"/>
        <v>6.9585616287011209E-3</v>
      </c>
      <c r="H1315" s="3">
        <f t="shared" si="362"/>
        <v>1</v>
      </c>
      <c r="I1315" s="3">
        <f t="shared" si="363"/>
        <v>0</v>
      </c>
      <c r="J1315">
        <f t="shared" si="364"/>
        <v>1</v>
      </c>
      <c r="K1315" s="4">
        <f t="shared" si="365"/>
        <v>-8.4662610100219204</v>
      </c>
      <c r="L1315">
        <f t="shared" si="366"/>
        <v>2.1862610100219202</v>
      </c>
      <c r="M1315">
        <f t="shared" si="367"/>
        <v>53</v>
      </c>
      <c r="N1315">
        <f t="shared" si="368"/>
        <v>0</v>
      </c>
      <c r="O1315">
        <f t="shared" si="369"/>
        <v>0</v>
      </c>
      <c r="P1315">
        <f t="shared" si="370"/>
        <v>805.93549026847586</v>
      </c>
      <c r="Q1315">
        <f t="shared" si="378"/>
        <v>805.93549026847586</v>
      </c>
      <c r="R1315">
        <f t="shared" si="371"/>
        <v>1</v>
      </c>
      <c r="S1315">
        <f t="shared" si="372"/>
        <v>-0.99989303405155572</v>
      </c>
      <c r="T1315">
        <f t="shared" si="373"/>
        <v>0</v>
      </c>
      <c r="U1315">
        <f t="shared" si="374"/>
        <v>0</v>
      </c>
      <c r="V1315">
        <f t="shared" si="375"/>
        <v>0</v>
      </c>
      <c r="W1315">
        <f>IF(ABS(J1315)&gt;0.32,1,)</f>
        <v>1</v>
      </c>
      <c r="X1315">
        <v>11</v>
      </c>
      <c r="AB1315" s="5"/>
    </row>
    <row r="1316" spans="1:28" x14ac:dyDescent="0.25">
      <c r="A1316">
        <v>1297</v>
      </c>
      <c r="C1316">
        <v>1.5807100342395399</v>
      </c>
      <c r="D1316">
        <v>0.98187982937187113</v>
      </c>
      <c r="E1316" s="2">
        <f t="shared" si="376"/>
        <v>1.1489427091676654</v>
      </c>
      <c r="F1316" s="2">
        <f t="shared" si="377"/>
        <v>1.0102261086761037</v>
      </c>
      <c r="G1316">
        <f t="shared" si="361"/>
        <v>7.7824321524844198E-3</v>
      </c>
      <c r="H1316" s="3">
        <f t="shared" si="362"/>
        <v>1</v>
      </c>
      <c r="I1316" s="3">
        <f t="shared" si="363"/>
        <v>0</v>
      </c>
      <c r="J1316">
        <f t="shared" si="364"/>
        <v>1</v>
      </c>
      <c r="K1316" s="4">
        <f t="shared" si="365"/>
        <v>-8.4584785778694354</v>
      </c>
      <c r="L1316">
        <f t="shared" si="366"/>
        <v>2.1784785778694351</v>
      </c>
      <c r="M1316">
        <f t="shared" si="367"/>
        <v>54</v>
      </c>
      <c r="N1316">
        <f t="shared" si="368"/>
        <v>0</v>
      </c>
      <c r="O1316">
        <f t="shared" si="369"/>
        <v>0</v>
      </c>
      <c r="P1316">
        <f t="shared" si="370"/>
        <v>720.77530546030664</v>
      </c>
      <c r="Q1316">
        <f t="shared" si="378"/>
        <v>720.77530546030664</v>
      </c>
      <c r="R1316">
        <f t="shared" si="371"/>
        <v>1</v>
      </c>
      <c r="S1316">
        <f t="shared" si="372"/>
        <v>-0.9998554186592542</v>
      </c>
      <c r="T1316">
        <f t="shared" si="373"/>
        <v>0</v>
      </c>
      <c r="U1316">
        <f t="shared" si="374"/>
        <v>0</v>
      </c>
      <c r="V1316">
        <f t="shared" si="375"/>
        <v>0</v>
      </c>
      <c r="W1316">
        <f>IF(ABS(J1316)&gt;0.32,1,)</f>
        <v>1</v>
      </c>
      <c r="X1316">
        <v>11</v>
      </c>
      <c r="AB1316" s="5"/>
    </row>
    <row r="1317" spans="1:28" x14ac:dyDescent="0.25">
      <c r="A1317">
        <v>1298</v>
      </c>
      <c r="C1317">
        <v>1.5726231593429019</v>
      </c>
      <c r="D1317">
        <v>0.98385525139380203</v>
      </c>
      <c r="E1317" s="2">
        <f t="shared" si="376"/>
        <v>1.1408558342710275</v>
      </c>
      <c r="F1317" s="2">
        <f t="shared" si="377"/>
        <v>1.0122199433560615</v>
      </c>
      <c r="G1317">
        <f t="shared" si="361"/>
        <v>8.5941781080494106E-3</v>
      </c>
      <c r="H1317" s="3">
        <f t="shared" si="362"/>
        <v>1</v>
      </c>
      <c r="I1317" s="3">
        <f t="shared" si="363"/>
        <v>0</v>
      </c>
      <c r="J1317">
        <f t="shared" si="364"/>
        <v>1</v>
      </c>
      <c r="K1317" s="4">
        <f t="shared" si="365"/>
        <v>-8.4498843997613857</v>
      </c>
      <c r="L1317">
        <f t="shared" si="366"/>
        <v>2.1698843997613855</v>
      </c>
      <c r="M1317">
        <f t="shared" si="367"/>
        <v>55</v>
      </c>
      <c r="N1317">
        <f t="shared" si="368"/>
        <v>0</v>
      </c>
      <c r="O1317">
        <f t="shared" si="369"/>
        <v>0</v>
      </c>
      <c r="P1317">
        <f t="shared" si="370"/>
        <v>652.60435107852675</v>
      </c>
      <c r="Q1317">
        <f t="shared" si="378"/>
        <v>652.60435107852675</v>
      </c>
      <c r="R1317">
        <f t="shared" si="371"/>
        <v>1</v>
      </c>
      <c r="S1317">
        <f t="shared" si="372"/>
        <v>-0.99980916826791066</v>
      </c>
      <c r="T1317">
        <f t="shared" si="373"/>
        <v>0</v>
      </c>
      <c r="U1317">
        <f t="shared" si="374"/>
        <v>0</v>
      </c>
      <c r="V1317">
        <f t="shared" si="375"/>
        <v>0</v>
      </c>
      <c r="W1317">
        <f>IF(ABS(J1317)&gt;0.32,1,)</f>
        <v>1</v>
      </c>
      <c r="X1317">
        <v>11</v>
      </c>
      <c r="AB1317" s="5"/>
    </row>
    <row r="1318" spans="1:28" x14ac:dyDescent="0.25">
      <c r="A1318">
        <v>1299</v>
      </c>
      <c r="C1318">
        <v>1.5645510247276027</v>
      </c>
      <c r="D1318">
        <v>0.98575431428154536</v>
      </c>
      <c r="E1318" s="2">
        <f t="shared" si="376"/>
        <v>1.1327836996557283</v>
      </c>
      <c r="F1318" s="2">
        <f t="shared" si="377"/>
        <v>1.0141367071680301</v>
      </c>
      <c r="G1318">
        <f t="shared" ref="G1318:G1381" si="379">SIGN((E1318-E1317)*(F1319-F1318)-(F1318-F1317)*(E1319-E1318))*ACOS(((E1318-E1317)*(E1319-E1318) + (F1318-F1317)*(F1319-F1318))/(SQRT((E1318-E1317)^2+(F1318-F1317)^2)*SQRT((E1319-E1318)^2+(F1319-F1318)^2)))</f>
        <v>9.3930914637481155E-3</v>
      </c>
      <c r="H1318" s="3">
        <f t="shared" ref="H1318:H1381" si="380">IF(SIGN(G1318)&gt;0,1,0)</f>
        <v>1</v>
      </c>
      <c r="I1318" s="3">
        <f t="shared" ref="I1318:I1381" si="381">1-H1318</f>
        <v>0</v>
      </c>
      <c r="J1318">
        <f t="shared" ref="J1318:J1381" si="382">(SUM(H1314:H1322)-SUM(I1314:I1322))/(SUM(H1314:H1322)+ABS(SUM(I1314:I1322)))</f>
        <v>1</v>
      </c>
      <c r="K1318" s="4">
        <f t="shared" ref="K1318:K1381" si="383">G1318+K1317</f>
        <v>-8.4404913082976378</v>
      </c>
      <c r="L1318">
        <f t="shared" ref="L1318:L1381" si="384">MOD(ABS(K1318),6.28)</f>
        <v>2.1604913082976376</v>
      </c>
      <c r="M1318">
        <f t="shared" ref="M1318:M1381" si="385">IF((L1317-L1318)&gt;2.5,0,M1317+1)</f>
        <v>56</v>
      </c>
      <c r="N1318">
        <f t="shared" ref="N1318:N1381" si="386">IF(M1319=0,M1318,0)</f>
        <v>0</v>
      </c>
      <c r="O1318">
        <f t="shared" ref="O1318:O1381" si="387">IF(N1318=0,0,1)</f>
        <v>0</v>
      </c>
      <c r="P1318">
        <f t="shared" ref="P1318:P1381" si="388">8*6.28/ABS(SUM(G1314:G1322))</f>
        <v>596.88546800035169</v>
      </c>
      <c r="Q1318">
        <f t="shared" si="378"/>
        <v>596.88546800035169</v>
      </c>
      <c r="R1318">
        <f t="shared" ref="R1318:R1381" si="389">IF(Q1318&gt;0,1,0)</f>
        <v>1</v>
      </c>
      <c r="S1318">
        <f t="shared" ref="S1318:S1381" si="390">PEARSON(E1315:E1319,F1315:F1319)</f>
        <v>-0.99975234658277357</v>
      </c>
      <c r="T1318">
        <f t="shared" ref="T1318:T1381" si="391">IF(P1318&lt;N$2044*2,Q1318/6.28*(1.57-ASIN(S1318)),0)</f>
        <v>0</v>
      </c>
      <c r="U1318">
        <f t="shared" ref="U1318:U1381" si="392">IF(T1318&gt;0,1,0)</f>
        <v>0</v>
      </c>
      <c r="V1318">
        <f t="shared" ref="V1318:V1381" si="393">N$2044/6.28*(1.57-ASIN(S1318))</f>
        <v>0</v>
      </c>
      <c r="W1318">
        <f>IF(ABS(J1318)&gt;0.32,1,)</f>
        <v>1</v>
      </c>
      <c r="X1318">
        <v>11</v>
      </c>
      <c r="AB1318" s="5"/>
    </row>
    <row r="1319" spans="1:28" x14ac:dyDescent="0.25">
      <c r="A1319">
        <v>1300</v>
      </c>
      <c r="C1319">
        <v>1.5564938307694118</v>
      </c>
      <c r="D1319">
        <v>0.98757082522840067</v>
      </c>
      <c r="E1319" s="2">
        <f t="shared" si="376"/>
        <v>1.1247265056975377</v>
      </c>
      <c r="F1319" s="2">
        <f t="shared" si="377"/>
        <v>1.0159701495829438</v>
      </c>
      <c r="G1319">
        <f t="shared" si="379"/>
        <v>1.017936113644935E-2</v>
      </c>
      <c r="H1319" s="3">
        <f t="shared" si="380"/>
        <v>1</v>
      </c>
      <c r="I1319" s="3">
        <f t="shared" si="381"/>
        <v>0</v>
      </c>
      <c r="J1319">
        <f t="shared" si="382"/>
        <v>1</v>
      </c>
      <c r="K1319" s="4">
        <f t="shared" si="383"/>
        <v>-8.4303119471611883</v>
      </c>
      <c r="L1319">
        <f t="shared" si="384"/>
        <v>2.150311947161188</v>
      </c>
      <c r="M1319">
        <f t="shared" si="385"/>
        <v>57</v>
      </c>
      <c r="N1319">
        <f t="shared" si="386"/>
        <v>0</v>
      </c>
      <c r="O1319">
        <f t="shared" si="387"/>
        <v>0</v>
      </c>
      <c r="P1319">
        <f t="shared" si="388"/>
        <v>550.54133533302172</v>
      </c>
      <c r="Q1319">
        <f t="shared" si="378"/>
        <v>550.54133533302172</v>
      </c>
      <c r="R1319">
        <f t="shared" si="389"/>
        <v>1</v>
      </c>
      <c r="S1319">
        <f t="shared" si="390"/>
        <v>-0.99968226531520421</v>
      </c>
      <c r="T1319">
        <f t="shared" si="391"/>
        <v>0</v>
      </c>
      <c r="U1319">
        <f t="shared" si="392"/>
        <v>0</v>
      </c>
      <c r="V1319">
        <f t="shared" si="393"/>
        <v>0</v>
      </c>
      <c r="W1319">
        <f>IF(ABS(J1319)&gt;0.32,1,)</f>
        <v>1</v>
      </c>
      <c r="X1319">
        <v>11</v>
      </c>
      <c r="AB1319" s="5"/>
    </row>
    <row r="1320" spans="1:28" x14ac:dyDescent="0.25">
      <c r="A1320">
        <v>1301</v>
      </c>
      <c r="C1320">
        <v>1.5484519616594166</v>
      </c>
      <c r="D1320">
        <v>0.98929877057331683</v>
      </c>
      <c r="E1320" s="2">
        <f t="shared" si="376"/>
        <v>1.1166846365875425</v>
      </c>
      <c r="F1320" s="2">
        <f t="shared" si="377"/>
        <v>1.0177142008871798</v>
      </c>
      <c r="G1320">
        <f t="shared" si="379"/>
        <v>1.0953611759083826E-2</v>
      </c>
      <c r="H1320" s="3">
        <f t="shared" si="380"/>
        <v>1</v>
      </c>
      <c r="I1320" s="3">
        <f t="shared" si="381"/>
        <v>0</v>
      </c>
      <c r="J1320">
        <f t="shared" si="382"/>
        <v>1</v>
      </c>
      <c r="K1320" s="4">
        <f t="shared" si="383"/>
        <v>-8.4193583354021051</v>
      </c>
      <c r="L1320">
        <f t="shared" si="384"/>
        <v>2.1393583354021048</v>
      </c>
      <c r="M1320">
        <f t="shared" si="385"/>
        <v>58</v>
      </c>
      <c r="N1320">
        <f t="shared" si="386"/>
        <v>0</v>
      </c>
      <c r="O1320">
        <f t="shared" si="387"/>
        <v>0</v>
      </c>
      <c r="P1320">
        <f t="shared" si="388"/>
        <v>511.4175440254628</v>
      </c>
      <c r="Q1320">
        <f t="shared" si="378"/>
        <v>511.4175440254628</v>
      </c>
      <c r="R1320">
        <f t="shared" si="389"/>
        <v>1</v>
      </c>
      <c r="S1320">
        <f t="shared" si="390"/>
        <v>-0.99959514397136173</v>
      </c>
      <c r="T1320">
        <f t="shared" si="391"/>
        <v>0</v>
      </c>
      <c r="U1320">
        <f t="shared" si="392"/>
        <v>0</v>
      </c>
      <c r="V1320">
        <f t="shared" si="393"/>
        <v>0</v>
      </c>
      <c r="W1320">
        <f>IF(ABS(J1320)&gt;0.32,1,)</f>
        <v>1</v>
      </c>
      <c r="X1320">
        <v>11</v>
      </c>
      <c r="AB1320" s="5"/>
    </row>
    <row r="1321" spans="1:28" x14ac:dyDescent="0.25">
      <c r="A1321">
        <v>1302</v>
      </c>
      <c r="C1321">
        <v>1.5404259781408882</v>
      </c>
      <c r="D1321">
        <v>0.99093231679025784</v>
      </c>
      <c r="E1321" s="2">
        <f t="shared" si="376"/>
        <v>1.1086586530690141</v>
      </c>
      <c r="F1321" s="2">
        <f t="shared" si="377"/>
        <v>1.0193629731811462</v>
      </c>
      <c r="G1321">
        <f t="shared" si="379"/>
        <v>1.171644877327771E-2</v>
      </c>
      <c r="H1321" s="3">
        <f t="shared" si="380"/>
        <v>1</v>
      </c>
      <c r="I1321" s="3">
        <f t="shared" si="381"/>
        <v>0</v>
      </c>
      <c r="J1321">
        <f t="shared" si="382"/>
        <v>1</v>
      </c>
      <c r="K1321" s="4">
        <f t="shared" si="383"/>
        <v>-8.4076418866288272</v>
      </c>
      <c r="L1321">
        <f t="shared" si="384"/>
        <v>2.1276418866288269</v>
      </c>
      <c r="M1321">
        <f t="shared" si="385"/>
        <v>59</v>
      </c>
      <c r="N1321">
        <f t="shared" si="386"/>
        <v>0</v>
      </c>
      <c r="O1321">
        <f t="shared" si="387"/>
        <v>0</v>
      </c>
      <c r="P1321">
        <f t="shared" si="388"/>
        <v>477.96684874442661</v>
      </c>
      <c r="Q1321">
        <f t="shared" si="378"/>
        <v>477.96684874442661</v>
      </c>
      <c r="R1321">
        <f t="shared" si="389"/>
        <v>1</v>
      </c>
      <c r="S1321">
        <f t="shared" si="390"/>
        <v>-0.99948560022751665</v>
      </c>
      <c r="T1321">
        <f t="shared" si="391"/>
        <v>0</v>
      </c>
      <c r="U1321">
        <f t="shared" si="392"/>
        <v>0</v>
      </c>
      <c r="V1321">
        <f t="shared" si="393"/>
        <v>0</v>
      </c>
      <c r="W1321">
        <f>IF(ABS(J1321)&gt;0.32,1,)</f>
        <v>1</v>
      </c>
      <c r="X1321">
        <v>11</v>
      </c>
      <c r="AB1321" s="5"/>
    </row>
    <row r="1322" spans="1:28" x14ac:dyDescent="0.25">
      <c r="A1322">
        <v>1303</v>
      </c>
      <c r="C1322">
        <v>1.5324165959259335</v>
      </c>
      <c r="D1322">
        <v>0.99246581379738974</v>
      </c>
      <c r="E1322" s="2">
        <f t="shared" si="376"/>
        <v>1.1006492708540596</v>
      </c>
      <c r="F1322" s="2">
        <f t="shared" si="377"/>
        <v>1.0209107637193129</v>
      </c>
      <c r="G1322">
        <f t="shared" si="379"/>
        <v>1.2468368363482751E-2</v>
      </c>
      <c r="H1322" s="3">
        <f t="shared" si="380"/>
        <v>1</v>
      </c>
      <c r="I1322" s="3">
        <f t="shared" si="381"/>
        <v>0</v>
      </c>
      <c r="J1322">
        <f t="shared" si="382"/>
        <v>1</v>
      </c>
      <c r="K1322" s="4">
        <f t="shared" si="383"/>
        <v>-8.3951735182653451</v>
      </c>
      <c r="L1322">
        <f t="shared" si="384"/>
        <v>2.1151735182653448</v>
      </c>
      <c r="M1322">
        <f t="shared" si="385"/>
        <v>60</v>
      </c>
      <c r="N1322">
        <f t="shared" si="386"/>
        <v>0</v>
      </c>
      <c r="O1322">
        <f t="shared" si="387"/>
        <v>0</v>
      </c>
      <c r="P1322">
        <f t="shared" si="388"/>
        <v>449.05283972372905</v>
      </c>
      <c r="Q1322">
        <f t="shared" si="378"/>
        <v>449.05283972372905</v>
      </c>
      <c r="R1322">
        <f t="shared" si="389"/>
        <v>1</v>
      </c>
      <c r="S1322">
        <f t="shared" si="390"/>
        <v>-0.99934584682229377</v>
      </c>
      <c r="T1322">
        <f t="shared" si="391"/>
        <v>0</v>
      </c>
      <c r="U1322">
        <f t="shared" si="392"/>
        <v>0</v>
      </c>
      <c r="V1322">
        <f t="shared" si="393"/>
        <v>0</v>
      </c>
      <c r="W1322">
        <f>IF(ABS(J1322)&gt;0.32,1,)</f>
        <v>1</v>
      </c>
      <c r="X1322">
        <v>11</v>
      </c>
      <c r="AB1322" s="5"/>
    </row>
    <row r="1323" spans="1:28" x14ac:dyDescent="0.25">
      <c r="A1323">
        <v>1304</v>
      </c>
      <c r="C1323">
        <v>1.5244246554564527</v>
      </c>
      <c r="D1323">
        <v>0.9938937991274539</v>
      </c>
      <c r="E1323" s="2">
        <f t="shared" si="376"/>
        <v>1.0926573303845788</v>
      </c>
      <c r="F1323" s="2">
        <f t="shared" si="377"/>
        <v>1.0223520591194573</v>
      </c>
      <c r="G1323">
        <f t="shared" si="379"/>
        <v>1.3209583159452309E-2</v>
      </c>
      <c r="H1323" s="3">
        <f t="shared" si="380"/>
        <v>1</v>
      </c>
      <c r="I1323" s="3">
        <f t="shared" si="381"/>
        <v>0</v>
      </c>
      <c r="J1323">
        <f t="shared" si="382"/>
        <v>1</v>
      </c>
      <c r="K1323" s="4">
        <f t="shared" si="383"/>
        <v>-8.3819639351058921</v>
      </c>
      <c r="L1323">
        <f t="shared" si="384"/>
        <v>2.1019639351058919</v>
      </c>
      <c r="M1323">
        <f t="shared" si="385"/>
        <v>61</v>
      </c>
      <c r="N1323">
        <f t="shared" si="386"/>
        <v>0</v>
      </c>
      <c r="O1323">
        <f t="shared" si="387"/>
        <v>0</v>
      </c>
      <c r="P1323">
        <f t="shared" si="388"/>
        <v>423.82131747155796</v>
      </c>
      <c r="Q1323">
        <f t="shared" si="378"/>
        <v>423.82131747155796</v>
      </c>
      <c r="R1323">
        <f t="shared" si="389"/>
        <v>1</v>
      </c>
      <c r="S1323">
        <f t="shared" si="390"/>
        <v>-0.9991643598261335</v>
      </c>
      <c r="T1323">
        <f t="shared" si="391"/>
        <v>0</v>
      </c>
      <c r="U1323">
        <f t="shared" si="392"/>
        <v>0</v>
      </c>
      <c r="V1323">
        <f t="shared" si="393"/>
        <v>0</v>
      </c>
      <c r="W1323">
        <f>IF(ABS(J1323)&gt;0.32,1,)</f>
        <v>1</v>
      </c>
      <c r="X1323">
        <v>11</v>
      </c>
      <c r="AB1323" s="5"/>
    </row>
    <row r="1324" spans="1:28" x14ac:dyDescent="0.25">
      <c r="A1324">
        <v>1305</v>
      </c>
      <c r="C1324">
        <v>1.5164510955262265</v>
      </c>
      <c r="D1324">
        <v>0.99521100135448914</v>
      </c>
      <c r="E1324" s="2">
        <f t="shared" si="376"/>
        <v>1.0846837704543526</v>
      </c>
      <c r="F1324" s="2">
        <f t="shared" si="377"/>
        <v>1.0236815388213252</v>
      </c>
      <c r="G1324">
        <f t="shared" si="379"/>
        <v>1.3939680132599497E-2</v>
      </c>
      <c r="H1324" s="3">
        <f t="shared" si="380"/>
        <v>1</v>
      </c>
      <c r="I1324" s="3">
        <f t="shared" si="381"/>
        <v>0</v>
      </c>
      <c r="J1324">
        <f t="shared" si="382"/>
        <v>1</v>
      </c>
      <c r="K1324" s="4">
        <f t="shared" si="383"/>
        <v>-8.3680242549732924</v>
      </c>
      <c r="L1324">
        <f t="shared" si="384"/>
        <v>2.0880242549732921</v>
      </c>
      <c r="M1324">
        <f t="shared" si="385"/>
        <v>62</v>
      </c>
      <c r="N1324">
        <f t="shared" si="386"/>
        <v>0</v>
      </c>
      <c r="O1324">
        <f t="shared" si="387"/>
        <v>0</v>
      </c>
      <c r="P1324">
        <f t="shared" si="388"/>
        <v>401.61737870105918</v>
      </c>
      <c r="Q1324">
        <f t="shared" si="378"/>
        <v>401.61737870105918</v>
      </c>
      <c r="R1324">
        <f t="shared" si="389"/>
        <v>1</v>
      </c>
      <c r="S1324">
        <f t="shared" si="390"/>
        <v>-0.99892359777440665</v>
      </c>
      <c r="T1324">
        <f t="shared" si="391"/>
        <v>0</v>
      </c>
      <c r="U1324">
        <f t="shared" si="392"/>
        <v>0</v>
      </c>
      <c r="V1324">
        <f t="shared" si="393"/>
        <v>0</v>
      </c>
      <c r="W1324">
        <f>IF(ABS(J1324)&gt;0.32,1,)</f>
        <v>1</v>
      </c>
      <c r="X1324">
        <v>11</v>
      </c>
      <c r="AB1324" s="5"/>
    </row>
    <row r="1325" spans="1:28" x14ac:dyDescent="0.25">
      <c r="A1325">
        <v>1306</v>
      </c>
      <c r="C1325">
        <v>1.5084969511869379</v>
      </c>
      <c r="D1325">
        <v>0.99641234239869259</v>
      </c>
      <c r="E1325" s="2">
        <f t="shared" si="376"/>
        <v>1.0767296261150643</v>
      </c>
      <c r="F1325" s="2">
        <f t="shared" si="377"/>
        <v>1.0248940774129767</v>
      </c>
      <c r="G1325">
        <f t="shared" si="379"/>
        <v>1.4657569554088035E-2</v>
      </c>
      <c r="H1325" s="3">
        <f t="shared" si="380"/>
        <v>1</v>
      </c>
      <c r="I1325" s="3">
        <f t="shared" si="381"/>
        <v>0</v>
      </c>
      <c r="J1325">
        <f t="shared" si="382"/>
        <v>1</v>
      </c>
      <c r="K1325" s="4">
        <f t="shared" si="383"/>
        <v>-8.3533666854192035</v>
      </c>
      <c r="L1325">
        <f t="shared" si="384"/>
        <v>2.0733666854192032</v>
      </c>
      <c r="M1325">
        <f t="shared" si="385"/>
        <v>63</v>
      </c>
      <c r="N1325">
        <f t="shared" si="386"/>
        <v>0</v>
      </c>
      <c r="O1325">
        <f t="shared" si="387"/>
        <v>0</v>
      </c>
      <c r="P1325">
        <f t="shared" si="388"/>
        <v>381.93047318103999</v>
      </c>
      <c r="Q1325">
        <f t="shared" si="378"/>
        <v>381.93047318103999</v>
      </c>
      <c r="R1325">
        <f t="shared" si="389"/>
        <v>1</v>
      </c>
      <c r="S1325">
        <f t="shared" si="390"/>
        <v>-0.99859591923999247</v>
      </c>
      <c r="T1325">
        <f t="shared" si="391"/>
        <v>0</v>
      </c>
      <c r="U1325">
        <f t="shared" si="392"/>
        <v>0</v>
      </c>
      <c r="V1325">
        <f t="shared" si="393"/>
        <v>0</v>
      </c>
      <c r="W1325">
        <f>IF(ABS(J1325)&gt;0.32,1,)</f>
        <v>1</v>
      </c>
      <c r="X1325">
        <v>11</v>
      </c>
      <c r="AB1325" s="5"/>
    </row>
    <row r="1326" spans="1:28" x14ac:dyDescent="0.25">
      <c r="A1326">
        <v>1307</v>
      </c>
      <c r="C1326">
        <v>1.5005633923996762</v>
      </c>
      <c r="D1326">
        <v>0.99749293860605814</v>
      </c>
      <c r="E1326" s="2">
        <f t="shared" si="376"/>
        <v>1.0687960673278025</v>
      </c>
      <c r="F1326" s="2">
        <f t="shared" si="377"/>
        <v>1.025984745720486</v>
      </c>
      <c r="G1326">
        <f t="shared" si="379"/>
        <v>1.5362215046326844E-2</v>
      </c>
      <c r="H1326" s="3">
        <f t="shared" si="380"/>
        <v>1</v>
      </c>
      <c r="I1326" s="3">
        <f t="shared" si="381"/>
        <v>0</v>
      </c>
      <c r="J1326">
        <f t="shared" si="382"/>
        <v>1</v>
      </c>
      <c r="K1326" s="4">
        <f t="shared" si="383"/>
        <v>-8.3380044703728764</v>
      </c>
      <c r="L1326">
        <f t="shared" si="384"/>
        <v>2.0580044703728761</v>
      </c>
      <c r="M1326">
        <f t="shared" si="385"/>
        <v>64</v>
      </c>
      <c r="N1326">
        <f t="shared" si="386"/>
        <v>0</v>
      </c>
      <c r="O1326">
        <f t="shared" si="387"/>
        <v>0</v>
      </c>
      <c r="P1326">
        <f t="shared" si="388"/>
        <v>364.35670736449936</v>
      </c>
      <c r="Q1326">
        <f t="shared" si="378"/>
        <v>364.35670736449936</v>
      </c>
      <c r="R1326">
        <f t="shared" si="389"/>
        <v>1</v>
      </c>
      <c r="S1326">
        <f t="shared" si="390"/>
        <v>-0.99813578705160555</v>
      </c>
      <c r="T1326">
        <f t="shared" si="391"/>
        <v>0</v>
      </c>
      <c r="U1326">
        <f t="shared" si="392"/>
        <v>0</v>
      </c>
      <c r="V1326">
        <f t="shared" si="393"/>
        <v>0</v>
      </c>
      <c r="W1326">
        <f>IF(ABS(J1326)&gt;0.32,1,)</f>
        <v>1</v>
      </c>
      <c r="X1326">
        <v>11</v>
      </c>
      <c r="AB1326" s="5"/>
    </row>
    <row r="1327" spans="1:28" x14ac:dyDescent="0.25">
      <c r="A1327">
        <v>1308</v>
      </c>
      <c r="C1327">
        <v>1.4926517876543801</v>
      </c>
      <c r="D1327">
        <v>0.99844810030644038</v>
      </c>
      <c r="E1327" s="2">
        <f t="shared" si="376"/>
        <v>1.0608844625825065</v>
      </c>
      <c r="F1327" s="2">
        <f t="shared" si="377"/>
        <v>1.0269488103618876</v>
      </c>
      <c r="G1327">
        <f t="shared" si="379"/>
        <v>1.6053683584924094E-2</v>
      </c>
      <c r="H1327" s="3">
        <f t="shared" si="380"/>
        <v>1</v>
      </c>
      <c r="I1327" s="3">
        <f t="shared" si="381"/>
        <v>0</v>
      </c>
      <c r="J1327">
        <f t="shared" si="382"/>
        <v>1</v>
      </c>
      <c r="K1327" s="4">
        <f t="shared" si="383"/>
        <v>-8.3219507867879514</v>
      </c>
      <c r="L1327">
        <f t="shared" si="384"/>
        <v>2.0419507867879512</v>
      </c>
      <c r="M1327">
        <f t="shared" si="385"/>
        <v>65</v>
      </c>
      <c r="N1327">
        <f t="shared" si="386"/>
        <v>0</v>
      </c>
      <c r="O1327">
        <f t="shared" si="387"/>
        <v>0</v>
      </c>
      <c r="P1327">
        <f t="shared" si="388"/>
        <v>348.57255498912832</v>
      </c>
      <c r="Q1327">
        <f t="shared" si="378"/>
        <v>348.57255498912832</v>
      </c>
      <c r="R1327">
        <f t="shared" si="389"/>
        <v>1</v>
      </c>
      <c r="S1327">
        <f t="shared" si="390"/>
        <v>-0.99746379609529845</v>
      </c>
      <c r="T1327">
        <f t="shared" si="391"/>
        <v>0</v>
      </c>
      <c r="U1327">
        <f t="shared" si="392"/>
        <v>0</v>
      </c>
      <c r="V1327">
        <f t="shared" si="393"/>
        <v>0</v>
      </c>
      <c r="W1327">
        <f>IF(ABS(J1327)&gt;0.32,1,)</f>
        <v>1</v>
      </c>
      <c r="X1327">
        <v>11</v>
      </c>
      <c r="AB1327" s="5"/>
    </row>
    <row r="1328" spans="1:28" x14ac:dyDescent="0.25">
      <c r="A1328">
        <v>1309</v>
      </c>
      <c r="C1328">
        <v>1.4847637470250155</v>
      </c>
      <c r="D1328">
        <v>0.99927332920150724</v>
      </c>
      <c r="E1328" s="2">
        <f t="shared" si="376"/>
        <v>1.052996421953142</v>
      </c>
      <c r="F1328" s="2">
        <f t="shared" si="377"/>
        <v>1.0277817311107811</v>
      </c>
      <c r="G1328">
        <f t="shared" si="379"/>
        <v>1.6733027937265721E-2</v>
      </c>
      <c r="H1328" s="3">
        <f t="shared" si="380"/>
        <v>1</v>
      </c>
      <c r="I1328" s="3">
        <f t="shared" si="381"/>
        <v>0</v>
      </c>
      <c r="J1328">
        <f t="shared" si="382"/>
        <v>1</v>
      </c>
      <c r="K1328" s="4">
        <f t="shared" si="383"/>
        <v>-8.3052177588506861</v>
      </c>
      <c r="L1328">
        <f t="shared" si="384"/>
        <v>2.0252177588506859</v>
      </c>
      <c r="M1328">
        <f t="shared" si="385"/>
        <v>66</v>
      </c>
      <c r="N1328">
        <f t="shared" si="386"/>
        <v>0</v>
      </c>
      <c r="O1328">
        <f t="shared" si="387"/>
        <v>0</v>
      </c>
      <c r="P1328">
        <f t="shared" si="388"/>
        <v>334.31432702005088</v>
      </c>
      <c r="Q1328">
        <f t="shared" si="378"/>
        <v>334.31432702005088</v>
      </c>
      <c r="R1328">
        <f t="shared" si="389"/>
        <v>1</v>
      </c>
      <c r="S1328">
        <f t="shared" si="390"/>
        <v>-0.99643141193495599</v>
      </c>
      <c r="T1328">
        <f t="shared" si="391"/>
        <v>0</v>
      </c>
      <c r="U1328">
        <f t="shared" si="392"/>
        <v>0</v>
      </c>
      <c r="V1328">
        <f t="shared" si="393"/>
        <v>0</v>
      </c>
      <c r="W1328">
        <f>IF(ABS(J1328)&gt;0.32,1,)</f>
        <v>1</v>
      </c>
      <c r="X1328">
        <v>11</v>
      </c>
      <c r="AB1328" s="5"/>
    </row>
    <row r="1329" spans="1:28" x14ac:dyDescent="0.25">
      <c r="A1329">
        <v>1310</v>
      </c>
      <c r="C1329">
        <v>1.4769011293048422</v>
      </c>
      <c r="D1329">
        <v>0.99996431481187598</v>
      </c>
      <c r="E1329" s="2">
        <f t="shared" si="376"/>
        <v>1.0451338042329688</v>
      </c>
      <c r="F1329" s="2">
        <f t="shared" si="377"/>
        <v>1.0284791573103524</v>
      </c>
      <c r="G1329">
        <f t="shared" si="379"/>
        <v>1.7401689719087177E-2</v>
      </c>
      <c r="H1329" s="3">
        <f t="shared" si="380"/>
        <v>1</v>
      </c>
      <c r="I1329" s="3">
        <f t="shared" si="381"/>
        <v>0</v>
      </c>
      <c r="J1329">
        <f t="shared" si="382"/>
        <v>1</v>
      </c>
      <c r="K1329" s="4">
        <f t="shared" si="383"/>
        <v>-8.2878160691315994</v>
      </c>
      <c r="L1329">
        <f t="shared" si="384"/>
        <v>2.0078160691315992</v>
      </c>
      <c r="M1329">
        <f t="shared" si="385"/>
        <v>67</v>
      </c>
      <c r="N1329">
        <f t="shared" si="386"/>
        <v>0</v>
      </c>
      <c r="O1329">
        <f t="shared" si="387"/>
        <v>0</v>
      </c>
      <c r="P1329">
        <f t="shared" si="388"/>
        <v>321.36321524777657</v>
      </c>
      <c r="Q1329">
        <f t="shared" si="378"/>
        <v>321.36321524777657</v>
      </c>
      <c r="R1329">
        <f t="shared" si="389"/>
        <v>1</v>
      </c>
      <c r="S1329">
        <f t="shared" si="390"/>
        <v>-0.99473506026053138</v>
      </c>
      <c r="T1329">
        <f t="shared" si="391"/>
        <v>0</v>
      </c>
      <c r="U1329">
        <f t="shared" si="392"/>
        <v>0</v>
      </c>
      <c r="V1329">
        <f t="shared" si="393"/>
        <v>0</v>
      </c>
      <c r="W1329">
        <f>IF(ABS(J1329)&gt;0.32,1,)</f>
        <v>1</v>
      </c>
      <c r="X1329">
        <v>11</v>
      </c>
      <c r="AB1329" s="5"/>
    </row>
    <row r="1330" spans="1:28" x14ac:dyDescent="0.25">
      <c r="A1330">
        <v>1311</v>
      </c>
      <c r="C1330">
        <v>1.4690660278446164</v>
      </c>
      <c r="D1330">
        <v>1.0005169306154225</v>
      </c>
      <c r="E1330" s="2">
        <f t="shared" si="376"/>
        <v>1.0372987027727429</v>
      </c>
      <c r="F1330" s="2">
        <f t="shared" si="377"/>
        <v>1.0290369239756885</v>
      </c>
      <c r="G1330">
        <f t="shared" si="379"/>
        <v>1.8061036194588098E-2</v>
      </c>
      <c r="H1330" s="3">
        <f t="shared" si="380"/>
        <v>1</v>
      </c>
      <c r="I1330" s="3">
        <f t="shared" si="381"/>
        <v>0</v>
      </c>
      <c r="J1330">
        <f t="shared" si="382"/>
        <v>1</v>
      </c>
      <c r="K1330" s="4">
        <f t="shared" si="383"/>
        <v>-8.2697550329370113</v>
      </c>
      <c r="L1330">
        <f t="shared" si="384"/>
        <v>1.9897550329370111</v>
      </c>
      <c r="M1330">
        <f t="shared" si="385"/>
        <v>68</v>
      </c>
      <c r="N1330">
        <f t="shared" si="386"/>
        <v>0</v>
      </c>
      <c r="O1330">
        <f t="shared" si="387"/>
        <v>0</v>
      </c>
      <c r="P1330">
        <f t="shared" si="388"/>
        <v>309.53471505538892</v>
      </c>
      <c r="Q1330">
        <f t="shared" si="378"/>
        <v>309.53471505538892</v>
      </c>
      <c r="R1330">
        <f t="shared" si="389"/>
        <v>1</v>
      </c>
      <c r="S1330">
        <f t="shared" si="390"/>
        <v>-0.99167640293474713</v>
      </c>
      <c r="T1330">
        <f t="shared" si="391"/>
        <v>0</v>
      </c>
      <c r="U1330">
        <f t="shared" si="392"/>
        <v>0</v>
      </c>
      <c r="V1330">
        <f t="shared" si="393"/>
        <v>0</v>
      </c>
      <c r="W1330">
        <f>IF(ABS(J1330)&gt;0.32,1,)</f>
        <v>1</v>
      </c>
      <c r="X1330">
        <v>11</v>
      </c>
      <c r="AB1330" s="5"/>
    </row>
    <row r="1331" spans="1:28" x14ac:dyDescent="0.25">
      <c r="A1331">
        <v>1312</v>
      </c>
      <c r="C1331">
        <v>1.4612607591470979</v>
      </c>
      <c r="D1331">
        <v>1.0009272301098198</v>
      </c>
      <c r="E1331" s="2">
        <f t="shared" si="376"/>
        <v>1.0294934340752246</v>
      </c>
      <c r="F1331" s="2">
        <f t="shared" si="377"/>
        <v>1.0294510478196146</v>
      </c>
      <c r="G1331">
        <f t="shared" si="379"/>
        <v>1.8712196450579199E-2</v>
      </c>
      <c r="H1331" s="3">
        <f t="shared" si="380"/>
        <v>1</v>
      </c>
      <c r="I1331" s="3">
        <f t="shared" si="381"/>
        <v>0</v>
      </c>
      <c r="J1331">
        <f t="shared" si="382"/>
        <v>1</v>
      </c>
      <c r="K1331" s="4">
        <f t="shared" si="383"/>
        <v>-8.2510428364864321</v>
      </c>
      <c r="L1331">
        <f t="shared" si="384"/>
        <v>1.9710428364864319</v>
      </c>
      <c r="M1331">
        <f t="shared" si="385"/>
        <v>69</v>
      </c>
      <c r="N1331">
        <f t="shared" si="386"/>
        <v>0</v>
      </c>
      <c r="O1331">
        <f t="shared" si="387"/>
        <v>0</v>
      </c>
      <c r="P1331">
        <f t="shared" si="388"/>
        <v>298.6727805137329</v>
      </c>
      <c r="Q1331">
        <f t="shared" si="378"/>
        <v>298.6727805137329</v>
      </c>
      <c r="R1331">
        <f t="shared" si="389"/>
        <v>1</v>
      </c>
      <c r="S1331">
        <f t="shared" si="390"/>
        <v>-0.98535461156437809</v>
      </c>
      <c r="T1331">
        <f t="shared" si="391"/>
        <v>0</v>
      </c>
      <c r="U1331">
        <f t="shared" si="392"/>
        <v>0</v>
      </c>
      <c r="V1331">
        <f t="shared" si="393"/>
        <v>0</v>
      </c>
      <c r="W1331">
        <f>IF(ABS(J1331)&gt;0.32,1,)</f>
        <v>1</v>
      </c>
      <c r="X1331">
        <v>11</v>
      </c>
      <c r="AB1331" s="5"/>
    </row>
    <row r="1332" spans="1:28" x14ac:dyDescent="0.25">
      <c r="A1332">
        <v>1313</v>
      </c>
      <c r="C1332">
        <v>1.4534878876183888</v>
      </c>
      <c r="D1332">
        <v>1.0011914430955013</v>
      </c>
      <c r="E1332" s="2">
        <f t="shared" si="376"/>
        <v>1.0217205625465156</v>
      </c>
      <c r="F1332" s="2">
        <f t="shared" si="377"/>
        <v>1.0297177235010126</v>
      </c>
      <c r="G1332">
        <f t="shared" si="379"/>
        <v>1.93566368512883E-2</v>
      </c>
      <c r="H1332" s="3">
        <f t="shared" si="380"/>
        <v>1</v>
      </c>
      <c r="I1332" s="3">
        <f t="shared" si="381"/>
        <v>0</v>
      </c>
      <c r="J1332">
        <f t="shared" si="382"/>
        <v>1</v>
      </c>
      <c r="K1332" s="4">
        <f t="shared" si="383"/>
        <v>-8.2316861996351438</v>
      </c>
      <c r="L1332">
        <f t="shared" si="384"/>
        <v>1.9516861996351436</v>
      </c>
      <c r="M1332">
        <f t="shared" si="385"/>
        <v>70</v>
      </c>
      <c r="N1332">
        <f t="shared" si="386"/>
        <v>0</v>
      </c>
      <c r="O1332">
        <f t="shared" si="387"/>
        <v>0</v>
      </c>
      <c r="P1332">
        <f t="shared" si="388"/>
        <v>288.64868060669187</v>
      </c>
      <c r="Q1332">
        <f t="shared" si="378"/>
        <v>288.64868060669187</v>
      </c>
      <c r="R1332">
        <f t="shared" si="389"/>
        <v>1</v>
      </c>
      <c r="S1332">
        <f t="shared" si="390"/>
        <v>-0.96906599879510613</v>
      </c>
      <c r="T1332">
        <f t="shared" si="391"/>
        <v>0</v>
      </c>
      <c r="U1332">
        <f t="shared" si="392"/>
        <v>0</v>
      </c>
      <c r="V1332">
        <f t="shared" si="393"/>
        <v>0</v>
      </c>
      <c r="W1332">
        <f>IF(ABS(J1332)&gt;0.32,1,)</f>
        <v>1</v>
      </c>
      <c r="X1332">
        <v>11</v>
      </c>
      <c r="AB1332" s="5"/>
    </row>
    <row r="1333" spans="1:28" x14ac:dyDescent="0.25">
      <c r="A1333">
        <v>1314</v>
      </c>
      <c r="C1333">
        <v>1.4457502258719039</v>
      </c>
      <c r="D1333">
        <v>1.0013059726713873</v>
      </c>
      <c r="E1333" s="2">
        <f t="shared" si="376"/>
        <v>1.0139829008000307</v>
      </c>
      <c r="F1333" s="2">
        <f t="shared" si="377"/>
        <v>1.0298333205925441</v>
      </c>
      <c r="G1333">
        <f t="shared" si="379"/>
        <v>1.9995954331453625E-2</v>
      </c>
      <c r="H1333" s="3">
        <f t="shared" si="380"/>
        <v>1</v>
      </c>
      <c r="I1333" s="3">
        <f t="shared" si="381"/>
        <v>0</v>
      </c>
      <c r="J1333">
        <f t="shared" si="382"/>
        <v>1</v>
      </c>
      <c r="K1333" s="4">
        <f t="shared" si="383"/>
        <v>-8.2116902453036893</v>
      </c>
      <c r="L1333">
        <f t="shared" si="384"/>
        <v>1.931690245303689</v>
      </c>
      <c r="M1333">
        <f t="shared" si="385"/>
        <v>71</v>
      </c>
      <c r="N1333">
        <f t="shared" si="386"/>
        <v>0</v>
      </c>
      <c r="O1333">
        <f t="shared" si="387"/>
        <v>0</v>
      </c>
      <c r="P1333">
        <f t="shared" si="388"/>
        <v>279.36164780705747</v>
      </c>
      <c r="Q1333">
        <f t="shared" si="378"/>
        <v>279.36164780705747</v>
      </c>
      <c r="R1333">
        <f t="shared" si="389"/>
        <v>1</v>
      </c>
      <c r="S1333">
        <f t="shared" si="390"/>
        <v>-0.90582686985219174</v>
      </c>
      <c r="T1333">
        <f t="shared" si="391"/>
        <v>0</v>
      </c>
      <c r="U1333">
        <f t="shared" si="392"/>
        <v>0</v>
      </c>
      <c r="V1333">
        <f t="shared" si="393"/>
        <v>0</v>
      </c>
      <c r="W1333">
        <f>IF(ABS(J1333)&gt;0.32,1,)</f>
        <v>1</v>
      </c>
      <c r="X1333">
        <v>11</v>
      </c>
      <c r="AB1333" s="5"/>
    </row>
    <row r="1334" spans="1:28" x14ac:dyDescent="0.25">
      <c r="A1334">
        <v>1315</v>
      </c>
      <c r="C1334">
        <v>1.4380508236889697</v>
      </c>
      <c r="D1334">
        <v>1.0012673920054052</v>
      </c>
      <c r="E1334" s="2">
        <f t="shared" si="376"/>
        <v>1.0062834986170968</v>
      </c>
      <c r="F1334" s="2">
        <f t="shared" si="377"/>
        <v>1.0297943803210694</v>
      </c>
      <c r="G1334">
        <f t="shared" si="379"/>
        <v>2.0631687394546461E-2</v>
      </c>
      <c r="H1334" s="3">
        <f t="shared" si="380"/>
        <v>1</v>
      </c>
      <c r="I1334" s="3">
        <f t="shared" si="381"/>
        <v>0</v>
      </c>
      <c r="J1334">
        <f t="shared" si="382"/>
        <v>1</v>
      </c>
      <c r="K1334" s="4">
        <f t="shared" si="383"/>
        <v>-8.1910585579091428</v>
      </c>
      <c r="L1334">
        <f t="shared" si="384"/>
        <v>1.9110585579091426</v>
      </c>
      <c r="M1334">
        <f t="shared" si="385"/>
        <v>72</v>
      </c>
      <c r="N1334">
        <f t="shared" si="386"/>
        <v>0</v>
      </c>
      <c r="O1334">
        <f t="shared" si="387"/>
        <v>0</v>
      </c>
      <c r="P1334">
        <f t="shared" si="388"/>
        <v>270.73886019354563</v>
      </c>
      <c r="Q1334">
        <f t="shared" si="378"/>
        <v>270.73886019354563</v>
      </c>
      <c r="R1334">
        <f t="shared" si="389"/>
        <v>1</v>
      </c>
      <c r="S1334">
        <f t="shared" si="390"/>
        <v>-0.37777087350462984</v>
      </c>
      <c r="T1334">
        <f t="shared" si="391"/>
        <v>0</v>
      </c>
      <c r="U1334">
        <f t="shared" si="392"/>
        <v>0</v>
      </c>
      <c r="V1334">
        <f t="shared" si="393"/>
        <v>0</v>
      </c>
      <c r="W1334">
        <f>IF(ABS(J1334)&gt;0.32,1,)</f>
        <v>1</v>
      </c>
      <c r="X1334">
        <v>11</v>
      </c>
      <c r="AB1334" s="5"/>
    </row>
    <row r="1335" spans="1:28" x14ac:dyDescent="0.25">
      <c r="A1335">
        <v>1316</v>
      </c>
      <c r="C1335">
        <v>1.4303929456062681</v>
      </c>
      <c r="D1335">
        <v>1.0010724409558311</v>
      </c>
      <c r="E1335" s="2">
        <f t="shared" si="376"/>
        <v>0.99862562053439508</v>
      </c>
      <c r="F1335" s="2">
        <f t="shared" si="377"/>
        <v>1.0295976121574975</v>
      </c>
      <c r="G1335">
        <f t="shared" si="379"/>
        <v>2.1264929895536078E-2</v>
      </c>
      <c r="H1335" s="3">
        <f t="shared" si="380"/>
        <v>1</v>
      </c>
      <c r="I1335" s="3">
        <f t="shared" si="381"/>
        <v>0</v>
      </c>
      <c r="J1335">
        <f t="shared" si="382"/>
        <v>1</v>
      </c>
      <c r="K1335" s="4">
        <f t="shared" si="383"/>
        <v>-8.1697936280136076</v>
      </c>
      <c r="L1335">
        <f t="shared" si="384"/>
        <v>1.8897936280136074</v>
      </c>
      <c r="M1335">
        <f t="shared" si="385"/>
        <v>73</v>
      </c>
      <c r="N1335">
        <f t="shared" si="386"/>
        <v>0</v>
      </c>
      <c r="O1335">
        <f t="shared" si="387"/>
        <v>0</v>
      </c>
      <c r="P1335">
        <f t="shared" si="388"/>
        <v>262.73330894762643</v>
      </c>
      <c r="Q1335">
        <f t="shared" si="378"/>
        <v>262.73330894762643</v>
      </c>
      <c r="R1335">
        <f t="shared" si="389"/>
        <v>1</v>
      </c>
      <c r="S1335">
        <f t="shared" si="390"/>
        <v>0.78517677651584961</v>
      </c>
      <c r="T1335">
        <f t="shared" si="391"/>
        <v>0</v>
      </c>
      <c r="U1335">
        <f t="shared" si="392"/>
        <v>0</v>
      </c>
      <c r="V1335">
        <f t="shared" si="393"/>
        <v>0</v>
      </c>
      <c r="W1335">
        <f>IF(ABS(J1335)&gt;0.32,1,)</f>
        <v>1</v>
      </c>
      <c r="X1335">
        <v>11</v>
      </c>
      <c r="AB1335" s="5"/>
    </row>
    <row r="1336" spans="1:28" x14ac:dyDescent="0.25">
      <c r="A1336">
        <v>1317</v>
      </c>
      <c r="C1336">
        <v>1.4227800100804315</v>
      </c>
      <c r="D1336">
        <v>1.0007180226384511</v>
      </c>
      <c r="E1336" s="2">
        <f t="shared" si="376"/>
        <v>0.99101268500855866</v>
      </c>
      <c r="F1336" s="2">
        <f t="shared" si="377"/>
        <v>1.0292398903519493</v>
      </c>
      <c r="G1336">
        <f t="shared" si="379"/>
        <v>2.189525641218526E-2</v>
      </c>
      <c r="H1336" s="3">
        <f t="shared" si="380"/>
        <v>1</v>
      </c>
      <c r="I1336" s="3">
        <f t="shared" si="381"/>
        <v>0</v>
      </c>
      <c r="J1336">
        <f t="shared" si="382"/>
        <v>1</v>
      </c>
      <c r="K1336" s="4">
        <f t="shared" si="383"/>
        <v>-8.1478983716014231</v>
      </c>
      <c r="L1336">
        <f t="shared" si="384"/>
        <v>1.8678983716014228</v>
      </c>
      <c r="M1336">
        <f t="shared" si="385"/>
        <v>74</v>
      </c>
      <c r="N1336">
        <f t="shared" si="386"/>
        <v>0</v>
      </c>
      <c r="O1336">
        <f t="shared" si="387"/>
        <v>0</v>
      </c>
      <c r="P1336">
        <f t="shared" si="388"/>
        <v>255.31956240556573</v>
      </c>
      <c r="Q1336">
        <f t="shared" si="378"/>
        <v>255.31956240556573</v>
      </c>
      <c r="R1336">
        <f t="shared" si="389"/>
        <v>1</v>
      </c>
      <c r="S1336">
        <f t="shared" si="390"/>
        <v>0.94510158083114626</v>
      </c>
      <c r="T1336">
        <f t="shared" si="391"/>
        <v>0</v>
      </c>
      <c r="U1336">
        <f t="shared" si="392"/>
        <v>0</v>
      </c>
      <c r="V1336">
        <f t="shared" si="393"/>
        <v>0</v>
      </c>
      <c r="W1336">
        <f>IF(ABS(J1336)&gt;0.32,1,)</f>
        <v>1</v>
      </c>
      <c r="X1336">
        <v>11</v>
      </c>
      <c r="AB1336" s="5"/>
    </row>
    <row r="1337" spans="1:28" x14ac:dyDescent="0.25">
      <c r="A1337">
        <v>1318</v>
      </c>
      <c r="C1337">
        <v>1.4152154499679566</v>
      </c>
      <c r="D1337">
        <v>1.0002011999484821</v>
      </c>
      <c r="E1337" s="2">
        <f t="shared" si="376"/>
        <v>0.98344812489608369</v>
      </c>
      <c r="F1337" s="2">
        <f t="shared" si="377"/>
        <v>1.028718250423261</v>
      </c>
      <c r="G1337">
        <f t="shared" si="379"/>
        <v>2.2519185419445531E-2</v>
      </c>
      <c r="H1337" s="3">
        <f t="shared" si="380"/>
        <v>1</v>
      </c>
      <c r="I1337" s="3">
        <f t="shared" si="381"/>
        <v>0</v>
      </c>
      <c r="J1337">
        <f t="shared" si="382"/>
        <v>1</v>
      </c>
      <c r="K1337" s="4">
        <f t="shared" si="383"/>
        <v>-8.1253791861819771</v>
      </c>
      <c r="L1337">
        <f t="shared" si="384"/>
        <v>1.8453791861819768</v>
      </c>
      <c r="M1337">
        <f t="shared" si="385"/>
        <v>75</v>
      </c>
      <c r="N1337">
        <f t="shared" si="386"/>
        <v>0</v>
      </c>
      <c r="O1337">
        <f t="shared" si="387"/>
        <v>0</v>
      </c>
      <c r="P1337">
        <f t="shared" si="388"/>
        <v>248.48931359797328</v>
      </c>
      <c r="Q1337">
        <f t="shared" si="378"/>
        <v>248.48931359797328</v>
      </c>
      <c r="R1337">
        <f t="shared" si="389"/>
        <v>1</v>
      </c>
      <c r="S1337">
        <f t="shared" si="390"/>
        <v>0.97584376380880089</v>
      </c>
      <c r="T1337">
        <f t="shared" si="391"/>
        <v>0</v>
      </c>
      <c r="U1337">
        <f t="shared" si="392"/>
        <v>0</v>
      </c>
      <c r="V1337">
        <f t="shared" si="393"/>
        <v>0</v>
      </c>
      <c r="W1337">
        <f>IF(ABS(J1337)&gt;0.32,1,)</f>
        <v>1</v>
      </c>
      <c r="X1337">
        <v>11</v>
      </c>
      <c r="AB1337" s="5"/>
    </row>
    <row r="1338" spans="1:28" x14ac:dyDescent="0.25">
      <c r="A1338">
        <v>1319</v>
      </c>
      <c r="C1338">
        <v>1.4077024950967849</v>
      </c>
      <c r="D1338">
        <v>0.99951919218071661</v>
      </c>
      <c r="E1338" s="2">
        <f t="shared" si="376"/>
        <v>0.97593517002491215</v>
      </c>
      <c r="F1338" s="2">
        <f t="shared" si="377"/>
        <v>1.0280298857476247</v>
      </c>
      <c r="G1338">
        <f t="shared" si="379"/>
        <v>2.3129385461511554E-2</v>
      </c>
      <c r="H1338" s="3">
        <f t="shared" si="380"/>
        <v>1</v>
      </c>
      <c r="I1338" s="3">
        <f t="shared" si="381"/>
        <v>0</v>
      </c>
      <c r="J1338">
        <f t="shared" si="382"/>
        <v>1</v>
      </c>
      <c r="K1338" s="4">
        <f t="shared" si="383"/>
        <v>-8.1022498007204646</v>
      </c>
      <c r="L1338">
        <f t="shared" si="384"/>
        <v>1.8222498007204644</v>
      </c>
      <c r="M1338">
        <f t="shared" si="385"/>
        <v>76</v>
      </c>
      <c r="N1338">
        <f t="shared" si="386"/>
        <v>0</v>
      </c>
      <c r="O1338">
        <f t="shared" si="387"/>
        <v>0</v>
      </c>
      <c r="P1338">
        <f t="shared" si="388"/>
        <v>242.24686967411401</v>
      </c>
      <c r="Q1338">
        <f t="shared" si="378"/>
        <v>242.24686967411401</v>
      </c>
      <c r="R1338">
        <f t="shared" si="389"/>
        <v>1</v>
      </c>
      <c r="S1338">
        <f t="shared" si="390"/>
        <v>0.98636459674801946</v>
      </c>
      <c r="T1338">
        <f t="shared" si="391"/>
        <v>0</v>
      </c>
      <c r="U1338">
        <f t="shared" si="392"/>
        <v>0</v>
      </c>
      <c r="V1338">
        <f t="shared" si="393"/>
        <v>0</v>
      </c>
      <c r="W1338">
        <f>IF(ABS(J1338)&gt;0.32,1,)</f>
        <v>1</v>
      </c>
      <c r="X1338">
        <v>11</v>
      </c>
      <c r="AB1338" s="5"/>
    </row>
    <row r="1339" spans="1:28" x14ac:dyDescent="0.25">
      <c r="A1339">
        <v>1320</v>
      </c>
      <c r="C1339">
        <v>1.4002439367511861</v>
      </c>
      <c r="D1339">
        <v>0.99866937189294547</v>
      </c>
      <c r="E1339" s="2">
        <f t="shared" si="376"/>
        <v>0.96847661167931343</v>
      </c>
      <c r="F1339" s="2">
        <f t="shared" si="377"/>
        <v>1.0271721443927757</v>
      </c>
      <c r="G1339">
        <f t="shared" si="379"/>
        <v>2.3715287942224217E-2</v>
      </c>
      <c r="H1339" s="3">
        <f t="shared" si="380"/>
        <v>1</v>
      </c>
      <c r="I1339" s="3">
        <f t="shared" si="381"/>
        <v>0</v>
      </c>
      <c r="J1339">
        <f t="shared" si="382"/>
        <v>1</v>
      </c>
      <c r="K1339" s="4">
        <f t="shared" si="383"/>
        <v>-8.0785345127782406</v>
      </c>
      <c r="L1339">
        <f t="shared" si="384"/>
        <v>1.7985345127782404</v>
      </c>
      <c r="M1339">
        <f t="shared" si="385"/>
        <v>77</v>
      </c>
      <c r="N1339">
        <f t="shared" si="386"/>
        <v>0</v>
      </c>
      <c r="O1339">
        <f t="shared" si="387"/>
        <v>0</v>
      </c>
      <c r="P1339">
        <f t="shared" si="388"/>
        <v>236.60533044097176</v>
      </c>
      <c r="Q1339">
        <f t="shared" si="378"/>
        <v>236.60533044097176</v>
      </c>
      <c r="R1339">
        <f t="shared" si="389"/>
        <v>1</v>
      </c>
      <c r="S1339">
        <f t="shared" si="390"/>
        <v>0.99117007527310541</v>
      </c>
      <c r="T1339">
        <f t="shared" si="391"/>
        <v>0</v>
      </c>
      <c r="U1339">
        <f t="shared" si="392"/>
        <v>0</v>
      </c>
      <c r="V1339">
        <f t="shared" si="393"/>
        <v>0</v>
      </c>
      <c r="W1339">
        <f>IF(ABS(J1339)&gt;0.32,1,)</f>
        <v>1</v>
      </c>
      <c r="X1339">
        <v>11</v>
      </c>
      <c r="AB1339" s="5"/>
    </row>
    <row r="1340" spans="1:28" x14ac:dyDescent="0.25">
      <c r="A1340">
        <v>1321</v>
      </c>
      <c r="C1340">
        <v>1.3928419447560634</v>
      </c>
      <c r="D1340">
        <v>0.99764926216408767</v>
      </c>
      <c r="E1340" s="2">
        <f t="shared" si="376"/>
        <v>0.96107461968419072</v>
      </c>
      <c r="F1340" s="2">
        <f t="shared" si="377"/>
        <v>1.0261425263505657</v>
      </c>
      <c r="G1340">
        <f t="shared" si="379"/>
        <v>2.4264690966632863E-2</v>
      </c>
      <c r="H1340" s="3">
        <f t="shared" si="380"/>
        <v>1</v>
      </c>
      <c r="I1340" s="3">
        <f t="shared" si="381"/>
        <v>0</v>
      </c>
      <c r="J1340">
        <f t="shared" si="382"/>
        <v>1</v>
      </c>
      <c r="K1340" s="4">
        <f t="shared" si="383"/>
        <v>-8.0542698218116087</v>
      </c>
      <c r="L1340">
        <f t="shared" si="384"/>
        <v>1.7742698218116084</v>
      </c>
      <c r="M1340">
        <f t="shared" si="385"/>
        <v>78</v>
      </c>
      <c r="N1340">
        <f t="shared" si="386"/>
        <v>0</v>
      </c>
      <c r="O1340">
        <f t="shared" si="387"/>
        <v>0</v>
      </c>
      <c r="P1340">
        <f t="shared" si="388"/>
        <v>231.58408104607057</v>
      </c>
      <c r="Q1340">
        <f t="shared" si="378"/>
        <v>231.58408104607057</v>
      </c>
      <c r="R1340">
        <f t="shared" si="389"/>
        <v>1</v>
      </c>
      <c r="S1340">
        <f t="shared" si="390"/>
        <v>0.99376895882986538</v>
      </c>
      <c r="T1340">
        <f t="shared" si="391"/>
        <v>0</v>
      </c>
      <c r="U1340">
        <f t="shared" si="392"/>
        <v>0</v>
      </c>
      <c r="V1340">
        <f t="shared" si="393"/>
        <v>0</v>
      </c>
      <c r="W1340">
        <f>IF(ABS(J1340)&gt;0.32,1,)</f>
        <v>1</v>
      </c>
      <c r="X1340">
        <v>11</v>
      </c>
      <c r="AB1340" s="5"/>
    </row>
    <row r="1341" spans="1:28" x14ac:dyDescent="0.25">
      <c r="A1341">
        <v>1322</v>
      </c>
      <c r="C1341">
        <v>1.3854979767842077</v>
      </c>
      <c r="D1341">
        <v>0.99645653439911708</v>
      </c>
      <c r="E1341" s="2">
        <f t="shared" si="376"/>
        <v>0.95373065171233518</v>
      </c>
      <c r="F1341" s="2">
        <f t="shared" si="377"/>
        <v>1.0249386813214301</v>
      </c>
      <c r="G1341">
        <f t="shared" si="379"/>
        <v>2.476535495424681E-2</v>
      </c>
      <c r="H1341" s="3">
        <f t="shared" si="380"/>
        <v>1</v>
      </c>
      <c r="I1341" s="3">
        <f t="shared" si="381"/>
        <v>0</v>
      </c>
      <c r="J1341">
        <f t="shared" si="382"/>
        <v>1</v>
      </c>
      <c r="K1341" s="4">
        <f t="shared" si="383"/>
        <v>-8.029504466857361</v>
      </c>
      <c r="L1341">
        <f t="shared" si="384"/>
        <v>1.7495044668573607</v>
      </c>
      <c r="M1341">
        <f t="shared" si="385"/>
        <v>79</v>
      </c>
      <c r="N1341">
        <f t="shared" si="386"/>
        <v>0</v>
      </c>
      <c r="O1341">
        <f t="shared" si="387"/>
        <v>0</v>
      </c>
      <c r="P1341">
        <f t="shared" si="388"/>
        <v>227.20697492306607</v>
      </c>
      <c r="Q1341">
        <f t="shared" si="378"/>
        <v>227.20697492306607</v>
      </c>
      <c r="R1341">
        <f t="shared" si="389"/>
        <v>1</v>
      </c>
      <c r="S1341">
        <f t="shared" si="390"/>
        <v>0.99533949964244051</v>
      </c>
      <c r="T1341">
        <f t="shared" si="391"/>
        <v>0</v>
      </c>
      <c r="U1341">
        <f t="shared" si="392"/>
        <v>0</v>
      </c>
      <c r="V1341">
        <f t="shared" si="393"/>
        <v>0</v>
      </c>
      <c r="W1341">
        <f>IF(ABS(J1341)&gt;0.32,1,)</f>
        <v>1</v>
      </c>
      <c r="X1341">
        <v>11</v>
      </c>
      <c r="AB1341" s="5"/>
    </row>
    <row r="1342" spans="1:28" x14ac:dyDescent="0.25">
      <c r="A1342">
        <v>1323</v>
      </c>
      <c r="C1342">
        <v>1.3782127747349353</v>
      </c>
      <c r="D1342">
        <v>0.99508900697443481</v>
      </c>
      <c r="E1342" s="2">
        <f t="shared" si="376"/>
        <v>0.94644544966306288</v>
      </c>
      <c r="F1342" s="2">
        <f t="shared" si="377"/>
        <v>1.0235584073471329</v>
      </c>
      <c r="G1342">
        <f t="shared" si="379"/>
        <v>2.5205962332761844E-2</v>
      </c>
      <c r="H1342" s="3">
        <f t="shared" si="380"/>
        <v>1</v>
      </c>
      <c r="I1342" s="3">
        <f t="shared" si="381"/>
        <v>0</v>
      </c>
      <c r="J1342">
        <f t="shared" si="382"/>
        <v>1</v>
      </c>
      <c r="K1342" s="4">
        <f t="shared" si="383"/>
        <v>-8.0042985045245985</v>
      </c>
      <c r="L1342">
        <f t="shared" si="384"/>
        <v>1.7242985045245982</v>
      </c>
      <c r="M1342">
        <f t="shared" si="385"/>
        <v>80</v>
      </c>
      <c r="N1342">
        <f t="shared" si="386"/>
        <v>0</v>
      </c>
      <c r="O1342">
        <f t="shared" si="387"/>
        <v>0</v>
      </c>
      <c r="P1342">
        <f t="shared" si="388"/>
        <v>223.50029635702089</v>
      </c>
      <c r="Q1342">
        <f t="shared" si="378"/>
        <v>223.50029635702089</v>
      </c>
      <c r="R1342">
        <f t="shared" si="389"/>
        <v>1</v>
      </c>
      <c r="S1342">
        <f t="shared" si="390"/>
        <v>0.99636632778004763</v>
      </c>
      <c r="T1342">
        <f t="shared" si="391"/>
        <v>0</v>
      </c>
      <c r="U1342">
        <f t="shared" si="392"/>
        <v>0</v>
      </c>
      <c r="V1342">
        <f t="shared" si="393"/>
        <v>0</v>
      </c>
      <c r="W1342">
        <f>IF(ABS(J1342)&gt;0.32,1,)</f>
        <v>1</v>
      </c>
      <c r="X1342">
        <v>11</v>
      </c>
      <c r="AB1342" s="5"/>
    </row>
    <row r="1343" spans="1:28" x14ac:dyDescent="0.25">
      <c r="A1343">
        <v>1324</v>
      </c>
      <c r="C1343">
        <v>1.3709864151213689</v>
      </c>
      <c r="D1343">
        <v>0.99354464475689763</v>
      </c>
      <c r="E1343" s="2">
        <f t="shared" si="376"/>
        <v>0.93921909004949644</v>
      </c>
      <c r="F1343" s="2">
        <f t="shared" si="377"/>
        <v>1.0219996503253133</v>
      </c>
      <c r="G1343">
        <f t="shared" si="379"/>
        <v>2.5576667459257241E-2</v>
      </c>
      <c r="H1343" s="3">
        <f t="shared" si="380"/>
        <v>1</v>
      </c>
      <c r="I1343" s="3">
        <f t="shared" si="381"/>
        <v>0</v>
      </c>
      <c r="J1343">
        <f t="shared" si="382"/>
        <v>1</v>
      </c>
      <c r="K1343" s="4">
        <f t="shared" si="383"/>
        <v>-7.9787218370653417</v>
      </c>
      <c r="L1343">
        <f t="shared" si="384"/>
        <v>1.6987218370653414</v>
      </c>
      <c r="M1343">
        <f t="shared" si="385"/>
        <v>81</v>
      </c>
      <c r="N1343">
        <f t="shared" si="386"/>
        <v>0</v>
      </c>
      <c r="O1343">
        <f t="shared" si="387"/>
        <v>0</v>
      </c>
      <c r="P1343">
        <f t="shared" si="388"/>
        <v>247.7775534696143</v>
      </c>
      <c r="Q1343">
        <f t="shared" si="378"/>
        <v>247.7775534696143</v>
      </c>
      <c r="R1343">
        <f t="shared" si="389"/>
        <v>1</v>
      </c>
      <c r="S1343">
        <f t="shared" si="390"/>
        <v>0.99707830510545958</v>
      </c>
      <c r="T1343">
        <f t="shared" si="391"/>
        <v>0</v>
      </c>
      <c r="U1343">
        <f t="shared" si="392"/>
        <v>0</v>
      </c>
      <c r="V1343">
        <f t="shared" si="393"/>
        <v>0</v>
      </c>
      <c r="W1343">
        <f>IF(ABS(J1343)&gt;0.32,1,)</f>
        <v>1</v>
      </c>
      <c r="X1343">
        <v>11</v>
      </c>
      <c r="AB1343" s="5"/>
    </row>
    <row r="1344" spans="1:28" x14ac:dyDescent="0.25">
      <c r="A1344">
        <v>1325</v>
      </c>
      <c r="C1344">
        <v>1.3638183782372328</v>
      </c>
      <c r="D1344">
        <v>0.99182155742671607</v>
      </c>
      <c r="E1344" s="2">
        <f t="shared" si="376"/>
        <v>0.93205105316536052</v>
      </c>
      <c r="F1344" s="2">
        <f t="shared" si="377"/>
        <v>1.0202605023167508</v>
      </c>
      <c r="G1344">
        <f t="shared" si="379"/>
        <v>2.5868854423665155E-2</v>
      </c>
      <c r="H1344" s="3">
        <f t="shared" si="380"/>
        <v>1</v>
      </c>
      <c r="I1344" s="3">
        <f t="shared" si="381"/>
        <v>0</v>
      </c>
      <c r="J1344">
        <f t="shared" si="382"/>
        <v>1</v>
      </c>
      <c r="K1344" s="4">
        <f t="shared" si="383"/>
        <v>-7.9528529826416765</v>
      </c>
      <c r="L1344">
        <f t="shared" si="384"/>
        <v>1.6728529826416763</v>
      </c>
      <c r="M1344">
        <f t="shared" si="385"/>
        <v>82</v>
      </c>
      <c r="N1344">
        <f t="shared" si="386"/>
        <v>0</v>
      </c>
      <c r="O1344">
        <f t="shared" si="387"/>
        <v>0</v>
      </c>
      <c r="P1344">
        <f t="shared" si="388"/>
        <v>234.15151237248531</v>
      </c>
      <c r="Q1344">
        <f t="shared" si="378"/>
        <v>234.15151237248531</v>
      </c>
      <c r="R1344">
        <f t="shared" si="389"/>
        <v>1</v>
      </c>
      <c r="S1344">
        <f t="shared" si="390"/>
        <v>0.99759497425156496</v>
      </c>
      <c r="T1344">
        <f t="shared" si="391"/>
        <v>0</v>
      </c>
      <c r="U1344">
        <f t="shared" si="392"/>
        <v>0</v>
      </c>
      <c r="V1344">
        <f t="shared" si="393"/>
        <v>0</v>
      </c>
      <c r="W1344">
        <f>IF(ABS(J1344)&gt;0.32,1,)</f>
        <v>1</v>
      </c>
      <c r="X1344">
        <v>11</v>
      </c>
      <c r="AB1344" s="5"/>
    </row>
    <row r="1345" spans="1:28" x14ac:dyDescent="0.25">
      <c r="A1345">
        <v>1326</v>
      </c>
      <c r="C1345">
        <v>1.356707611947632</v>
      </c>
      <c r="D1345">
        <v>0.98991799750403753</v>
      </c>
      <c r="E1345" s="2">
        <f t="shared" si="376"/>
        <v>0.9249402868757598</v>
      </c>
      <c r="F1345" s="2">
        <f t="shared" si="377"/>
        <v>1.0183391995535549</v>
      </c>
      <c r="G1345">
        <f t="shared" si="379"/>
        <v>2.6074583334290358E-2</v>
      </c>
      <c r="H1345" s="3">
        <f t="shared" si="380"/>
        <v>1</v>
      </c>
      <c r="I1345" s="3">
        <f t="shared" si="381"/>
        <v>0</v>
      </c>
      <c r="J1345">
        <f t="shared" si="382"/>
        <v>1</v>
      </c>
      <c r="K1345" s="4">
        <f t="shared" si="383"/>
        <v>-7.9267783993073859</v>
      </c>
      <c r="L1345">
        <f t="shared" si="384"/>
        <v>1.6467783993073857</v>
      </c>
      <c r="M1345">
        <f t="shared" si="385"/>
        <v>83</v>
      </c>
      <c r="N1345">
        <f t="shared" si="386"/>
        <v>0</v>
      </c>
      <c r="O1345">
        <f t="shared" si="387"/>
        <v>0</v>
      </c>
      <c r="P1345">
        <f t="shared" si="388"/>
        <v>220.82628911970244</v>
      </c>
      <c r="Q1345">
        <f t="shared" si="378"/>
        <v>220.82628911970244</v>
      </c>
      <c r="R1345">
        <f t="shared" si="389"/>
        <v>1</v>
      </c>
      <c r="S1345">
        <f t="shared" si="390"/>
        <v>0.99798382521193119</v>
      </c>
      <c r="T1345">
        <f t="shared" si="391"/>
        <v>0</v>
      </c>
      <c r="U1345">
        <f t="shared" si="392"/>
        <v>0</v>
      </c>
      <c r="V1345">
        <f t="shared" si="393"/>
        <v>0</v>
      </c>
      <c r="W1345">
        <f>IF(ABS(J1345)&gt;0.32,1,)</f>
        <v>1</v>
      </c>
      <c r="X1345">
        <v>11</v>
      </c>
      <c r="AB1345" s="5"/>
    </row>
    <row r="1346" spans="1:28" x14ac:dyDescent="0.25">
      <c r="A1346">
        <v>1327</v>
      </c>
      <c r="C1346">
        <v>1.3496525772923582</v>
      </c>
      <c r="D1346">
        <v>0.98783236022256715</v>
      </c>
      <c r="E1346" s="2">
        <f t="shared" si="376"/>
        <v>0.917885252220486</v>
      </c>
      <c r="F1346" s="2">
        <f t="shared" si="377"/>
        <v>1.0162341223116076</v>
      </c>
      <c r="G1346">
        <f t="shared" si="379"/>
        <v>2.6186387097413499E-2</v>
      </c>
      <c r="H1346" s="3">
        <f t="shared" si="380"/>
        <v>1</v>
      </c>
      <c r="I1346" s="3">
        <f t="shared" si="381"/>
        <v>0</v>
      </c>
      <c r="J1346">
        <f t="shared" si="382"/>
        <v>1</v>
      </c>
      <c r="K1346" s="4">
        <f t="shared" si="383"/>
        <v>-7.9005920122099722</v>
      </c>
      <c r="L1346">
        <f t="shared" si="384"/>
        <v>1.620592012209972</v>
      </c>
      <c r="M1346">
        <f t="shared" si="385"/>
        <v>84</v>
      </c>
      <c r="N1346">
        <f t="shared" si="386"/>
        <v>0</v>
      </c>
      <c r="O1346">
        <f t="shared" si="387"/>
        <v>0</v>
      </c>
      <c r="P1346">
        <f t="shared" si="388"/>
        <v>207.98310124579021</v>
      </c>
      <c r="Q1346">
        <f t="shared" si="378"/>
        <v>207.98310124579021</v>
      </c>
      <c r="R1346">
        <f t="shared" si="389"/>
        <v>1</v>
      </c>
      <c r="S1346">
        <f t="shared" si="390"/>
        <v>0.99828541358926903</v>
      </c>
      <c r="T1346">
        <f t="shared" si="391"/>
        <v>0</v>
      </c>
      <c r="U1346">
        <f t="shared" si="392"/>
        <v>0</v>
      </c>
      <c r="V1346">
        <f t="shared" si="393"/>
        <v>0</v>
      </c>
      <c r="W1346">
        <f>IF(ABS(J1346)&gt;0.32,1,)</f>
        <v>1</v>
      </c>
      <c r="X1346">
        <v>11</v>
      </c>
      <c r="AB1346" s="5"/>
    </row>
    <row r="1347" spans="1:28" x14ac:dyDescent="0.25">
      <c r="A1347">
        <v>1328</v>
      </c>
      <c r="C1347">
        <v>1.3426512699110467</v>
      </c>
      <c r="D1347">
        <v>0.9855631844199445</v>
      </c>
      <c r="E1347" s="2">
        <f t="shared" si="376"/>
        <v>0.91088394483917456</v>
      </c>
      <c r="F1347" s="2">
        <f t="shared" si="377"/>
        <v>1.0139437958092397</v>
      </c>
      <c r="G1347">
        <f t="shared" si="379"/>
        <v>1.1047268848385361E-3</v>
      </c>
      <c r="H1347" s="3">
        <f t="shared" si="380"/>
        <v>1</v>
      </c>
      <c r="I1347" s="3">
        <f t="shared" si="381"/>
        <v>0</v>
      </c>
      <c r="J1347">
        <f t="shared" si="382"/>
        <v>1</v>
      </c>
      <c r="K1347" s="4">
        <f t="shared" si="383"/>
        <v>-7.8994872853251339</v>
      </c>
      <c r="L1347">
        <f t="shared" si="384"/>
        <v>1.6194872853251336</v>
      </c>
      <c r="M1347">
        <f t="shared" si="385"/>
        <v>85</v>
      </c>
      <c r="N1347">
        <f t="shared" si="386"/>
        <v>0</v>
      </c>
      <c r="O1347">
        <f t="shared" si="387"/>
        <v>0</v>
      </c>
      <c r="P1347">
        <f t="shared" si="388"/>
        <v>195.77090066127556</v>
      </c>
      <c r="Q1347">
        <f t="shared" si="378"/>
        <v>195.77090066127556</v>
      </c>
      <c r="R1347">
        <f t="shared" si="389"/>
        <v>1</v>
      </c>
      <c r="S1347">
        <f t="shared" si="390"/>
        <v>0.99915301135297607</v>
      </c>
      <c r="T1347">
        <f t="shared" si="391"/>
        <v>0</v>
      </c>
      <c r="U1347">
        <f t="shared" si="392"/>
        <v>0</v>
      </c>
      <c r="V1347">
        <f t="shared" si="393"/>
        <v>0</v>
      </c>
      <c r="W1347">
        <f>IF(ABS(J1347)&gt;0.32,1,)</f>
        <v>1</v>
      </c>
      <c r="X1347">
        <v>11</v>
      </c>
      <c r="AB1347" s="5"/>
    </row>
    <row r="1348" spans="1:28" x14ac:dyDescent="0.25">
      <c r="A1348">
        <v>1329</v>
      </c>
      <c r="C1348">
        <v>1.3351078232600142</v>
      </c>
      <c r="D1348">
        <v>0.98310915389682141</v>
      </c>
      <c r="E1348" s="2">
        <f t="shared" si="376"/>
        <v>0.90334049818814222</v>
      </c>
      <c r="F1348" s="2">
        <f t="shared" si="377"/>
        <v>1.0114668915789755</v>
      </c>
      <c r="G1348">
        <f t="shared" si="379"/>
        <v>3.551470080844954E-2</v>
      </c>
      <c r="H1348" s="3">
        <f t="shared" si="380"/>
        <v>1</v>
      </c>
      <c r="I1348" s="3">
        <f t="shared" si="381"/>
        <v>0</v>
      </c>
      <c r="J1348">
        <f t="shared" si="382"/>
        <v>1</v>
      </c>
      <c r="K1348" s="4">
        <f t="shared" si="383"/>
        <v>-7.8639725845166843</v>
      </c>
      <c r="L1348">
        <f t="shared" si="384"/>
        <v>1.5839725845166841</v>
      </c>
      <c r="M1348">
        <f t="shared" si="385"/>
        <v>86</v>
      </c>
      <c r="N1348">
        <f t="shared" si="386"/>
        <v>0</v>
      </c>
      <c r="O1348">
        <f t="shared" si="387"/>
        <v>0</v>
      </c>
      <c r="P1348">
        <f t="shared" si="388"/>
        <v>184.30417242291497</v>
      </c>
      <c r="Q1348">
        <f t="shared" si="378"/>
        <v>184.30417242291497</v>
      </c>
      <c r="R1348">
        <f t="shared" si="389"/>
        <v>1</v>
      </c>
      <c r="S1348">
        <f t="shared" si="390"/>
        <v>0.99932993392304659</v>
      </c>
      <c r="T1348">
        <f t="shared" si="391"/>
        <v>0</v>
      </c>
      <c r="U1348">
        <f t="shared" si="392"/>
        <v>0</v>
      </c>
      <c r="V1348">
        <f t="shared" si="393"/>
        <v>0</v>
      </c>
      <c r="W1348">
        <f>IF(ABS(J1348)&gt;0.32,1,)</f>
        <v>1</v>
      </c>
      <c r="X1348">
        <v>11</v>
      </c>
      <c r="AB1348" s="5"/>
    </row>
    <row r="1349" spans="1:28" x14ac:dyDescent="0.25">
      <c r="A1349">
        <v>1330</v>
      </c>
      <c r="C1349">
        <v>1.3278703667167708</v>
      </c>
      <c r="D1349">
        <v>0.98046909891757472</v>
      </c>
      <c r="E1349" s="2">
        <f t="shared" si="376"/>
        <v>0.89610304164489885</v>
      </c>
      <c r="F1349" s="2">
        <f t="shared" si="377"/>
        <v>1.0088022289822351</v>
      </c>
      <c r="G1349">
        <f t="shared" si="379"/>
        <v>3.7211906658343397E-2</v>
      </c>
      <c r="H1349" s="3">
        <f t="shared" si="380"/>
        <v>1</v>
      </c>
      <c r="I1349" s="3">
        <f t="shared" si="381"/>
        <v>0</v>
      </c>
      <c r="J1349">
        <f t="shared" si="382"/>
        <v>1</v>
      </c>
      <c r="K1349" s="4">
        <f t="shared" si="383"/>
        <v>-7.8267606778583412</v>
      </c>
      <c r="L1349">
        <f t="shared" si="384"/>
        <v>1.5467606778583409</v>
      </c>
      <c r="M1349">
        <f t="shared" si="385"/>
        <v>87</v>
      </c>
      <c r="N1349">
        <f t="shared" si="386"/>
        <v>0</v>
      </c>
      <c r="O1349">
        <f t="shared" si="387"/>
        <v>0</v>
      </c>
      <c r="P1349">
        <f t="shared" si="388"/>
        <v>173.66182469374613</v>
      </c>
      <c r="Q1349">
        <f t="shared" si="378"/>
        <v>173.66182469374613</v>
      </c>
      <c r="R1349">
        <f t="shared" si="389"/>
        <v>1</v>
      </c>
      <c r="S1349">
        <f t="shared" si="390"/>
        <v>0.99876365364135722</v>
      </c>
      <c r="T1349">
        <f t="shared" si="391"/>
        <v>0</v>
      </c>
      <c r="U1349">
        <f t="shared" si="392"/>
        <v>0</v>
      </c>
      <c r="V1349">
        <f t="shared" si="393"/>
        <v>0</v>
      </c>
      <c r="W1349">
        <f>IF(ABS(J1349)&gt;0.32,1,)</f>
        <v>1</v>
      </c>
      <c r="X1349">
        <v>11</v>
      </c>
      <c r="AB1349" s="5"/>
    </row>
    <row r="1350" spans="1:28" x14ac:dyDescent="0.25">
      <c r="A1350">
        <v>1331</v>
      </c>
      <c r="C1350">
        <v>1.3209283326304111</v>
      </c>
      <c r="D1350">
        <v>0.97764199746193825</v>
      </c>
      <c r="E1350" s="2">
        <f t="shared" si="376"/>
        <v>0.88916100755853922</v>
      </c>
      <c r="F1350" s="2">
        <f t="shared" si="377"/>
        <v>1.0059487764726307</v>
      </c>
      <c r="G1350">
        <f t="shared" si="379"/>
        <v>3.8814297687203014E-2</v>
      </c>
      <c r="H1350" s="3">
        <f t="shared" si="380"/>
        <v>1</v>
      </c>
      <c r="I1350" s="3">
        <f t="shared" si="381"/>
        <v>0</v>
      </c>
      <c r="J1350">
        <f t="shared" si="382"/>
        <v>1</v>
      </c>
      <c r="K1350" s="4">
        <f t="shared" si="383"/>
        <v>-7.7879463801711379</v>
      </c>
      <c r="L1350">
        <f t="shared" si="384"/>
        <v>1.5079463801711377</v>
      </c>
      <c r="M1350">
        <f t="shared" si="385"/>
        <v>88</v>
      </c>
      <c r="N1350">
        <f t="shared" si="386"/>
        <v>0</v>
      </c>
      <c r="O1350">
        <f t="shared" si="387"/>
        <v>0</v>
      </c>
      <c r="P1350">
        <f t="shared" si="388"/>
        <v>163.88696732663954</v>
      </c>
      <c r="Q1350">
        <f t="shared" si="378"/>
        <v>163.88696732663954</v>
      </c>
      <c r="R1350">
        <f t="shared" si="389"/>
        <v>1</v>
      </c>
      <c r="S1350">
        <f t="shared" si="390"/>
        <v>0.9978820585721393</v>
      </c>
      <c r="T1350">
        <f t="shared" si="391"/>
        <v>0</v>
      </c>
      <c r="U1350">
        <f t="shared" si="392"/>
        <v>0</v>
      </c>
      <c r="V1350">
        <f t="shared" si="393"/>
        <v>0</v>
      </c>
      <c r="W1350">
        <f>IF(ABS(J1350)&gt;0.32,1,)</f>
        <v>1</v>
      </c>
      <c r="X1350">
        <v>11</v>
      </c>
      <c r="AB1350" s="5"/>
    </row>
    <row r="1351" spans="1:28" x14ac:dyDescent="0.25">
      <c r="A1351">
        <v>1332</v>
      </c>
      <c r="C1351">
        <v>1.3142719095450772</v>
      </c>
      <c r="D1351">
        <v>0.97462697579466184</v>
      </c>
      <c r="E1351" s="2">
        <f t="shared" si="376"/>
        <v>0.88250458447320534</v>
      </c>
      <c r="F1351" s="2">
        <f t="shared" si="377"/>
        <v>1.0029056521709365</v>
      </c>
      <c r="G1351">
        <f t="shared" si="379"/>
        <v>4.0274370341609744E-2</v>
      </c>
      <c r="H1351" s="3">
        <f t="shared" si="380"/>
        <v>1</v>
      </c>
      <c r="I1351" s="3">
        <f t="shared" si="381"/>
        <v>0</v>
      </c>
      <c r="J1351">
        <f t="shared" si="382"/>
        <v>1</v>
      </c>
      <c r="K1351" s="4">
        <f t="shared" si="383"/>
        <v>-7.747672009829528</v>
      </c>
      <c r="L1351">
        <f t="shared" si="384"/>
        <v>1.4676720098295277</v>
      </c>
      <c r="M1351">
        <f t="shared" si="385"/>
        <v>89</v>
      </c>
      <c r="N1351">
        <f t="shared" si="386"/>
        <v>0</v>
      </c>
      <c r="O1351">
        <f t="shared" si="387"/>
        <v>0</v>
      </c>
      <c r="P1351">
        <f t="shared" si="388"/>
        <v>154.99189970645409</v>
      </c>
      <c r="Q1351">
        <f t="shared" si="378"/>
        <v>154.99189970645409</v>
      </c>
      <c r="R1351">
        <f t="shared" si="389"/>
        <v>1</v>
      </c>
      <c r="S1351">
        <f t="shared" si="390"/>
        <v>0.99802427711552477</v>
      </c>
      <c r="T1351">
        <f t="shared" si="391"/>
        <v>0</v>
      </c>
      <c r="U1351">
        <f t="shared" si="392"/>
        <v>0</v>
      </c>
      <c r="V1351">
        <f t="shared" si="393"/>
        <v>0</v>
      </c>
      <c r="W1351">
        <f>IF(ABS(J1351)&gt;0.32,1,)</f>
        <v>1</v>
      </c>
      <c r="X1351">
        <v>11</v>
      </c>
      <c r="AB1351" s="5"/>
    </row>
    <row r="1352" spans="1:28" x14ac:dyDescent="0.25">
      <c r="A1352">
        <v>1333</v>
      </c>
      <c r="C1352">
        <v>1.3078916706674599</v>
      </c>
      <c r="D1352">
        <v>0.9714233079446184</v>
      </c>
      <c r="E1352" s="2">
        <f t="shared" si="376"/>
        <v>0.87612434559558816</v>
      </c>
      <c r="F1352" s="2">
        <f t="shared" si="377"/>
        <v>0.9996721233393413</v>
      </c>
      <c r="G1352">
        <f t="shared" si="379"/>
        <v>4.1543024784467697E-2</v>
      </c>
      <c r="H1352" s="3">
        <f t="shared" si="380"/>
        <v>1</v>
      </c>
      <c r="I1352" s="3">
        <f t="shared" si="381"/>
        <v>0</v>
      </c>
      <c r="J1352">
        <f t="shared" si="382"/>
        <v>1</v>
      </c>
      <c r="K1352" s="4">
        <f t="shared" si="383"/>
        <v>-7.7061289850450603</v>
      </c>
      <c r="L1352">
        <f t="shared" si="384"/>
        <v>1.42612898504506</v>
      </c>
      <c r="M1352">
        <f t="shared" si="385"/>
        <v>90</v>
      </c>
      <c r="N1352">
        <f t="shared" si="386"/>
        <v>0</v>
      </c>
      <c r="O1352">
        <f t="shared" si="387"/>
        <v>0</v>
      </c>
      <c r="P1352">
        <f t="shared" si="388"/>
        <v>136.91381959488871</v>
      </c>
      <c r="Q1352">
        <f t="shared" si="378"/>
        <v>136.91381959488871</v>
      </c>
      <c r="R1352">
        <f t="shared" si="389"/>
        <v>1</v>
      </c>
      <c r="S1352">
        <f t="shared" si="390"/>
        <v>0.99814506580097972</v>
      </c>
      <c r="T1352">
        <f t="shared" si="391"/>
        <v>0</v>
      </c>
      <c r="U1352">
        <f t="shared" si="392"/>
        <v>0</v>
      </c>
      <c r="V1352">
        <f t="shared" si="393"/>
        <v>0</v>
      </c>
      <c r="W1352">
        <f>IF(ABS(J1352)&gt;0.32,1,)</f>
        <v>1</v>
      </c>
      <c r="X1352">
        <v>11</v>
      </c>
      <c r="AB1352" s="5"/>
    </row>
    <row r="1353" spans="1:28" x14ac:dyDescent="0.25">
      <c r="A1353">
        <v>1334</v>
      </c>
      <c r="C1353">
        <v>1.3017783294132073</v>
      </c>
      <c r="D1353">
        <v>0.96803041379631449</v>
      </c>
      <c r="E1353" s="2">
        <f t="shared" si="376"/>
        <v>0.87001100434133549</v>
      </c>
      <c r="F1353" s="2">
        <f t="shared" si="377"/>
        <v>0.99624760445516825</v>
      </c>
      <c r="G1353">
        <f t="shared" si="379"/>
        <v>4.2573895527555861E-2</v>
      </c>
      <c r="H1353" s="3">
        <f t="shared" si="380"/>
        <v>1</v>
      </c>
      <c r="I1353" s="3">
        <f t="shared" si="381"/>
        <v>0</v>
      </c>
      <c r="J1353">
        <f t="shared" si="382"/>
        <v>1</v>
      </c>
      <c r="K1353" s="4">
        <f t="shared" si="383"/>
        <v>-7.6635550895175042</v>
      </c>
      <c r="L1353">
        <f t="shared" si="384"/>
        <v>1.3835550895175039</v>
      </c>
      <c r="M1353">
        <f t="shared" si="385"/>
        <v>91</v>
      </c>
      <c r="N1353">
        <f t="shared" si="386"/>
        <v>0</v>
      </c>
      <c r="O1353">
        <f t="shared" si="387"/>
        <v>0</v>
      </c>
      <c r="P1353">
        <f t="shared" si="388"/>
        <v>133.92695045789804</v>
      </c>
      <c r="Q1353">
        <f t="shared" si="378"/>
        <v>133.92695045789804</v>
      </c>
      <c r="R1353">
        <f t="shared" si="389"/>
        <v>1</v>
      </c>
      <c r="S1353">
        <f t="shared" si="390"/>
        <v>0.99824961658445832</v>
      </c>
      <c r="T1353">
        <f t="shared" si="391"/>
        <v>0</v>
      </c>
      <c r="U1353">
        <f t="shared" si="392"/>
        <v>0</v>
      </c>
      <c r="V1353">
        <f t="shared" si="393"/>
        <v>0</v>
      </c>
      <c r="W1353">
        <f>IF(ABS(J1353)&gt;0.32,1,)</f>
        <v>1</v>
      </c>
      <c r="X1353">
        <v>11</v>
      </c>
      <c r="AB1353" s="5"/>
    </row>
    <row r="1354" spans="1:28" x14ac:dyDescent="0.25">
      <c r="A1354">
        <v>1335</v>
      </c>
      <c r="C1354">
        <v>1.2959225998829713</v>
      </c>
      <c r="D1354">
        <v>0.96444785444835801</v>
      </c>
      <c r="E1354" s="2">
        <f t="shared" si="376"/>
        <v>0.86415527481109966</v>
      </c>
      <c r="F1354" s="2">
        <f t="shared" si="377"/>
        <v>0.99263165252608121</v>
      </c>
      <c r="G1354">
        <f t="shared" si="379"/>
        <v>4.3329437018031491E-2</v>
      </c>
      <c r="H1354" s="3">
        <f t="shared" si="380"/>
        <v>1</v>
      </c>
      <c r="I1354" s="3">
        <f t="shared" si="381"/>
        <v>0</v>
      </c>
      <c r="J1354">
        <f t="shared" si="382"/>
        <v>1</v>
      </c>
      <c r="K1354" s="4">
        <f t="shared" si="383"/>
        <v>-7.6202256524994727</v>
      </c>
      <c r="L1354">
        <f t="shared" si="384"/>
        <v>1.3402256524994725</v>
      </c>
      <c r="M1354">
        <f t="shared" si="385"/>
        <v>92</v>
      </c>
      <c r="N1354">
        <f t="shared" si="386"/>
        <v>0</v>
      </c>
      <c r="O1354">
        <f t="shared" si="387"/>
        <v>0</v>
      </c>
      <c r="P1354">
        <f t="shared" si="388"/>
        <v>131.83419486614093</v>
      </c>
      <c r="Q1354">
        <f t="shared" si="378"/>
        <v>131.83419486614093</v>
      </c>
      <c r="R1354">
        <f t="shared" si="389"/>
        <v>1</v>
      </c>
      <c r="S1354">
        <f t="shared" si="390"/>
        <v>0.9983416887172829</v>
      </c>
      <c r="T1354">
        <f t="shared" si="391"/>
        <v>0</v>
      </c>
      <c r="U1354">
        <f t="shared" si="392"/>
        <v>0</v>
      </c>
      <c r="V1354">
        <f t="shared" si="393"/>
        <v>0</v>
      </c>
      <c r="W1354">
        <f>IF(ABS(J1354)&gt;0.32,1,)</f>
        <v>1</v>
      </c>
      <c r="X1354">
        <v>11</v>
      </c>
      <c r="AB1354" s="5"/>
    </row>
    <row r="1355" spans="1:28" x14ac:dyDescent="0.25">
      <c r="A1355">
        <v>1336</v>
      </c>
      <c r="C1355">
        <v>1.290315156995562</v>
      </c>
      <c r="D1355">
        <v>0.96067532161862146</v>
      </c>
      <c r="E1355" s="2">
        <f t="shared" si="376"/>
        <v>0.85854783192369033</v>
      </c>
      <c r="F1355" s="2">
        <f t="shared" si="377"/>
        <v>0.98882395639649412</v>
      </c>
      <c r="G1355">
        <f t="shared" si="379"/>
        <v>4.3779612402570667E-2</v>
      </c>
      <c r="H1355" s="3">
        <f t="shared" si="380"/>
        <v>1</v>
      </c>
      <c r="I1355" s="3">
        <f t="shared" si="381"/>
        <v>0</v>
      </c>
      <c r="J1355">
        <f t="shared" si="382"/>
        <v>1</v>
      </c>
      <c r="K1355" s="4">
        <f t="shared" si="383"/>
        <v>-7.5764460400969025</v>
      </c>
      <c r="L1355">
        <f t="shared" si="384"/>
        <v>1.2964460400969022</v>
      </c>
      <c r="M1355">
        <f t="shared" si="385"/>
        <v>93</v>
      </c>
      <c r="N1355">
        <f t="shared" si="386"/>
        <v>0</v>
      </c>
      <c r="O1355">
        <f t="shared" si="387"/>
        <v>0</v>
      </c>
      <c r="P1355">
        <f t="shared" si="388"/>
        <v>130.62923391409001</v>
      </c>
      <c r="Q1355">
        <f t="shared" si="378"/>
        <v>130.62923391409001</v>
      </c>
      <c r="R1355">
        <f t="shared" si="389"/>
        <v>1</v>
      </c>
      <c r="S1355">
        <f t="shared" si="390"/>
        <v>0.99842400280326649</v>
      </c>
      <c r="T1355">
        <f t="shared" si="391"/>
        <v>0</v>
      </c>
      <c r="U1355">
        <f t="shared" si="392"/>
        <v>0</v>
      </c>
      <c r="V1355">
        <f t="shared" si="393"/>
        <v>0</v>
      </c>
      <c r="W1355">
        <f>IF(ABS(J1355)&gt;0.32,1,)</f>
        <v>1</v>
      </c>
      <c r="X1355">
        <v>11</v>
      </c>
      <c r="AB1355" s="5"/>
    </row>
    <row r="1356" spans="1:28" x14ac:dyDescent="0.25">
      <c r="A1356">
        <v>1337</v>
      </c>
      <c r="C1356">
        <v>1.2849466174524926</v>
      </c>
      <c r="D1356">
        <v>0.95671262605464569</v>
      </c>
      <c r="E1356" s="2">
        <f t="shared" si="376"/>
        <v>0.85317929238062107</v>
      </c>
      <c r="F1356" s="2">
        <f t="shared" si="377"/>
        <v>0.98482432504994966</v>
      </c>
      <c r="G1356">
        <f t="shared" si="379"/>
        <v>4.3904912206087721E-2</v>
      </c>
      <c r="H1356" s="3">
        <f t="shared" si="380"/>
        <v>1</v>
      </c>
      <c r="I1356" s="3">
        <f t="shared" si="381"/>
        <v>0</v>
      </c>
      <c r="J1356">
        <f t="shared" si="382"/>
        <v>1</v>
      </c>
      <c r="K1356" s="4">
        <f t="shared" si="383"/>
        <v>-7.5325411278908145</v>
      </c>
      <c r="L1356">
        <f t="shared" si="384"/>
        <v>1.2525411278908143</v>
      </c>
      <c r="M1356">
        <f t="shared" si="385"/>
        <v>94</v>
      </c>
      <c r="N1356">
        <f t="shared" si="386"/>
        <v>0</v>
      </c>
      <c r="O1356">
        <f t="shared" si="387"/>
        <v>0</v>
      </c>
      <c r="P1356">
        <f t="shared" si="388"/>
        <v>130.30979399156524</v>
      </c>
      <c r="Q1356">
        <f t="shared" si="378"/>
        <v>130.30979399156524</v>
      </c>
      <c r="R1356">
        <f t="shared" si="389"/>
        <v>1</v>
      </c>
      <c r="S1356">
        <f t="shared" si="390"/>
        <v>0.99849859700630783</v>
      </c>
      <c r="T1356">
        <f t="shared" si="391"/>
        <v>0</v>
      </c>
      <c r="U1356">
        <f t="shared" si="392"/>
        <v>0</v>
      </c>
      <c r="V1356">
        <f t="shared" si="393"/>
        <v>0</v>
      </c>
      <c r="W1356">
        <f>IF(ABS(J1356)&gt;0.32,1,)</f>
        <v>1</v>
      </c>
      <c r="X1356">
        <v>11</v>
      </c>
      <c r="AB1356" s="5"/>
    </row>
    <row r="1357" spans="1:28" x14ac:dyDescent="0.25">
      <c r="A1357">
        <v>1338</v>
      </c>
      <c r="C1357">
        <v>1.2798075451051716</v>
      </c>
      <c r="D1357">
        <v>0.95255968834379789</v>
      </c>
      <c r="E1357" s="2">
        <f t="shared" si="376"/>
        <v>0.84804022003330004</v>
      </c>
      <c r="F1357" s="2">
        <f t="shared" si="377"/>
        <v>0.98063267833361989</v>
      </c>
      <c r="G1357">
        <f t="shared" si="379"/>
        <v>4.3698416997241862E-2</v>
      </c>
      <c r="H1357" s="3">
        <f t="shared" si="380"/>
        <v>1</v>
      </c>
      <c r="I1357" s="3">
        <f t="shared" si="381"/>
        <v>0</v>
      </c>
      <c r="J1357">
        <f t="shared" si="382"/>
        <v>1</v>
      </c>
      <c r="K1357" s="4">
        <f t="shared" si="383"/>
        <v>-7.4888427108935725</v>
      </c>
      <c r="L1357">
        <f t="shared" si="384"/>
        <v>1.2088427108935722</v>
      </c>
      <c r="M1357">
        <f t="shared" si="385"/>
        <v>95</v>
      </c>
      <c r="N1357">
        <f t="shared" si="386"/>
        <v>0</v>
      </c>
      <c r="O1357">
        <f t="shared" si="387"/>
        <v>0</v>
      </c>
      <c r="P1357">
        <f t="shared" si="388"/>
        <v>130.87829094737191</v>
      </c>
      <c r="Q1357">
        <f t="shared" si="378"/>
        <v>130.87829094737191</v>
      </c>
      <c r="R1357">
        <f t="shared" si="389"/>
        <v>1</v>
      </c>
      <c r="S1357">
        <f t="shared" si="390"/>
        <v>0.99856707318883742</v>
      </c>
      <c r="T1357">
        <f t="shared" si="391"/>
        <v>0</v>
      </c>
      <c r="U1357">
        <f t="shared" si="392"/>
        <v>0</v>
      </c>
      <c r="V1357">
        <f t="shared" si="393"/>
        <v>0</v>
      </c>
      <c r="W1357">
        <f>IF(ABS(J1357)&gt;0.32,1,)</f>
        <v>1</v>
      </c>
      <c r="X1357">
        <v>11</v>
      </c>
      <c r="AB1357" s="5"/>
    </row>
    <row r="1358" spans="1:28" x14ac:dyDescent="0.25">
      <c r="A1358">
        <v>1339</v>
      </c>
      <c r="C1358">
        <v>1.2748884780882694</v>
      </c>
      <c r="D1358">
        <v>0.94821653462051492</v>
      </c>
      <c r="E1358" s="2">
        <f t="shared" si="376"/>
        <v>0.84312115301639801</v>
      </c>
      <c r="F1358" s="2">
        <f t="shared" si="377"/>
        <v>0.97624904262553747</v>
      </c>
      <c r="G1358">
        <f t="shared" si="379"/>
        <v>4.3166773993460916E-2</v>
      </c>
      <c r="H1358" s="3">
        <f t="shared" si="380"/>
        <v>1</v>
      </c>
      <c r="I1358" s="3">
        <f t="shared" si="381"/>
        <v>0</v>
      </c>
      <c r="J1358">
        <f t="shared" si="382"/>
        <v>1</v>
      </c>
      <c r="K1358" s="4">
        <f t="shared" si="383"/>
        <v>-7.4456759369001118</v>
      </c>
      <c r="L1358">
        <f t="shared" si="384"/>
        <v>1.1656759369001115</v>
      </c>
      <c r="M1358">
        <f t="shared" si="385"/>
        <v>96</v>
      </c>
      <c r="N1358">
        <f t="shared" si="386"/>
        <v>0</v>
      </c>
      <c r="O1358">
        <f t="shared" si="387"/>
        <v>0</v>
      </c>
      <c r="P1358">
        <f t="shared" si="388"/>
        <v>132.34257867238168</v>
      </c>
      <c r="Q1358">
        <f t="shared" si="378"/>
        <v>132.34257867238168</v>
      </c>
      <c r="R1358">
        <f t="shared" si="389"/>
        <v>1</v>
      </c>
      <c r="S1358">
        <f t="shared" si="390"/>
        <v>0.99863067585513421</v>
      </c>
      <c r="T1358">
        <f t="shared" si="391"/>
        <v>0</v>
      </c>
      <c r="U1358">
        <f t="shared" si="392"/>
        <v>0</v>
      </c>
      <c r="V1358">
        <f t="shared" si="393"/>
        <v>0</v>
      </c>
      <c r="W1358">
        <f>IF(ABS(J1358)&gt;0.32,1,)</f>
        <v>1</v>
      </c>
      <c r="X1358">
        <v>11</v>
      </c>
      <c r="AB1358" s="5"/>
    </row>
    <row r="1359" spans="1:28" x14ac:dyDescent="0.25">
      <c r="A1359">
        <v>1340</v>
      </c>
      <c r="C1359">
        <v>1.2701799685356543</v>
      </c>
      <c r="D1359">
        <v>0.94368329361730074</v>
      </c>
      <c r="E1359" s="2">
        <f t="shared" si="376"/>
        <v>0.83841264346378286</v>
      </c>
      <c r="F1359" s="2">
        <f t="shared" si="377"/>
        <v>0.97167354785810567</v>
      </c>
      <c r="G1359">
        <f t="shared" si="379"/>
        <v>4.2329530981605634E-2</v>
      </c>
      <c r="H1359" s="3">
        <f t="shared" si="380"/>
        <v>1</v>
      </c>
      <c r="I1359" s="3">
        <f t="shared" si="381"/>
        <v>0</v>
      </c>
      <c r="J1359">
        <f t="shared" si="382"/>
        <v>1</v>
      </c>
      <c r="K1359" s="4">
        <f t="shared" si="383"/>
        <v>-7.4033464059185059</v>
      </c>
      <c r="L1359">
        <f t="shared" si="384"/>
        <v>1.1233464059185057</v>
      </c>
      <c r="M1359">
        <f t="shared" si="385"/>
        <v>97</v>
      </c>
      <c r="N1359">
        <f t="shared" si="386"/>
        <v>0</v>
      </c>
      <c r="O1359">
        <f t="shared" si="387"/>
        <v>0</v>
      </c>
      <c r="P1359">
        <f t="shared" si="388"/>
        <v>134.71737149231345</v>
      </c>
      <c r="Q1359">
        <f t="shared" si="378"/>
        <v>134.71737149231345</v>
      </c>
      <c r="R1359">
        <f t="shared" si="389"/>
        <v>1</v>
      </c>
      <c r="S1359">
        <f t="shared" si="390"/>
        <v>0.99869035810258755</v>
      </c>
      <c r="T1359">
        <f t="shared" si="391"/>
        <v>0</v>
      </c>
      <c r="U1359">
        <f t="shared" si="392"/>
        <v>0</v>
      </c>
      <c r="V1359">
        <f t="shared" si="393"/>
        <v>0</v>
      </c>
      <c r="W1359">
        <f>IF(ABS(J1359)&gt;0.32,1,)</f>
        <v>1</v>
      </c>
      <c r="X1359">
        <v>11</v>
      </c>
      <c r="AB1359" s="5"/>
    </row>
    <row r="1360" spans="1:28" x14ac:dyDescent="0.25">
      <c r="A1360">
        <v>1341</v>
      </c>
      <c r="C1360">
        <v>1.2656726281753059</v>
      </c>
      <c r="D1360">
        <v>0.9389601940747232</v>
      </c>
      <c r="E1360" s="2">
        <f t="shared" si="376"/>
        <v>0.83390530310343458</v>
      </c>
      <c r="F1360" s="2">
        <f t="shared" si="377"/>
        <v>0.96690642490395418</v>
      </c>
      <c r="G1360">
        <f t="shared" si="379"/>
        <v>4.1217174272266233E-2</v>
      </c>
      <c r="H1360" s="3">
        <f t="shared" si="380"/>
        <v>1</v>
      </c>
      <c r="I1360" s="3">
        <f t="shared" si="381"/>
        <v>0</v>
      </c>
      <c r="J1360">
        <f t="shared" si="382"/>
        <v>1</v>
      </c>
      <c r="K1360" s="4">
        <f t="shared" si="383"/>
        <v>-7.3621292316462394</v>
      </c>
      <c r="L1360">
        <f t="shared" si="384"/>
        <v>1.0821292316462392</v>
      </c>
      <c r="M1360">
        <f t="shared" si="385"/>
        <v>98</v>
      </c>
      <c r="N1360">
        <f t="shared" si="386"/>
        <v>0</v>
      </c>
      <c r="O1360">
        <f t="shared" si="387"/>
        <v>0</v>
      </c>
      <c r="P1360">
        <f t="shared" si="388"/>
        <v>138.02399735601196</v>
      </c>
      <c r="Q1360">
        <f t="shared" si="378"/>
        <v>138.02399735601196</v>
      </c>
      <c r="R1360">
        <f t="shared" si="389"/>
        <v>1</v>
      </c>
      <c r="S1360">
        <f t="shared" si="390"/>
        <v>0.99874684160101979</v>
      </c>
      <c r="T1360">
        <f t="shared" si="391"/>
        <v>0</v>
      </c>
      <c r="U1360">
        <f t="shared" si="392"/>
        <v>0</v>
      </c>
      <c r="V1360">
        <f t="shared" si="393"/>
        <v>0</v>
      </c>
      <c r="W1360">
        <f>IF(ABS(J1360)&gt;0.32,1,)</f>
        <v>1</v>
      </c>
      <c r="X1360">
        <v>11</v>
      </c>
      <c r="AB1360" s="5"/>
    </row>
    <row r="1361" spans="1:28" x14ac:dyDescent="0.25">
      <c r="A1361">
        <v>1342</v>
      </c>
      <c r="C1361">
        <v>1.2613571750640831</v>
      </c>
      <c r="D1361">
        <v>0.93404756262789512</v>
      </c>
      <c r="E1361" s="2">
        <f t="shared" si="376"/>
        <v>0.82958984999221175</v>
      </c>
      <c r="F1361" s="2">
        <f t="shared" si="377"/>
        <v>0.96194800344272025</v>
      </c>
      <c r="G1361">
        <f t="shared" si="379"/>
        <v>3.9868339898655902E-2</v>
      </c>
      <c r="H1361" s="3">
        <f t="shared" si="380"/>
        <v>1</v>
      </c>
      <c r="I1361" s="3">
        <f t="shared" si="381"/>
        <v>0</v>
      </c>
      <c r="J1361">
        <f t="shared" si="382"/>
        <v>0.77777777777777779</v>
      </c>
      <c r="K1361" s="4">
        <f t="shared" si="383"/>
        <v>-7.3222608917475833</v>
      </c>
      <c r="L1361">
        <f t="shared" si="384"/>
        <v>1.0422608917475831</v>
      </c>
      <c r="M1361">
        <f t="shared" si="385"/>
        <v>99</v>
      </c>
      <c r="N1361">
        <f t="shared" si="386"/>
        <v>0</v>
      </c>
      <c r="O1361">
        <f t="shared" si="387"/>
        <v>0</v>
      </c>
      <c r="P1361">
        <f t="shared" si="388"/>
        <v>250.5460916576063</v>
      </c>
      <c r="Q1361">
        <f t="shared" si="378"/>
        <v>250.5460916576063</v>
      </c>
      <c r="R1361">
        <f t="shared" si="389"/>
        <v>1</v>
      </c>
      <c r="S1361">
        <f t="shared" si="390"/>
        <v>0.99880067042669152</v>
      </c>
      <c r="T1361">
        <f t="shared" si="391"/>
        <v>0</v>
      </c>
      <c r="U1361">
        <f t="shared" si="392"/>
        <v>0</v>
      </c>
      <c r="V1361">
        <f t="shared" si="393"/>
        <v>0</v>
      </c>
      <c r="W1361">
        <f>IF(ABS(J1361)&gt;0.32,1,)</f>
        <v>1</v>
      </c>
      <c r="X1361">
        <v>11</v>
      </c>
      <c r="AB1361" s="5"/>
    </row>
    <row r="1362" spans="1:28" x14ac:dyDescent="0.25">
      <c r="A1362">
        <v>1343</v>
      </c>
      <c r="C1362">
        <v>1.2572244782594655</v>
      </c>
      <c r="D1362">
        <v>0.92894582231291889</v>
      </c>
      <c r="E1362" s="2">
        <f t="shared" si="376"/>
        <v>0.82545715318759416</v>
      </c>
      <c r="F1362" s="2">
        <f t="shared" si="377"/>
        <v>0.95679871045357212</v>
      </c>
      <c r="G1362">
        <f t="shared" si="379"/>
        <v>3.8326635555163469E-2</v>
      </c>
      <c r="H1362" s="3">
        <f t="shared" si="380"/>
        <v>1</v>
      </c>
      <c r="I1362" s="3">
        <f t="shared" si="381"/>
        <v>0</v>
      </c>
      <c r="J1362">
        <f t="shared" si="382"/>
        <v>0.77777777777777779</v>
      </c>
      <c r="K1362" s="4">
        <f t="shared" si="383"/>
        <v>-7.2839342561924196</v>
      </c>
      <c r="L1362">
        <f t="shared" si="384"/>
        <v>1.0039342561924194</v>
      </c>
      <c r="M1362">
        <f t="shared" si="385"/>
        <v>100</v>
      </c>
      <c r="N1362">
        <f t="shared" si="386"/>
        <v>0</v>
      </c>
      <c r="O1362">
        <f t="shared" si="387"/>
        <v>0</v>
      </c>
      <c r="P1362">
        <f t="shared" si="388"/>
        <v>291.4490888340884</v>
      </c>
      <c r="Q1362">
        <f t="shared" si="378"/>
        <v>291.4490888340884</v>
      </c>
      <c r="R1362">
        <f t="shared" si="389"/>
        <v>1</v>
      </c>
      <c r="S1362">
        <f t="shared" si="390"/>
        <v>0.99885225378032294</v>
      </c>
      <c r="T1362">
        <f t="shared" si="391"/>
        <v>0</v>
      </c>
      <c r="U1362">
        <f t="shared" si="392"/>
        <v>0</v>
      </c>
      <c r="V1362">
        <f t="shared" si="393"/>
        <v>0</v>
      </c>
      <c r="W1362">
        <f>IF(ABS(J1362)&gt;0.32,1,)</f>
        <v>1</v>
      </c>
      <c r="X1362">
        <v>11</v>
      </c>
      <c r="AB1362" s="5"/>
    </row>
    <row r="1363" spans="1:28" x14ac:dyDescent="0.25">
      <c r="A1363">
        <v>1344</v>
      </c>
      <c r="C1363">
        <v>1.2532655983947458</v>
      </c>
      <c r="D1363">
        <v>0.92365549177786888</v>
      </c>
      <c r="E1363" s="2">
        <f t="shared" si="376"/>
        <v>0.82149827332287462</v>
      </c>
      <c r="F1363" s="2">
        <f t="shared" si="377"/>
        <v>0.95145906941883707</v>
      </c>
      <c r="G1363">
        <f t="shared" si="379"/>
        <v>3.6637495071046855E-2</v>
      </c>
      <c r="H1363" s="3">
        <f t="shared" si="380"/>
        <v>1</v>
      </c>
      <c r="I1363" s="3">
        <f t="shared" si="381"/>
        <v>0</v>
      </c>
      <c r="J1363">
        <f t="shared" si="382"/>
        <v>0.77777777777777779</v>
      </c>
      <c r="K1363" s="4">
        <f t="shared" si="383"/>
        <v>-7.2472967611213726</v>
      </c>
      <c r="L1363">
        <f t="shared" si="384"/>
        <v>0.96729676112137231</v>
      </c>
      <c r="M1363">
        <f t="shared" si="385"/>
        <v>101</v>
      </c>
      <c r="N1363">
        <f t="shared" si="386"/>
        <v>0</v>
      </c>
      <c r="O1363">
        <f t="shared" si="387"/>
        <v>0</v>
      </c>
      <c r="P1363">
        <f t="shared" si="388"/>
        <v>349.57576575527696</v>
      </c>
      <c r="Q1363">
        <f t="shared" si="378"/>
        <v>349.57576575527696</v>
      </c>
      <c r="R1363">
        <f t="shared" si="389"/>
        <v>1</v>
      </c>
      <c r="S1363">
        <f t="shared" si="390"/>
        <v>0.99890189836284504</v>
      </c>
      <c r="T1363">
        <f t="shared" si="391"/>
        <v>0</v>
      </c>
      <c r="U1363">
        <f t="shared" si="392"/>
        <v>0</v>
      </c>
      <c r="V1363">
        <f t="shared" si="393"/>
        <v>0</v>
      </c>
      <c r="W1363">
        <f>IF(ABS(J1363)&gt;0.32,1,)</f>
        <v>1</v>
      </c>
      <c r="X1363">
        <v>11</v>
      </c>
      <c r="AB1363" s="5"/>
    </row>
    <row r="1364" spans="1:28" x14ac:dyDescent="0.25">
      <c r="A1364">
        <v>1345</v>
      </c>
      <c r="C1364">
        <v>1.2494718230035902</v>
      </c>
      <c r="D1364">
        <v>0.91817718527716174</v>
      </c>
      <c r="E1364" s="2">
        <f t="shared" si="376"/>
        <v>0.81770449793171895</v>
      </c>
      <c r="F1364" s="2">
        <f t="shared" si="377"/>
        <v>0.94592970031831924</v>
      </c>
      <c r="G1364">
        <f t="shared" si="379"/>
        <v>3.4845395591195816E-2</v>
      </c>
      <c r="H1364" s="3">
        <f t="shared" si="380"/>
        <v>1</v>
      </c>
      <c r="I1364" s="3">
        <f t="shared" si="381"/>
        <v>0</v>
      </c>
      <c r="J1364">
        <f t="shared" si="382"/>
        <v>0.77777777777777779</v>
      </c>
      <c r="K1364" s="4">
        <f t="shared" si="383"/>
        <v>-7.2124513655301765</v>
      </c>
      <c r="L1364">
        <f t="shared" si="384"/>
        <v>0.93245136553017627</v>
      </c>
      <c r="M1364">
        <f t="shared" si="385"/>
        <v>102</v>
      </c>
      <c r="N1364">
        <f t="shared" si="386"/>
        <v>0</v>
      </c>
      <c r="O1364">
        <f t="shared" si="387"/>
        <v>0</v>
      </c>
      <c r="P1364">
        <f t="shared" si="388"/>
        <v>437.40406976676337</v>
      </c>
      <c r="Q1364">
        <f t="shared" si="378"/>
        <v>437.40406976676337</v>
      </c>
      <c r="R1364">
        <f t="shared" si="389"/>
        <v>1</v>
      </c>
      <c r="S1364">
        <f t="shared" si="390"/>
        <v>0.99894983326698228</v>
      </c>
      <c r="T1364">
        <f t="shared" si="391"/>
        <v>0</v>
      </c>
      <c r="U1364">
        <f t="shared" si="392"/>
        <v>0</v>
      </c>
      <c r="V1364">
        <f t="shared" si="393"/>
        <v>0</v>
      </c>
      <c r="W1364">
        <f>IF(ABS(J1364)&gt;0.32,1,)</f>
        <v>1</v>
      </c>
      <c r="X1364">
        <v>11</v>
      </c>
      <c r="AB1364" s="5"/>
    </row>
    <row r="1365" spans="1:28" x14ac:dyDescent="0.25">
      <c r="A1365">
        <v>1346</v>
      </c>
      <c r="C1365">
        <v>1.2458346960686952</v>
      </c>
      <c r="D1365">
        <v>0.91251161370201117</v>
      </c>
      <c r="E1365" s="2">
        <f t="shared" ref="E1365:E1428" si="394">(C1365-C$2040)/C$2041</f>
        <v>0.81406737099682402</v>
      </c>
      <c r="F1365" s="2">
        <f t="shared" ref="F1365:F1428" si="395">(D1365-D$2040)/D$2041</f>
        <v>0.94021132066935909</v>
      </c>
      <c r="G1365">
        <f t="shared" si="379"/>
        <v>-0.11956777589653544</v>
      </c>
      <c r="H1365" s="3">
        <f t="shared" si="380"/>
        <v>0</v>
      </c>
      <c r="I1365" s="3">
        <f t="shared" si="381"/>
        <v>1</v>
      </c>
      <c r="J1365">
        <f t="shared" si="382"/>
        <v>0.77777777777777779</v>
      </c>
      <c r="K1365" s="4">
        <f t="shared" si="383"/>
        <v>-7.332019141426712</v>
      </c>
      <c r="L1365">
        <f t="shared" si="384"/>
        <v>1.0520191414267117</v>
      </c>
      <c r="M1365">
        <f t="shared" si="385"/>
        <v>103</v>
      </c>
      <c r="N1365">
        <f t="shared" si="386"/>
        <v>0</v>
      </c>
      <c r="O1365">
        <f t="shared" si="387"/>
        <v>0</v>
      </c>
      <c r="P1365">
        <f t="shared" si="388"/>
        <v>583.42183234964182</v>
      </c>
      <c r="Q1365">
        <f t="shared" si="378"/>
        <v>583.42183234964182</v>
      </c>
      <c r="R1365">
        <f t="shared" si="389"/>
        <v>1</v>
      </c>
      <c r="S1365">
        <f t="shared" si="390"/>
        <v>0.99923678201274935</v>
      </c>
      <c r="T1365">
        <f t="shared" si="391"/>
        <v>0</v>
      </c>
      <c r="U1365">
        <f t="shared" si="392"/>
        <v>0</v>
      </c>
      <c r="V1365">
        <f t="shared" si="393"/>
        <v>0</v>
      </c>
      <c r="W1365">
        <f>IF(ABS(J1365)&gt;0.32,1,)</f>
        <v>1</v>
      </c>
      <c r="X1365">
        <v>11</v>
      </c>
      <c r="AB1365" s="5"/>
    </row>
    <row r="1366" spans="1:28" x14ac:dyDescent="0.25">
      <c r="A1366">
        <v>1347</v>
      </c>
      <c r="C1366">
        <v>1.2409987098011999</v>
      </c>
      <c r="D1366">
        <v>0.90665958667782187</v>
      </c>
      <c r="E1366" s="2">
        <f t="shared" si="394"/>
        <v>0.80923138472932876</v>
      </c>
      <c r="F1366" s="2">
        <f t="shared" si="395"/>
        <v>0.93430474764377702</v>
      </c>
      <c r="G1366">
        <f t="shared" si="379"/>
        <v>1.5556451349056921E-2</v>
      </c>
      <c r="H1366" s="3">
        <f t="shared" si="380"/>
        <v>1</v>
      </c>
      <c r="I1366" s="3">
        <f t="shared" si="381"/>
        <v>0</v>
      </c>
      <c r="J1366">
        <f t="shared" si="382"/>
        <v>0.77777777777777779</v>
      </c>
      <c r="K1366" s="4">
        <f t="shared" si="383"/>
        <v>-7.316462690077655</v>
      </c>
      <c r="L1366">
        <f t="shared" si="384"/>
        <v>1.0364626900776548</v>
      </c>
      <c r="M1366">
        <f t="shared" si="385"/>
        <v>104</v>
      </c>
      <c r="N1366">
        <f t="shared" si="386"/>
        <v>0</v>
      </c>
      <c r="O1366">
        <f t="shared" si="387"/>
        <v>0</v>
      </c>
      <c r="P1366">
        <f t="shared" si="388"/>
        <v>869.95624857245241</v>
      </c>
      <c r="Q1366">
        <f t="shared" si="378"/>
        <v>0</v>
      </c>
      <c r="R1366">
        <f t="shared" si="389"/>
        <v>0</v>
      </c>
      <c r="S1366">
        <f t="shared" si="390"/>
        <v>0.99869589221243626</v>
      </c>
      <c r="T1366">
        <f t="shared" si="391"/>
        <v>0</v>
      </c>
      <c r="U1366">
        <f t="shared" si="392"/>
        <v>0</v>
      </c>
      <c r="V1366">
        <f t="shared" si="393"/>
        <v>0</v>
      </c>
      <c r="W1366">
        <f>IF(ABS(J1366)&gt;0.32,1,)</f>
        <v>1</v>
      </c>
      <c r="X1366">
        <v>11</v>
      </c>
      <c r="AB1366" s="5"/>
    </row>
    <row r="1367" spans="1:28" x14ac:dyDescent="0.25">
      <c r="A1367">
        <v>1348</v>
      </c>
      <c r="C1367">
        <v>1.2361657620130095</v>
      </c>
      <c r="D1367">
        <v>0.90062201623354854</v>
      </c>
      <c r="E1367" s="2">
        <f t="shared" si="394"/>
        <v>0.80439843694113844</v>
      </c>
      <c r="F1367" s="2">
        <f t="shared" si="395"/>
        <v>0.92821090177143384</v>
      </c>
      <c r="G1367">
        <f t="shared" si="379"/>
        <v>1.4503809454182726E-2</v>
      </c>
      <c r="H1367" s="3">
        <f t="shared" si="380"/>
        <v>1</v>
      </c>
      <c r="I1367" s="3">
        <f t="shared" si="381"/>
        <v>0</v>
      </c>
      <c r="J1367">
        <f t="shared" si="382"/>
        <v>0.77777777777777779</v>
      </c>
      <c r="K1367" s="4">
        <f t="shared" si="383"/>
        <v>-7.3019588806234719</v>
      </c>
      <c r="L1367">
        <f t="shared" si="384"/>
        <v>1.0219588806234716</v>
      </c>
      <c r="M1367">
        <f t="shared" si="385"/>
        <v>105</v>
      </c>
      <c r="N1367">
        <f t="shared" si="386"/>
        <v>0</v>
      </c>
      <c r="O1367">
        <f t="shared" si="387"/>
        <v>0</v>
      </c>
      <c r="P1367">
        <f t="shared" si="388"/>
        <v>1674.3186008211039</v>
      </c>
      <c r="Q1367">
        <f t="shared" si="378"/>
        <v>0</v>
      </c>
      <c r="R1367">
        <f t="shared" si="389"/>
        <v>0</v>
      </c>
      <c r="S1367">
        <f t="shared" si="390"/>
        <v>0.9992882809897029</v>
      </c>
      <c r="T1367">
        <f t="shared" si="391"/>
        <v>0</v>
      </c>
      <c r="U1367">
        <f t="shared" si="392"/>
        <v>0</v>
      </c>
      <c r="V1367">
        <f t="shared" si="393"/>
        <v>0</v>
      </c>
      <c r="W1367">
        <f>IF(ABS(J1367)&gt;0.32,1,)</f>
        <v>1</v>
      </c>
      <c r="X1367">
        <v>11</v>
      </c>
      <c r="AB1367" s="5"/>
    </row>
    <row r="1368" spans="1:28" x14ac:dyDescent="0.25">
      <c r="A1368">
        <v>1349</v>
      </c>
      <c r="C1368">
        <v>1.2313318077335251</v>
      </c>
      <c r="D1368">
        <v>0.89439992390797007</v>
      </c>
      <c r="E1368" s="2">
        <f t="shared" si="394"/>
        <v>0.79956448266165414</v>
      </c>
      <c r="F1368" s="2">
        <f t="shared" si="395"/>
        <v>0.92193081411274191</v>
      </c>
      <c r="G1368">
        <f t="shared" si="379"/>
        <v>1.3471945552574027E-2</v>
      </c>
      <c r="H1368" s="3">
        <f t="shared" si="380"/>
        <v>1</v>
      </c>
      <c r="I1368" s="3">
        <f t="shared" si="381"/>
        <v>0</v>
      </c>
      <c r="J1368">
        <f t="shared" si="382"/>
        <v>0.77777777777777779</v>
      </c>
      <c r="K1368" s="4">
        <f t="shared" si="383"/>
        <v>-7.2884869350708978</v>
      </c>
      <c r="L1368">
        <f t="shared" si="384"/>
        <v>1.0084869350708976</v>
      </c>
      <c r="M1368">
        <f t="shared" si="385"/>
        <v>106</v>
      </c>
      <c r="N1368">
        <f t="shared" si="386"/>
        <v>0</v>
      </c>
      <c r="O1368">
        <f t="shared" si="387"/>
        <v>0</v>
      </c>
      <c r="P1368">
        <f t="shared" si="388"/>
        <v>16343.860870547025</v>
      </c>
      <c r="Q1368">
        <f t="shared" si="378"/>
        <v>0</v>
      </c>
      <c r="R1368">
        <f t="shared" si="389"/>
        <v>0</v>
      </c>
      <c r="S1368">
        <f t="shared" si="390"/>
        <v>0.99984374257221531</v>
      </c>
      <c r="T1368">
        <f t="shared" si="391"/>
        <v>0</v>
      </c>
      <c r="U1368">
        <f t="shared" si="392"/>
        <v>0</v>
      </c>
      <c r="V1368">
        <f t="shared" si="393"/>
        <v>0</v>
      </c>
      <c r="W1368">
        <f>IF(ABS(J1368)&gt;0.32,1,)</f>
        <v>1</v>
      </c>
      <c r="X1368">
        <v>11</v>
      </c>
      <c r="AB1368" s="5"/>
    </row>
    <row r="1369" spans="1:28" x14ac:dyDescent="0.25">
      <c r="A1369">
        <v>1350</v>
      </c>
      <c r="C1369">
        <v>1.2264926706138264</v>
      </c>
      <c r="D1369">
        <v>0.88799444905454217</v>
      </c>
      <c r="E1369" s="2">
        <f t="shared" si="394"/>
        <v>0.7947253455419554</v>
      </c>
      <c r="F1369" s="2">
        <f t="shared" si="395"/>
        <v>0.91546563464092578</v>
      </c>
      <c r="G1369">
        <f t="shared" si="379"/>
        <v>1.2470353336415885E-2</v>
      </c>
      <c r="H1369" s="3">
        <f t="shared" si="380"/>
        <v>1</v>
      </c>
      <c r="I1369" s="3">
        <f t="shared" si="381"/>
        <v>0</v>
      </c>
      <c r="J1369">
        <f t="shared" si="382"/>
        <v>0.77777777777777779</v>
      </c>
      <c r="K1369" s="4">
        <f t="shared" si="383"/>
        <v>-7.2760165817344822</v>
      </c>
      <c r="L1369">
        <f t="shared" si="384"/>
        <v>0.99601658173448193</v>
      </c>
      <c r="M1369">
        <f t="shared" si="385"/>
        <v>107</v>
      </c>
      <c r="N1369">
        <f t="shared" si="386"/>
        <v>0</v>
      </c>
      <c r="O1369">
        <f t="shared" si="387"/>
        <v>0</v>
      </c>
      <c r="P1369">
        <f t="shared" si="388"/>
        <v>2194.2815707537352</v>
      </c>
      <c r="Q1369">
        <f t="shared" si="378"/>
        <v>0</v>
      </c>
      <c r="R1369">
        <f t="shared" si="389"/>
        <v>0</v>
      </c>
      <c r="S1369">
        <f t="shared" si="390"/>
        <v>0.99986312876278238</v>
      </c>
      <c r="T1369">
        <f t="shared" si="391"/>
        <v>0</v>
      </c>
      <c r="U1369">
        <f t="shared" si="392"/>
        <v>0</v>
      </c>
      <c r="V1369">
        <f t="shared" si="393"/>
        <v>0</v>
      </c>
      <c r="W1369">
        <f>IF(ABS(J1369)&gt;0.32,1,)</f>
        <v>1</v>
      </c>
      <c r="X1369">
        <v>11</v>
      </c>
      <c r="AB1369" s="5"/>
    </row>
    <row r="1370" spans="1:28" x14ac:dyDescent="0.25">
      <c r="A1370">
        <v>1351</v>
      </c>
      <c r="C1370">
        <v>1.2216441301344536</v>
      </c>
      <c r="D1370">
        <v>0.88140686032887139</v>
      </c>
      <c r="E1370" s="2">
        <f t="shared" si="394"/>
        <v>0.78987680506258262</v>
      </c>
      <c r="F1370" s="2">
        <f t="shared" si="395"/>
        <v>0.90881664383657013</v>
      </c>
      <c r="G1370">
        <f t="shared" si="379"/>
        <v>1.1505720614808812E-2</v>
      </c>
      <c r="H1370" s="3">
        <f t="shared" si="380"/>
        <v>1</v>
      </c>
      <c r="I1370" s="3">
        <f t="shared" si="381"/>
        <v>0</v>
      </c>
      <c r="J1370">
        <f t="shared" si="382"/>
        <v>1</v>
      </c>
      <c r="K1370" s="4">
        <f t="shared" si="383"/>
        <v>-7.2645108611196729</v>
      </c>
      <c r="L1370">
        <f t="shared" si="384"/>
        <v>0.98451086111967268</v>
      </c>
      <c r="M1370">
        <f t="shared" si="385"/>
        <v>108</v>
      </c>
      <c r="N1370">
        <f t="shared" si="386"/>
        <v>0</v>
      </c>
      <c r="O1370">
        <f t="shared" si="387"/>
        <v>0</v>
      </c>
      <c r="P1370">
        <f t="shared" si="388"/>
        <v>479.53360756168644</v>
      </c>
      <c r="Q1370">
        <f t="shared" ref="Q1370:Q1433" si="396">IF(AND(ABS(J1370)&gt;0.32,P1370&lt;3*N$2038),P1370,0)</f>
        <v>479.53360756168644</v>
      </c>
      <c r="R1370">
        <f t="shared" si="389"/>
        <v>1</v>
      </c>
      <c r="S1370">
        <f t="shared" si="390"/>
        <v>0.9998808886879933</v>
      </c>
      <c r="T1370">
        <f t="shared" si="391"/>
        <v>0</v>
      </c>
      <c r="U1370">
        <f t="shared" si="392"/>
        <v>0</v>
      </c>
      <c r="V1370">
        <f t="shared" si="393"/>
        <v>0</v>
      </c>
      <c r="W1370">
        <f>IF(ABS(J1370)&gt;0.32,1,)</f>
        <v>1</v>
      </c>
      <c r="X1370">
        <v>11</v>
      </c>
      <c r="AB1370" s="5"/>
    </row>
    <row r="1371" spans="1:28" x14ac:dyDescent="0.25">
      <c r="A1371">
        <v>1352</v>
      </c>
      <c r="C1371">
        <v>1.216781988967113</v>
      </c>
      <c r="D1371">
        <v>0.87463856798030104</v>
      </c>
      <c r="E1371" s="2">
        <f t="shared" si="394"/>
        <v>0.7850146638952421</v>
      </c>
      <c r="F1371" s="2">
        <f t="shared" si="395"/>
        <v>0.9019852650937733</v>
      </c>
      <c r="G1371">
        <f t="shared" si="379"/>
        <v>1.0582841479462424E-2</v>
      </c>
      <c r="H1371" s="3">
        <f t="shared" si="380"/>
        <v>1</v>
      </c>
      <c r="I1371" s="3">
        <f t="shared" si="381"/>
        <v>0</v>
      </c>
      <c r="J1371">
        <f t="shared" si="382"/>
        <v>1</v>
      </c>
      <c r="K1371" s="4">
        <f t="shared" si="383"/>
        <v>-7.2539280196402105</v>
      </c>
      <c r="L1371">
        <f t="shared" si="384"/>
        <v>0.97392801964021025</v>
      </c>
      <c r="M1371">
        <f t="shared" si="385"/>
        <v>109</v>
      </c>
      <c r="N1371">
        <f t="shared" si="386"/>
        <v>0</v>
      </c>
      <c r="O1371">
        <f t="shared" si="387"/>
        <v>0</v>
      </c>
      <c r="P1371">
        <f t="shared" si="388"/>
        <v>520.17739623201214</v>
      </c>
      <c r="Q1371">
        <f t="shared" si="396"/>
        <v>520.17739623201214</v>
      </c>
      <c r="R1371">
        <f t="shared" si="389"/>
        <v>1</v>
      </c>
      <c r="S1371">
        <f t="shared" si="390"/>
        <v>0.99989700215220945</v>
      </c>
      <c r="T1371">
        <f t="shared" si="391"/>
        <v>0</v>
      </c>
      <c r="U1371">
        <f t="shared" si="392"/>
        <v>0</v>
      </c>
      <c r="V1371">
        <f t="shared" si="393"/>
        <v>0</v>
      </c>
      <c r="W1371">
        <f>IF(ABS(J1371)&gt;0.32,1,)</f>
        <v>1</v>
      </c>
      <c r="X1371">
        <v>11</v>
      </c>
      <c r="AB1371" s="5"/>
    </row>
    <row r="1372" spans="1:28" x14ac:dyDescent="0.25">
      <c r="A1372">
        <v>1353</v>
      </c>
      <c r="C1372">
        <v>1.2119021259813585</v>
      </c>
      <c r="D1372">
        <v>0.86769113275834453</v>
      </c>
      <c r="E1372" s="2">
        <f t="shared" si="394"/>
        <v>0.78013480090948761</v>
      </c>
      <c r="F1372" s="2">
        <f t="shared" si="395"/>
        <v>0.894973073709597</v>
      </c>
      <c r="G1372">
        <f t="shared" si="379"/>
        <v>9.7051956012657037E-3</v>
      </c>
      <c r="H1372" s="3">
        <f t="shared" si="380"/>
        <v>1</v>
      </c>
      <c r="I1372" s="3">
        <f t="shared" si="381"/>
        <v>0</v>
      </c>
      <c r="J1372">
        <f t="shared" si="382"/>
        <v>1</v>
      </c>
      <c r="K1372" s="4">
        <f t="shared" si="383"/>
        <v>-7.2442228240389444</v>
      </c>
      <c r="L1372">
        <f t="shared" si="384"/>
        <v>0.9642228240389441</v>
      </c>
      <c r="M1372">
        <f t="shared" si="385"/>
        <v>110</v>
      </c>
      <c r="N1372">
        <f t="shared" si="386"/>
        <v>0</v>
      </c>
      <c r="O1372">
        <f t="shared" si="387"/>
        <v>0</v>
      </c>
      <c r="P1372">
        <f t="shared" si="388"/>
        <v>565.90925320867154</v>
      </c>
      <c r="Q1372">
        <f t="shared" si="396"/>
        <v>565.90925320867154</v>
      </c>
      <c r="R1372">
        <f t="shared" si="389"/>
        <v>1</v>
      </c>
      <c r="S1372">
        <f t="shared" si="390"/>
        <v>0.99991149308045113</v>
      </c>
      <c r="T1372">
        <f t="shared" si="391"/>
        <v>0</v>
      </c>
      <c r="U1372">
        <f t="shared" si="392"/>
        <v>0</v>
      </c>
      <c r="V1372">
        <f t="shared" si="393"/>
        <v>0</v>
      </c>
      <c r="W1372">
        <f>IF(ABS(J1372)&gt;0.32,1,)</f>
        <v>1</v>
      </c>
      <c r="X1372">
        <v>11</v>
      </c>
      <c r="AB1372" s="5"/>
    </row>
    <row r="1373" spans="1:28" x14ac:dyDescent="0.25">
      <c r="A1373">
        <v>1354</v>
      </c>
      <c r="C1373">
        <v>1.2070005413061911</v>
      </c>
      <c r="D1373">
        <v>0.86056627288019871</v>
      </c>
      <c r="E1373" s="2">
        <f t="shared" si="394"/>
        <v>0.77523321623432029</v>
      </c>
      <c r="F1373" s="2">
        <f t="shared" si="395"/>
        <v>0.88778180391652251</v>
      </c>
      <c r="G1373">
        <f t="shared" si="379"/>
        <v>8.8755819405021974E-3</v>
      </c>
      <c r="H1373" s="3">
        <f t="shared" si="380"/>
        <v>1</v>
      </c>
      <c r="I1373" s="3">
        <f t="shared" si="381"/>
        <v>0</v>
      </c>
      <c r="J1373">
        <f t="shared" si="382"/>
        <v>1</v>
      </c>
      <c r="K1373" s="4">
        <f t="shared" si="383"/>
        <v>-7.2353472420984417</v>
      </c>
      <c r="L1373">
        <f t="shared" si="384"/>
        <v>0.95534724209844146</v>
      </c>
      <c r="M1373">
        <f t="shared" si="385"/>
        <v>111</v>
      </c>
      <c r="N1373">
        <f t="shared" si="386"/>
        <v>0</v>
      </c>
      <c r="O1373">
        <f t="shared" si="387"/>
        <v>0</v>
      </c>
      <c r="P1373">
        <f t="shared" si="388"/>
        <v>617.28803107750548</v>
      </c>
      <c r="Q1373">
        <f t="shared" si="396"/>
        <v>617.28803107750548</v>
      </c>
      <c r="R1373">
        <f t="shared" si="389"/>
        <v>1</v>
      </c>
      <c r="S1373">
        <f t="shared" si="390"/>
        <v>0.99992441290599232</v>
      </c>
      <c r="T1373">
        <f t="shared" si="391"/>
        <v>0</v>
      </c>
      <c r="U1373">
        <f t="shared" si="392"/>
        <v>0</v>
      </c>
      <c r="V1373">
        <f t="shared" si="393"/>
        <v>0</v>
      </c>
      <c r="W1373">
        <f>IF(ABS(J1373)&gt;0.32,1,)</f>
        <v>1</v>
      </c>
      <c r="X1373">
        <v>11</v>
      </c>
      <c r="AB1373" s="5"/>
    </row>
    <row r="1374" spans="1:28" x14ac:dyDescent="0.25">
      <c r="A1374">
        <v>1355</v>
      </c>
      <c r="C1374">
        <v>1.2020733994963151</v>
      </c>
      <c r="D1374">
        <v>0.85326586927413195</v>
      </c>
      <c r="E1374" s="2">
        <f t="shared" si="394"/>
        <v>0.77030607442444432</v>
      </c>
      <c r="F1374" s="2">
        <f t="shared" si="395"/>
        <v>0.880413354174712</v>
      </c>
      <c r="G1374">
        <f t="shared" si="379"/>
        <v>8.0965657131251145E-3</v>
      </c>
      <c r="H1374" s="3">
        <f t="shared" si="380"/>
        <v>1</v>
      </c>
      <c r="I1374" s="3">
        <f t="shared" si="381"/>
        <v>0</v>
      </c>
      <c r="J1374">
        <f t="shared" si="382"/>
        <v>1</v>
      </c>
      <c r="K1374" s="4">
        <f t="shared" si="383"/>
        <v>-7.2272506763853164</v>
      </c>
      <c r="L1374">
        <f t="shared" si="384"/>
        <v>0.94725067638531613</v>
      </c>
      <c r="M1374">
        <f t="shared" si="385"/>
        <v>112</v>
      </c>
      <c r="N1374">
        <f t="shared" si="386"/>
        <v>0</v>
      </c>
      <c r="O1374">
        <f t="shared" si="387"/>
        <v>0</v>
      </c>
      <c r="P1374">
        <f t="shared" si="388"/>
        <v>674.90807770187553</v>
      </c>
      <c r="Q1374">
        <f t="shared" si="396"/>
        <v>674.90807770187553</v>
      </c>
      <c r="R1374">
        <f t="shared" si="389"/>
        <v>1</v>
      </c>
      <c r="S1374">
        <f t="shared" si="390"/>
        <v>0.99993582941703563</v>
      </c>
      <c r="T1374">
        <f t="shared" si="391"/>
        <v>0</v>
      </c>
      <c r="U1374">
        <f t="shared" si="392"/>
        <v>0</v>
      </c>
      <c r="V1374">
        <f t="shared" si="393"/>
        <v>0</v>
      </c>
      <c r="W1374">
        <f>IF(ABS(J1374)&gt;0.32,1,)</f>
        <v>1</v>
      </c>
      <c r="X1374">
        <v>11</v>
      </c>
      <c r="AB1374" s="5"/>
    </row>
    <row r="1375" spans="1:28" x14ac:dyDescent="0.25">
      <c r="A1375">
        <v>1356</v>
      </c>
      <c r="C1375">
        <v>1.1971170744098556</v>
      </c>
      <c r="D1375">
        <v>0.84579196820476132</v>
      </c>
      <c r="E1375" s="2">
        <f t="shared" si="394"/>
        <v>0.76534974933798494</v>
      </c>
      <c r="F1375" s="2">
        <f t="shared" si="395"/>
        <v>0.87286978982175523</v>
      </c>
      <c r="G1375">
        <f t="shared" si="379"/>
        <v>7.3704221534369729E-3</v>
      </c>
      <c r="H1375" s="3">
        <f t="shared" si="380"/>
        <v>1</v>
      </c>
      <c r="I1375" s="3">
        <f t="shared" si="381"/>
        <v>0</v>
      </c>
      <c r="J1375">
        <f t="shared" si="382"/>
        <v>1</v>
      </c>
      <c r="K1375" s="4">
        <f t="shared" si="383"/>
        <v>-7.2198802542318798</v>
      </c>
      <c r="L1375">
        <f t="shared" si="384"/>
        <v>0.9398802542318796</v>
      </c>
      <c r="M1375">
        <f t="shared" si="385"/>
        <v>113</v>
      </c>
      <c r="N1375">
        <f t="shared" si="386"/>
        <v>0</v>
      </c>
      <c r="O1375">
        <f t="shared" si="387"/>
        <v>0</v>
      </c>
      <c r="P1375">
        <f t="shared" si="388"/>
        <v>739.37652143771209</v>
      </c>
      <c r="Q1375">
        <f t="shared" si="396"/>
        <v>739.37652143771209</v>
      </c>
      <c r="R1375">
        <f t="shared" si="389"/>
        <v>1</v>
      </c>
      <c r="S1375">
        <f t="shared" si="390"/>
        <v>0.99994582106552643</v>
      </c>
      <c r="T1375">
        <f t="shared" si="391"/>
        <v>0</v>
      </c>
      <c r="U1375">
        <f t="shared" si="392"/>
        <v>0</v>
      </c>
      <c r="V1375">
        <f t="shared" si="393"/>
        <v>0</v>
      </c>
      <c r="W1375">
        <f>IF(ABS(J1375)&gt;0.32,1,)</f>
        <v>1</v>
      </c>
      <c r="X1375">
        <v>11</v>
      </c>
      <c r="AB1375" s="5"/>
    </row>
    <row r="1376" spans="1:28" x14ac:dyDescent="0.25">
      <c r="A1376">
        <v>1357</v>
      </c>
      <c r="C1376">
        <v>1.19212819554031</v>
      </c>
      <c r="D1376">
        <v>0.83814678233746376</v>
      </c>
      <c r="E1376" s="2">
        <f t="shared" si="394"/>
        <v>0.76036087046843936</v>
      </c>
      <c r="F1376" s="2">
        <f t="shared" si="395"/>
        <v>0.86515334414700262</v>
      </c>
      <c r="G1376">
        <f t="shared" si="379"/>
        <v>6.6988581876805675E-3</v>
      </c>
      <c r="H1376" s="3">
        <f t="shared" si="380"/>
        <v>1</v>
      </c>
      <c r="I1376" s="3">
        <f t="shared" si="381"/>
        <v>0</v>
      </c>
      <c r="J1376">
        <f t="shared" si="382"/>
        <v>1</v>
      </c>
      <c r="K1376" s="4">
        <f t="shared" si="383"/>
        <v>-7.2131813960441988</v>
      </c>
      <c r="L1376">
        <f t="shared" si="384"/>
        <v>0.93318139604419859</v>
      </c>
      <c r="M1376">
        <f t="shared" si="385"/>
        <v>114</v>
      </c>
      <c r="N1376">
        <f t="shared" si="386"/>
        <v>0</v>
      </c>
      <c r="O1376">
        <f t="shared" si="387"/>
        <v>0</v>
      </c>
      <c r="P1376">
        <f t="shared" si="388"/>
        <v>811.2827978620445</v>
      </c>
      <c r="Q1376">
        <f t="shared" si="396"/>
        <v>811.2827978620445</v>
      </c>
      <c r="R1376">
        <f t="shared" si="389"/>
        <v>1</v>
      </c>
      <c r="S1376">
        <f t="shared" si="390"/>
        <v>0.99995447651104852</v>
      </c>
      <c r="T1376">
        <f t="shared" si="391"/>
        <v>0</v>
      </c>
      <c r="U1376">
        <f t="shared" si="392"/>
        <v>0</v>
      </c>
      <c r="V1376">
        <f t="shared" si="393"/>
        <v>0</v>
      </c>
      <c r="W1376">
        <f>IF(ABS(J1376)&gt;0.32,1,)</f>
        <v>1</v>
      </c>
      <c r="X1376">
        <v>11</v>
      </c>
      <c r="AB1376" s="5"/>
    </row>
    <row r="1377" spans="1:28" x14ac:dyDescent="0.25">
      <c r="A1377">
        <v>1358</v>
      </c>
      <c r="C1377">
        <v>1.187103692471583</v>
      </c>
      <c r="D1377">
        <v>0.83033269069372218</v>
      </c>
      <c r="E1377" s="2">
        <f t="shared" si="394"/>
        <v>0.75533636739971244</v>
      </c>
      <c r="F1377" s="2">
        <f t="shared" si="395"/>
        <v>0.85726641834649431</v>
      </c>
      <c r="G1377">
        <f t="shared" si="379"/>
        <v>6.0827229687661077E-3</v>
      </c>
      <c r="H1377" s="3">
        <f t="shared" si="380"/>
        <v>1</v>
      </c>
      <c r="I1377" s="3">
        <f t="shared" si="381"/>
        <v>0</v>
      </c>
      <c r="J1377">
        <f t="shared" si="382"/>
        <v>1</v>
      </c>
      <c r="K1377" s="4">
        <f t="shared" si="383"/>
        <v>-7.2070986730754329</v>
      </c>
      <c r="L1377">
        <f t="shared" si="384"/>
        <v>0.9270986730754327</v>
      </c>
      <c r="M1377">
        <f t="shared" si="385"/>
        <v>115</v>
      </c>
      <c r="N1377">
        <f t="shared" si="386"/>
        <v>0</v>
      </c>
      <c r="O1377">
        <f t="shared" si="387"/>
        <v>0</v>
      </c>
      <c r="P1377">
        <f t="shared" si="388"/>
        <v>891.16315265767184</v>
      </c>
      <c r="Q1377">
        <f t="shared" si="396"/>
        <v>0</v>
      </c>
      <c r="R1377">
        <f t="shared" si="389"/>
        <v>0</v>
      </c>
      <c r="S1377">
        <f t="shared" si="390"/>
        <v>0.99996189596263207</v>
      </c>
      <c r="T1377">
        <f t="shared" si="391"/>
        <v>0</v>
      </c>
      <c r="U1377">
        <f t="shared" si="392"/>
        <v>0</v>
      </c>
      <c r="V1377">
        <f t="shared" si="393"/>
        <v>0</v>
      </c>
      <c r="W1377">
        <f>IF(ABS(J1377)&gt;0.32,1,)</f>
        <v>1</v>
      </c>
      <c r="X1377">
        <v>11</v>
      </c>
      <c r="AB1377" s="5"/>
    </row>
    <row r="1378" spans="1:28" x14ac:dyDescent="0.25">
      <c r="A1378">
        <v>1359</v>
      </c>
      <c r="C1378">
        <v>1.1820408334364756</v>
      </c>
      <c r="D1378">
        <v>0.82235223766687504</v>
      </c>
      <c r="E1378" s="2">
        <f t="shared" si="394"/>
        <v>0.75027350836460505</v>
      </c>
      <c r="F1378" s="2">
        <f t="shared" si="395"/>
        <v>0.84921158052953627</v>
      </c>
      <c r="G1378">
        <f t="shared" si="379"/>
        <v>5.5218582660596649E-3</v>
      </c>
      <c r="H1378" s="3">
        <f t="shared" si="380"/>
        <v>1</v>
      </c>
      <c r="I1378" s="3">
        <f t="shared" si="381"/>
        <v>0</v>
      </c>
      <c r="J1378">
        <f t="shared" si="382"/>
        <v>1</v>
      </c>
      <c r="K1378" s="4">
        <f t="shared" si="383"/>
        <v>-7.2015768148093731</v>
      </c>
      <c r="L1378">
        <f t="shared" si="384"/>
        <v>0.92157681480937281</v>
      </c>
      <c r="M1378">
        <f t="shared" si="385"/>
        <v>116</v>
      </c>
      <c r="N1378">
        <f t="shared" si="386"/>
        <v>0</v>
      </c>
      <c r="O1378">
        <f t="shared" si="387"/>
        <v>0</v>
      </c>
      <c r="P1378">
        <f t="shared" si="388"/>
        <v>979.46797294086332</v>
      </c>
      <c r="Q1378">
        <f t="shared" si="396"/>
        <v>0</v>
      </c>
      <c r="R1378">
        <f t="shared" si="389"/>
        <v>0</v>
      </c>
      <c r="S1378">
        <f t="shared" si="390"/>
        <v>0.99996819073435173</v>
      </c>
      <c r="T1378">
        <f t="shared" si="391"/>
        <v>0</v>
      </c>
      <c r="U1378">
        <f t="shared" si="392"/>
        <v>0</v>
      </c>
      <c r="V1378">
        <f t="shared" si="393"/>
        <v>0</v>
      </c>
      <c r="W1378">
        <f>IF(ABS(J1378)&gt;0.32,1,)</f>
        <v>1</v>
      </c>
      <c r="X1378">
        <v>11</v>
      </c>
      <c r="AB1378" s="5"/>
    </row>
    <row r="1379" spans="1:28" x14ac:dyDescent="0.25">
      <c r="A1379">
        <v>1360</v>
      </c>
      <c r="C1379">
        <v>1.1769372551818946</v>
      </c>
      <c r="D1379">
        <v>0.81420813128627845</v>
      </c>
      <c r="E1379" s="2">
        <f t="shared" si="394"/>
        <v>0.74516993011002408</v>
      </c>
      <c r="F1379" s="2">
        <f t="shared" si="395"/>
        <v>0.84099156396668273</v>
      </c>
      <c r="G1379">
        <f t="shared" si="379"/>
        <v>5.0150953561267642E-3</v>
      </c>
      <c r="H1379" s="3">
        <f t="shared" si="380"/>
        <v>1</v>
      </c>
      <c r="I1379" s="3">
        <f t="shared" si="381"/>
        <v>0</v>
      </c>
      <c r="J1379">
        <f t="shared" si="382"/>
        <v>1</v>
      </c>
      <c r="K1379" s="4">
        <f t="shared" si="383"/>
        <v>-7.1965617194532463</v>
      </c>
      <c r="L1379">
        <f t="shared" si="384"/>
        <v>0.91656171945324605</v>
      </c>
      <c r="M1379">
        <f t="shared" si="385"/>
        <v>117</v>
      </c>
      <c r="N1379">
        <f t="shared" si="386"/>
        <v>0</v>
      </c>
      <c r="O1379">
        <f t="shared" si="387"/>
        <v>0</v>
      </c>
      <c r="P1379">
        <f t="shared" si="388"/>
        <v>1076.5015999912437</v>
      </c>
      <c r="Q1379">
        <f t="shared" si="396"/>
        <v>0</v>
      </c>
      <c r="R1379">
        <f t="shared" si="389"/>
        <v>0</v>
      </c>
      <c r="S1379">
        <f t="shared" si="390"/>
        <v>0.9999734801626784</v>
      </c>
      <c r="T1379">
        <f t="shared" si="391"/>
        <v>0</v>
      </c>
      <c r="U1379">
        <f t="shared" si="392"/>
        <v>0</v>
      </c>
      <c r="V1379">
        <f t="shared" si="393"/>
        <v>0</v>
      </c>
      <c r="W1379">
        <f>IF(ABS(J1379)&gt;0.32,1,)</f>
        <v>1</v>
      </c>
      <c r="X1379">
        <v>11</v>
      </c>
      <c r="AB1379" s="5"/>
    </row>
    <row r="1380" spans="1:28" x14ac:dyDescent="0.25">
      <c r="A1380">
        <v>1361</v>
      </c>
      <c r="C1380">
        <v>1.1717909828175452</v>
      </c>
      <c r="D1380">
        <v>0.80590324092684362</v>
      </c>
      <c r="E1380" s="2">
        <f t="shared" si="394"/>
        <v>0.7400236577456748</v>
      </c>
      <c r="F1380" s="2">
        <f t="shared" si="395"/>
        <v>0.8326092647779243</v>
      </c>
      <c r="G1380">
        <f t="shared" si="379"/>
        <v>4.5603179200599531E-3</v>
      </c>
      <c r="H1380" s="3">
        <f t="shared" si="380"/>
        <v>1</v>
      </c>
      <c r="I1380" s="3">
        <f t="shared" si="381"/>
        <v>0</v>
      </c>
      <c r="J1380">
        <f t="shared" si="382"/>
        <v>1</v>
      </c>
      <c r="K1380" s="4">
        <f t="shared" si="383"/>
        <v>-7.1920014015331866</v>
      </c>
      <c r="L1380">
        <f t="shared" si="384"/>
        <v>0.91200140153318632</v>
      </c>
      <c r="M1380">
        <f t="shared" si="385"/>
        <v>118</v>
      </c>
      <c r="N1380">
        <f t="shared" si="386"/>
        <v>0</v>
      </c>
      <c r="O1380">
        <f t="shared" si="387"/>
        <v>0</v>
      </c>
      <c r="P1380">
        <f t="shared" si="388"/>
        <v>1182.4618008825416</v>
      </c>
      <c r="Q1380">
        <f t="shared" si="396"/>
        <v>0</v>
      </c>
      <c r="R1380">
        <f t="shared" si="389"/>
        <v>0</v>
      </c>
      <c r="S1380">
        <f t="shared" si="390"/>
        <v>0.99997788687425626</v>
      </c>
      <c r="T1380">
        <f t="shared" si="391"/>
        <v>0</v>
      </c>
      <c r="U1380">
        <f t="shared" si="392"/>
        <v>0</v>
      </c>
      <c r="V1380">
        <f t="shared" si="393"/>
        <v>0</v>
      </c>
      <c r="W1380">
        <f>IF(ABS(J1380)&gt;0.32,1,)</f>
        <v>1</v>
      </c>
      <c r="X1380">
        <v>11</v>
      </c>
      <c r="AB1380" s="5"/>
    </row>
    <row r="1381" spans="1:28" x14ac:dyDescent="0.25">
      <c r="A1381">
        <v>1362</v>
      </c>
      <c r="C1381">
        <v>1.1666004390510607</v>
      </c>
      <c r="D1381">
        <v>0.79744059464118999</v>
      </c>
      <c r="E1381" s="2">
        <f t="shared" si="394"/>
        <v>0.73483311397919027</v>
      </c>
      <c r="F1381" s="2">
        <f t="shared" si="395"/>
        <v>0.82406773923997467</v>
      </c>
      <c r="G1381">
        <f t="shared" si="379"/>
        <v>4.1543374773296282E-3</v>
      </c>
      <c r="H1381" s="3">
        <f t="shared" si="380"/>
        <v>1</v>
      </c>
      <c r="I1381" s="3">
        <f t="shared" si="381"/>
        <v>0</v>
      </c>
      <c r="J1381">
        <f t="shared" si="382"/>
        <v>1</v>
      </c>
      <c r="K1381" s="4">
        <f t="shared" si="383"/>
        <v>-7.1878470640558572</v>
      </c>
      <c r="L1381">
        <f t="shared" si="384"/>
        <v>0.90784706405585691</v>
      </c>
      <c r="M1381">
        <f t="shared" si="385"/>
        <v>119</v>
      </c>
      <c r="N1381">
        <f t="shared" si="386"/>
        <v>0</v>
      </c>
      <c r="O1381">
        <f t="shared" si="387"/>
        <v>0</v>
      </c>
      <c r="P1381">
        <f t="shared" si="388"/>
        <v>1297.7359932950326</v>
      </c>
      <c r="Q1381">
        <f t="shared" si="396"/>
        <v>0</v>
      </c>
      <c r="R1381">
        <f t="shared" si="389"/>
        <v>0</v>
      </c>
      <c r="S1381">
        <f t="shared" si="390"/>
        <v>0.99998153238659249</v>
      </c>
      <c r="T1381">
        <f t="shared" si="391"/>
        <v>0</v>
      </c>
      <c r="U1381">
        <f t="shared" si="392"/>
        <v>0</v>
      </c>
      <c r="V1381">
        <f t="shared" si="393"/>
        <v>0</v>
      </c>
      <c r="W1381">
        <f>IF(ABS(J1381)&gt;0.32,1,)</f>
        <v>1</v>
      </c>
      <c r="X1381">
        <v>11</v>
      </c>
      <c r="AB1381" s="5"/>
    </row>
    <row r="1382" spans="1:28" x14ac:dyDescent="0.25">
      <c r="A1382">
        <v>1363</v>
      </c>
      <c r="C1382">
        <v>1.1613644400586078</v>
      </c>
      <c r="D1382">
        <v>0.78882337627378629</v>
      </c>
      <c r="E1382" s="2">
        <f t="shared" si="394"/>
        <v>0.72959711498673752</v>
      </c>
      <c r="F1382" s="2">
        <f t="shared" si="395"/>
        <v>0.81537020087351297</v>
      </c>
      <c r="G1382">
        <f t="shared" ref="G1382:G1445" si="397">SIGN((E1382-E1381)*(F1383-F1382)-(F1382-F1381)*(E1383-E1382))*ACOS(((E1382-E1381)*(E1383-E1382) + (F1382-F1381)*(F1383-F1382))/(SQRT((E1382-E1381)^2+(F1382-F1381)^2)*SQRT((E1383-E1382)^2+(F1383-F1382)^2)))</f>
        <v>3.7929743502942426E-3</v>
      </c>
      <c r="H1382" s="3">
        <f t="shared" ref="H1382:H1445" si="398">IF(SIGN(G1382)&gt;0,1,0)</f>
        <v>1</v>
      </c>
      <c r="I1382" s="3">
        <f t="shared" ref="I1382:I1445" si="399">1-H1382</f>
        <v>0</v>
      </c>
      <c r="J1382">
        <f t="shared" ref="J1382:J1445" si="400">(SUM(H1378:H1386)-SUM(I1378:I1386))/(SUM(H1378:H1386)+ABS(SUM(I1378:I1386)))</f>
        <v>1</v>
      </c>
      <c r="K1382" s="4">
        <f t="shared" ref="K1382:K1445" si="401">G1382+K1381</f>
        <v>-7.1840540897055627</v>
      </c>
      <c r="L1382">
        <f t="shared" ref="L1382:L1445" si="402">MOD(ABS(K1382),6.28)</f>
        <v>0.90405408970556245</v>
      </c>
      <c r="M1382">
        <f t="shared" ref="M1382:M1445" si="403">IF((L1381-L1382)&gt;2.5,0,M1381+1)</f>
        <v>120</v>
      </c>
      <c r="N1382">
        <f t="shared" ref="N1382:N1445" si="404">IF(M1383=0,M1382,0)</f>
        <v>0</v>
      </c>
      <c r="O1382">
        <f t="shared" ref="O1382:O1445" si="405">IF(N1382=0,0,1)</f>
        <v>0</v>
      </c>
      <c r="P1382">
        <f t="shared" ref="P1382:P1445" si="406">8*6.28/ABS(SUM(G1378:G1386))</f>
        <v>1423.0627991653059</v>
      </c>
      <c r="Q1382">
        <f t="shared" si="396"/>
        <v>0</v>
      </c>
      <c r="R1382">
        <f t="shared" ref="R1382:R1445" si="407">IF(Q1382&gt;0,1,0)</f>
        <v>0</v>
      </c>
      <c r="S1382">
        <f t="shared" ref="S1382:S1445" si="408">PEARSON(E1379:E1383,F1379:F1383)</f>
        <v>0.9999845335439318</v>
      </c>
      <c r="T1382">
        <f t="shared" ref="T1382:T1445" si="409">IF(P1382&lt;N$2044*2,Q1382/6.28*(1.57-ASIN(S1382)),0)</f>
        <v>0</v>
      </c>
      <c r="U1382">
        <f t="shared" ref="U1382:U1445" si="410">IF(T1382&gt;0,1,0)</f>
        <v>0</v>
      </c>
      <c r="V1382">
        <f t="shared" ref="V1382:V1445" si="411">N$2044/6.28*(1.57-ASIN(S1382))</f>
        <v>0</v>
      </c>
      <c r="W1382">
        <f>IF(ABS(J1382)&gt;0.32,1,)</f>
        <v>1</v>
      </c>
      <c r="X1382">
        <v>11</v>
      </c>
      <c r="AB1382" s="5"/>
    </row>
    <row r="1383" spans="1:28" x14ac:dyDescent="0.25">
      <c r="A1383">
        <v>1364</v>
      </c>
      <c r="C1383">
        <v>1.156082177605458</v>
      </c>
      <c r="D1383">
        <v>0.78005492249033515</v>
      </c>
      <c r="E1383" s="2">
        <f t="shared" si="394"/>
        <v>0.72431485253358763</v>
      </c>
      <c r="F1383" s="2">
        <f t="shared" si="395"/>
        <v>0.80652001744487944</v>
      </c>
      <c r="G1383">
        <f t="shared" si="397"/>
        <v>3.4731070767706207E-3</v>
      </c>
      <c r="H1383" s="3">
        <f t="shared" si="398"/>
        <v>1</v>
      </c>
      <c r="I1383" s="3">
        <f t="shared" si="399"/>
        <v>0</v>
      </c>
      <c r="J1383">
        <f t="shared" si="400"/>
        <v>1</v>
      </c>
      <c r="K1383" s="4">
        <f t="shared" si="401"/>
        <v>-7.1805809826287916</v>
      </c>
      <c r="L1383">
        <f t="shared" si="402"/>
        <v>0.90058098262879138</v>
      </c>
      <c r="M1383">
        <f t="shared" si="403"/>
        <v>121</v>
      </c>
      <c r="N1383">
        <f t="shared" si="404"/>
        <v>0</v>
      </c>
      <c r="O1383">
        <f t="shared" si="405"/>
        <v>0</v>
      </c>
      <c r="P1383">
        <f t="shared" si="406"/>
        <v>1559.714001962202</v>
      </c>
      <c r="Q1383">
        <f t="shared" si="396"/>
        <v>0</v>
      </c>
      <c r="R1383">
        <f t="shared" si="407"/>
        <v>0</v>
      </c>
      <c r="S1383">
        <f t="shared" si="408"/>
        <v>0.99998699581707062</v>
      </c>
      <c r="T1383">
        <f t="shared" si="409"/>
        <v>0</v>
      </c>
      <c r="U1383">
        <f t="shared" si="410"/>
        <v>0</v>
      </c>
      <c r="V1383">
        <f t="shared" si="411"/>
        <v>0</v>
      </c>
      <c r="W1383">
        <f>IF(ABS(J1383)&gt;0.32,1,)</f>
        <v>1</v>
      </c>
      <c r="X1383">
        <v>11</v>
      </c>
      <c r="AB1383" s="5"/>
    </row>
    <row r="1384" spans="1:28" x14ac:dyDescent="0.25">
      <c r="A1384">
        <v>1365</v>
      </c>
      <c r="C1384">
        <v>1.1507532112719534</v>
      </c>
      <c r="D1384">
        <v>0.77113872009755813</v>
      </c>
      <c r="E1384" s="2">
        <f t="shared" si="394"/>
        <v>0.71898588620008319</v>
      </c>
      <c r="F1384" s="2">
        <f t="shared" si="395"/>
        <v>0.79752070826087873</v>
      </c>
      <c r="G1384">
        <f t="shared" si="397"/>
        <v>3.1883588324181922E-3</v>
      </c>
      <c r="H1384" s="3">
        <f t="shared" si="398"/>
        <v>1</v>
      </c>
      <c r="I1384" s="3">
        <f t="shared" si="399"/>
        <v>0</v>
      </c>
      <c r="J1384">
        <f t="shared" si="400"/>
        <v>1</v>
      </c>
      <c r="K1384" s="4">
        <f t="shared" si="401"/>
        <v>-7.1773926237963739</v>
      </c>
      <c r="L1384">
        <f t="shared" si="402"/>
        <v>0.89739262379637363</v>
      </c>
      <c r="M1384">
        <f t="shared" si="403"/>
        <v>122</v>
      </c>
      <c r="N1384">
        <f t="shared" si="404"/>
        <v>0</v>
      </c>
      <c r="O1384">
        <f t="shared" si="405"/>
        <v>0</v>
      </c>
      <c r="P1384">
        <f t="shared" si="406"/>
        <v>1709.6444934113165</v>
      </c>
      <c r="Q1384">
        <f t="shared" si="396"/>
        <v>0</v>
      </c>
      <c r="R1384">
        <f t="shared" si="407"/>
        <v>0</v>
      </c>
      <c r="S1384">
        <f t="shared" si="408"/>
        <v>0.99998901523900585</v>
      </c>
      <c r="T1384">
        <f t="shared" si="409"/>
        <v>0</v>
      </c>
      <c r="U1384">
        <f t="shared" si="410"/>
        <v>0</v>
      </c>
      <c r="V1384">
        <f t="shared" si="411"/>
        <v>0</v>
      </c>
      <c r="W1384">
        <f>IF(ABS(J1384)&gt;0.32,1,)</f>
        <v>1</v>
      </c>
      <c r="X1384">
        <v>11</v>
      </c>
      <c r="AB1384" s="5"/>
    </row>
    <row r="1385" spans="1:28" x14ac:dyDescent="0.25">
      <c r="A1385">
        <v>1366</v>
      </c>
      <c r="C1385">
        <v>1.145377418718176</v>
      </c>
      <c r="D1385">
        <v>0.76207840422373907</v>
      </c>
      <c r="E1385" s="2">
        <f t="shared" si="394"/>
        <v>0.71361009364630579</v>
      </c>
      <c r="F1385" s="2">
        <f t="shared" si="395"/>
        <v>0.78837594233236419</v>
      </c>
      <c r="G1385">
        <f t="shared" si="397"/>
        <v>2.9248029782402707E-3</v>
      </c>
      <c r="H1385" s="3">
        <f t="shared" si="398"/>
        <v>1</v>
      </c>
      <c r="I1385" s="3">
        <f t="shared" si="399"/>
        <v>0</v>
      </c>
      <c r="J1385">
        <f t="shared" si="400"/>
        <v>1</v>
      </c>
      <c r="K1385" s="4">
        <f t="shared" si="401"/>
        <v>-7.1744678208181334</v>
      </c>
      <c r="L1385">
        <f t="shared" si="402"/>
        <v>0.89446782081813314</v>
      </c>
      <c r="M1385">
        <f t="shared" si="403"/>
        <v>123</v>
      </c>
      <c r="N1385">
        <f t="shared" si="404"/>
        <v>0</v>
      </c>
      <c r="O1385">
        <f t="shared" si="405"/>
        <v>0</v>
      </c>
      <c r="P1385">
        <f t="shared" si="406"/>
        <v>1875.556643521521</v>
      </c>
      <c r="Q1385">
        <f t="shared" si="396"/>
        <v>0</v>
      </c>
      <c r="R1385">
        <f t="shared" si="407"/>
        <v>0</v>
      </c>
      <c r="S1385">
        <f t="shared" si="408"/>
        <v>0.99999069245002736</v>
      </c>
      <c r="T1385">
        <f t="shared" si="409"/>
        <v>0</v>
      </c>
      <c r="U1385">
        <f t="shared" si="410"/>
        <v>0</v>
      </c>
      <c r="V1385">
        <f t="shared" si="411"/>
        <v>0</v>
      </c>
      <c r="W1385">
        <f>IF(ABS(J1385)&gt;0.32,1,)</f>
        <v>1</v>
      </c>
      <c r="X1385">
        <v>11</v>
      </c>
      <c r="AB1385" s="5"/>
    </row>
    <row r="1386" spans="1:28" x14ac:dyDescent="0.25">
      <c r="A1386">
        <v>1367</v>
      </c>
      <c r="C1386">
        <v>1.1399548461884381</v>
      </c>
      <c r="D1386">
        <v>0.75287775532877954</v>
      </c>
      <c r="E1386" s="2">
        <f t="shared" si="394"/>
        <v>0.70818752111656802</v>
      </c>
      <c r="F1386" s="2">
        <f t="shared" si="395"/>
        <v>0.77908953535642445</v>
      </c>
      <c r="G1386">
        <f t="shared" si="397"/>
        <v>2.67328191686933E-3</v>
      </c>
      <c r="H1386" s="3">
        <f t="shared" si="398"/>
        <v>1</v>
      </c>
      <c r="I1386" s="3">
        <f t="shared" si="399"/>
        <v>0</v>
      </c>
      <c r="J1386">
        <f t="shared" si="400"/>
        <v>1</v>
      </c>
      <c r="K1386" s="4">
        <f t="shared" si="401"/>
        <v>-7.1717945389012643</v>
      </c>
      <c r="L1386">
        <f t="shared" si="402"/>
        <v>0.89179453890126403</v>
      </c>
      <c r="M1386">
        <f t="shared" si="403"/>
        <v>124</v>
      </c>
      <c r="N1386">
        <f t="shared" si="404"/>
        <v>0</v>
      </c>
      <c r="O1386">
        <f t="shared" si="405"/>
        <v>0</v>
      </c>
      <c r="P1386">
        <f t="shared" si="406"/>
        <v>2060.8611917691874</v>
      </c>
      <c r="Q1386">
        <f t="shared" si="396"/>
        <v>0</v>
      </c>
      <c r="R1386">
        <f t="shared" si="407"/>
        <v>0</v>
      </c>
      <c r="S1386">
        <f t="shared" si="408"/>
        <v>0.99999212492581646</v>
      </c>
      <c r="T1386">
        <f t="shared" si="409"/>
        <v>0</v>
      </c>
      <c r="U1386">
        <f t="shared" si="410"/>
        <v>0</v>
      </c>
      <c r="V1386">
        <f t="shared" si="411"/>
        <v>0</v>
      </c>
      <c r="W1386">
        <f>IF(ABS(J1386)&gt;0.32,1,)</f>
        <v>1</v>
      </c>
      <c r="X1386">
        <v>11</v>
      </c>
      <c r="AB1386" s="5"/>
    </row>
    <row r="1387" spans="1:28" x14ac:dyDescent="0.25">
      <c r="A1387">
        <v>1368</v>
      </c>
      <c r="C1387">
        <v>1.134485608533361</v>
      </c>
      <c r="D1387">
        <v>0.74354069615112206</v>
      </c>
      <c r="E1387" s="2">
        <f t="shared" si="394"/>
        <v>0.7027182834614909</v>
      </c>
      <c r="F1387" s="2">
        <f t="shared" si="395"/>
        <v>0.76966544663484926</v>
      </c>
      <c r="G1387">
        <f t="shared" si="397"/>
        <v>2.4287576126489352E-3</v>
      </c>
      <c r="H1387" s="3">
        <f t="shared" si="398"/>
        <v>1</v>
      </c>
      <c r="I1387" s="3">
        <f t="shared" si="399"/>
        <v>0</v>
      </c>
      <c r="J1387">
        <f t="shared" si="400"/>
        <v>1</v>
      </c>
      <c r="K1387" s="4">
        <f t="shared" si="401"/>
        <v>-7.1693657812886151</v>
      </c>
      <c r="L1387">
        <f t="shared" si="402"/>
        <v>0.88936578128861488</v>
      </c>
      <c r="M1387">
        <f t="shared" si="403"/>
        <v>125</v>
      </c>
      <c r="N1387">
        <f t="shared" si="404"/>
        <v>0</v>
      </c>
      <c r="O1387">
        <f t="shared" si="405"/>
        <v>0</v>
      </c>
      <c r="P1387">
        <f t="shared" si="406"/>
        <v>2269.7910261349562</v>
      </c>
      <c r="Q1387">
        <f t="shared" si="396"/>
        <v>0</v>
      </c>
      <c r="R1387">
        <f t="shared" si="407"/>
        <v>0</v>
      </c>
      <c r="S1387">
        <f t="shared" si="408"/>
        <v>0.99999338454114872</v>
      </c>
      <c r="T1387">
        <f t="shared" si="409"/>
        <v>0</v>
      </c>
      <c r="U1387">
        <f t="shared" si="410"/>
        <v>0</v>
      </c>
      <c r="V1387">
        <f t="shared" si="411"/>
        <v>0</v>
      </c>
      <c r="W1387">
        <f>IF(ABS(J1387)&gt;0.32,1,)</f>
        <v>1</v>
      </c>
      <c r="X1387">
        <v>11</v>
      </c>
      <c r="AB1387" s="5"/>
    </row>
    <row r="1388" spans="1:28" x14ac:dyDescent="0.25">
      <c r="A1388">
        <v>1369</v>
      </c>
      <c r="C1388">
        <v>1.1289698356560567</v>
      </c>
      <c r="D1388">
        <v>0.73407128979234804</v>
      </c>
      <c r="E1388" s="2">
        <f t="shared" si="394"/>
        <v>0.6972025105841867</v>
      </c>
      <c r="F1388" s="2">
        <f t="shared" si="395"/>
        <v>0.76010777714087452</v>
      </c>
      <c r="G1388">
        <f t="shared" si="397"/>
        <v>2.1902881494455517E-3</v>
      </c>
      <c r="H1388" s="3">
        <f t="shared" si="398"/>
        <v>1</v>
      </c>
      <c r="I1388" s="3">
        <f t="shared" si="399"/>
        <v>0</v>
      </c>
      <c r="J1388">
        <f t="shared" si="400"/>
        <v>1</v>
      </c>
      <c r="K1388" s="4">
        <f t="shared" si="401"/>
        <v>-7.1671754931391698</v>
      </c>
      <c r="L1388">
        <f t="shared" si="402"/>
        <v>0.88717549313916955</v>
      </c>
      <c r="M1388">
        <f t="shared" si="403"/>
        <v>126</v>
      </c>
      <c r="N1388">
        <f t="shared" si="404"/>
        <v>0</v>
      </c>
      <c r="O1388">
        <f t="shared" si="405"/>
        <v>0</v>
      </c>
      <c r="P1388">
        <f t="shared" si="406"/>
        <v>2507.5413056009766</v>
      </c>
      <c r="Q1388">
        <f t="shared" si="396"/>
        <v>0</v>
      </c>
      <c r="R1388">
        <f t="shared" si="407"/>
        <v>0</v>
      </c>
      <c r="S1388">
        <f t="shared" si="408"/>
        <v>0.99999450730990425</v>
      </c>
      <c r="T1388">
        <f t="shared" si="409"/>
        <v>0</v>
      </c>
      <c r="U1388">
        <f t="shared" si="410"/>
        <v>0</v>
      </c>
      <c r="V1388">
        <f t="shared" si="411"/>
        <v>0</v>
      </c>
      <c r="W1388">
        <f>IF(ABS(J1388)&gt;0.32,1,)</f>
        <v>1</v>
      </c>
      <c r="X1388">
        <v>11</v>
      </c>
      <c r="AB1388" s="5"/>
    </row>
    <row r="1389" spans="1:28" x14ac:dyDescent="0.25">
      <c r="A1389">
        <v>1370</v>
      </c>
      <c r="C1389">
        <v>1.1234076671002862</v>
      </c>
      <c r="D1389">
        <v>0.72447373595737452</v>
      </c>
      <c r="E1389" s="2">
        <f t="shared" si="394"/>
        <v>0.69164034202841618</v>
      </c>
      <c r="F1389" s="2">
        <f t="shared" si="395"/>
        <v>0.7504207657243338</v>
      </c>
      <c r="G1389">
        <f t="shared" si="397"/>
        <v>1.9608059254558885E-3</v>
      </c>
      <c r="H1389" s="3">
        <f t="shared" si="398"/>
        <v>1</v>
      </c>
      <c r="I1389" s="3">
        <f t="shared" si="399"/>
        <v>0</v>
      </c>
      <c r="J1389">
        <f t="shared" si="400"/>
        <v>1</v>
      </c>
      <c r="K1389" s="4">
        <f t="shared" si="401"/>
        <v>-7.1652146872137141</v>
      </c>
      <c r="L1389">
        <f t="shared" si="402"/>
        <v>0.88521468721371388</v>
      </c>
      <c r="M1389">
        <f t="shared" si="403"/>
        <v>127</v>
      </c>
      <c r="N1389">
        <f t="shared" si="404"/>
        <v>0</v>
      </c>
      <c r="O1389">
        <f t="shared" si="405"/>
        <v>0</v>
      </c>
      <c r="P1389">
        <f t="shared" si="406"/>
        <v>2779.5858976477662</v>
      </c>
      <c r="Q1389">
        <f t="shared" si="396"/>
        <v>0</v>
      </c>
      <c r="R1389">
        <f t="shared" si="407"/>
        <v>0</v>
      </c>
      <c r="S1389">
        <f t="shared" si="408"/>
        <v>0.99999550435074469</v>
      </c>
      <c r="T1389">
        <f t="shared" si="409"/>
        <v>0</v>
      </c>
      <c r="U1389">
        <f t="shared" si="410"/>
        <v>0</v>
      </c>
      <c r="V1389">
        <f t="shared" si="411"/>
        <v>0</v>
      </c>
      <c r="W1389">
        <f>IF(ABS(J1389)&gt;0.32,1,)</f>
        <v>1</v>
      </c>
      <c r="X1389">
        <v>11</v>
      </c>
      <c r="AB1389" s="5"/>
    </row>
    <row r="1390" spans="1:28" x14ac:dyDescent="0.25">
      <c r="A1390">
        <v>1371</v>
      </c>
      <c r="C1390">
        <v>1.1177992946422268</v>
      </c>
      <c r="D1390">
        <v>0.71475236390302699</v>
      </c>
      <c r="E1390" s="2">
        <f t="shared" si="394"/>
        <v>0.68603196957035695</v>
      </c>
      <c r="F1390" s="2">
        <f t="shared" si="395"/>
        <v>0.74060878199450619</v>
      </c>
      <c r="G1390">
        <f t="shared" si="397"/>
        <v>1.7457812796422001E-3</v>
      </c>
      <c r="H1390" s="3">
        <f t="shared" si="398"/>
        <v>1</v>
      </c>
      <c r="I1390" s="3">
        <f t="shared" si="399"/>
        <v>0</v>
      </c>
      <c r="J1390">
        <f t="shared" si="400"/>
        <v>1</v>
      </c>
      <c r="K1390" s="4">
        <f t="shared" si="401"/>
        <v>-7.1634689059340717</v>
      </c>
      <c r="L1390">
        <f t="shared" si="402"/>
        <v>0.88346890593407146</v>
      </c>
      <c r="M1390">
        <f t="shared" si="403"/>
        <v>128</v>
      </c>
      <c r="N1390">
        <f t="shared" si="404"/>
        <v>0</v>
      </c>
      <c r="O1390">
        <f t="shared" si="405"/>
        <v>0</v>
      </c>
      <c r="P1390">
        <f t="shared" si="406"/>
        <v>3088.75033670732</v>
      </c>
      <c r="Q1390">
        <f t="shared" si="396"/>
        <v>0</v>
      </c>
      <c r="R1390">
        <f t="shared" si="407"/>
        <v>0</v>
      </c>
      <c r="S1390">
        <f t="shared" si="408"/>
        <v>0.99999637226095006</v>
      </c>
      <c r="T1390">
        <f t="shared" si="409"/>
        <v>0</v>
      </c>
      <c r="U1390">
        <f t="shared" si="410"/>
        <v>0</v>
      </c>
      <c r="V1390">
        <f t="shared" si="411"/>
        <v>0</v>
      </c>
      <c r="W1390">
        <f>IF(ABS(J1390)&gt;0.32,1,)</f>
        <v>1</v>
      </c>
      <c r="X1390">
        <v>11</v>
      </c>
      <c r="AB1390" s="5"/>
    </row>
    <row r="1391" spans="1:28" x14ac:dyDescent="0.25">
      <c r="A1391">
        <v>1372</v>
      </c>
      <c r="C1391">
        <v>1.1121450391892831</v>
      </c>
      <c r="D1391">
        <v>0.70491162332471058</v>
      </c>
      <c r="E1391" s="2">
        <f t="shared" si="394"/>
        <v>0.68037771411741321</v>
      </c>
      <c r="F1391" s="2">
        <f t="shared" si="395"/>
        <v>0.73067631712184322</v>
      </c>
      <c r="G1391">
        <f t="shared" si="397"/>
        <v>1.5490124701558194E-3</v>
      </c>
      <c r="H1391" s="3">
        <f t="shared" si="398"/>
        <v>1</v>
      </c>
      <c r="I1391" s="3">
        <f t="shared" si="399"/>
        <v>0</v>
      </c>
      <c r="J1391">
        <f t="shared" si="400"/>
        <v>1</v>
      </c>
      <c r="K1391" s="4">
        <f t="shared" si="401"/>
        <v>-7.1619198934639154</v>
      </c>
      <c r="L1391">
        <f t="shared" si="402"/>
        <v>0.88191989346391519</v>
      </c>
      <c r="M1391">
        <f t="shared" si="403"/>
        <v>129</v>
      </c>
      <c r="N1391">
        <f t="shared" si="404"/>
        <v>0</v>
      </c>
      <c r="O1391">
        <f t="shared" si="405"/>
        <v>0</v>
      </c>
      <c r="P1391">
        <f t="shared" si="406"/>
        <v>3432.7403508551333</v>
      </c>
      <c r="Q1391">
        <f t="shared" si="396"/>
        <v>0</v>
      </c>
      <c r="R1391">
        <f t="shared" si="407"/>
        <v>0</v>
      </c>
      <c r="S1391">
        <f t="shared" si="408"/>
        <v>0.99999710620660109</v>
      </c>
      <c r="T1391">
        <f t="shared" si="409"/>
        <v>0</v>
      </c>
      <c r="U1391">
        <f t="shared" si="410"/>
        <v>0</v>
      </c>
      <c r="V1391">
        <f t="shared" si="411"/>
        <v>0</v>
      </c>
      <c r="W1391">
        <f>IF(ABS(J1391)&gt;0.32,1,)</f>
        <v>1</v>
      </c>
      <c r="X1391">
        <v>11</v>
      </c>
      <c r="AB1391" s="5"/>
    </row>
    <row r="1392" spans="1:28" x14ac:dyDescent="0.25">
      <c r="A1392">
        <v>1373</v>
      </c>
      <c r="C1392">
        <v>1.1064454080147434</v>
      </c>
      <c r="D1392">
        <v>0.69495607339791243</v>
      </c>
      <c r="E1392" s="2">
        <f t="shared" si="394"/>
        <v>0.67467808294287368</v>
      </c>
      <c r="F1392" s="2">
        <f t="shared" si="395"/>
        <v>0.72062797277732826</v>
      </c>
      <c r="G1392">
        <f t="shared" si="397"/>
        <v>1.374473115905106E-3</v>
      </c>
      <c r="H1392" s="3">
        <f t="shared" si="398"/>
        <v>1</v>
      </c>
      <c r="I1392" s="3">
        <f t="shared" si="399"/>
        <v>0</v>
      </c>
      <c r="J1392">
        <f t="shared" si="400"/>
        <v>1</v>
      </c>
      <c r="K1392" s="4">
        <f t="shared" si="401"/>
        <v>-7.1605454203480106</v>
      </c>
      <c r="L1392">
        <f t="shared" si="402"/>
        <v>0.88054542034801031</v>
      </c>
      <c r="M1392">
        <f t="shared" si="403"/>
        <v>130</v>
      </c>
      <c r="N1392">
        <f t="shared" si="404"/>
        <v>0</v>
      </c>
      <c r="O1392">
        <f t="shared" si="405"/>
        <v>0</v>
      </c>
      <c r="P1392">
        <f t="shared" si="406"/>
        <v>3800.3813398727775</v>
      </c>
      <c r="Q1392">
        <f t="shared" si="396"/>
        <v>0</v>
      </c>
      <c r="R1392">
        <f t="shared" si="407"/>
        <v>0</v>
      </c>
      <c r="S1392">
        <f t="shared" si="408"/>
        <v>0.99999770748547878</v>
      </c>
      <c r="T1392">
        <f t="shared" si="409"/>
        <v>0</v>
      </c>
      <c r="U1392">
        <f t="shared" si="410"/>
        <v>0</v>
      </c>
      <c r="V1392">
        <f t="shared" si="411"/>
        <v>0</v>
      </c>
      <c r="W1392">
        <f>IF(ABS(J1392)&gt;0.32,1,)</f>
        <v>1</v>
      </c>
      <c r="X1392">
        <v>11</v>
      </c>
      <c r="AB1392" s="5"/>
    </row>
    <row r="1393" spans="1:28" x14ac:dyDescent="0.25">
      <c r="A1393">
        <v>1374</v>
      </c>
      <c r="C1393">
        <v>1.1007011553987298</v>
      </c>
      <c r="D1393">
        <v>0.68489036981956897</v>
      </c>
      <c r="E1393" s="2">
        <f t="shared" si="394"/>
        <v>0.66893383032686005</v>
      </c>
      <c r="F1393" s="2">
        <f t="shared" si="395"/>
        <v>0.71046844805305809</v>
      </c>
      <c r="G1393">
        <f t="shared" si="397"/>
        <v>1.2274313533588987E-3</v>
      </c>
      <c r="H1393" s="3">
        <f t="shared" si="398"/>
        <v>1</v>
      </c>
      <c r="I1393" s="3">
        <f t="shared" si="399"/>
        <v>0</v>
      </c>
      <c r="J1393">
        <f t="shared" si="400"/>
        <v>1</v>
      </c>
      <c r="K1393" s="4">
        <f t="shared" si="401"/>
        <v>-7.1593179889946512</v>
      </c>
      <c r="L1393">
        <f t="shared" si="402"/>
        <v>0.87931798899465097</v>
      </c>
      <c r="M1393">
        <f t="shared" si="403"/>
        <v>131</v>
      </c>
      <c r="N1393">
        <f t="shared" si="404"/>
        <v>0</v>
      </c>
      <c r="O1393">
        <f t="shared" si="405"/>
        <v>0</v>
      </c>
      <c r="P1393">
        <f t="shared" si="406"/>
        <v>4167.5366081427464</v>
      </c>
      <c r="Q1393">
        <f t="shared" si="396"/>
        <v>0</v>
      </c>
      <c r="R1393">
        <f t="shared" si="407"/>
        <v>0</v>
      </c>
      <c r="S1393">
        <f t="shared" si="408"/>
        <v>0.99999818273596619</v>
      </c>
      <c r="T1393">
        <f t="shared" si="409"/>
        <v>0</v>
      </c>
      <c r="U1393">
        <f t="shared" si="410"/>
        <v>0</v>
      </c>
      <c r="V1393">
        <f t="shared" si="411"/>
        <v>0</v>
      </c>
      <c r="W1393">
        <f>IF(ABS(J1393)&gt;0.32,1,)</f>
        <v>1</v>
      </c>
      <c r="X1393">
        <v>11</v>
      </c>
      <c r="AB1393" s="5"/>
    </row>
    <row r="1394" spans="1:28" x14ac:dyDescent="0.25">
      <c r="A1394">
        <v>1375</v>
      </c>
      <c r="C1394">
        <v>1.0949133622637892</v>
      </c>
      <c r="D1394">
        <v>0.67471925094235319</v>
      </c>
      <c r="E1394" s="2">
        <f t="shared" si="394"/>
        <v>0.66314603719191956</v>
      </c>
      <c r="F1394" s="2">
        <f t="shared" si="395"/>
        <v>0.70020252546728978</v>
      </c>
      <c r="G1394">
        <f t="shared" si="397"/>
        <v>1.1156459663343998E-3</v>
      </c>
      <c r="H1394" s="3">
        <f t="shared" si="398"/>
        <v>1</v>
      </c>
      <c r="I1394" s="3">
        <f t="shared" si="399"/>
        <v>0</v>
      </c>
      <c r="J1394">
        <f t="shared" si="400"/>
        <v>1</v>
      </c>
      <c r="K1394" s="4">
        <f t="shared" si="401"/>
        <v>-7.158202343028317</v>
      </c>
      <c r="L1394">
        <f t="shared" si="402"/>
        <v>0.87820234302831679</v>
      </c>
      <c r="M1394">
        <f t="shared" si="403"/>
        <v>132</v>
      </c>
      <c r="N1394">
        <f t="shared" si="404"/>
        <v>0</v>
      </c>
      <c r="O1394">
        <f t="shared" si="405"/>
        <v>0</v>
      </c>
      <c r="P1394">
        <f t="shared" si="406"/>
        <v>4495.8098847646506</v>
      </c>
      <c r="Q1394">
        <f t="shared" si="396"/>
        <v>0</v>
      </c>
      <c r="R1394">
        <f t="shared" si="407"/>
        <v>0</v>
      </c>
      <c r="S1394">
        <f t="shared" si="408"/>
        <v>0.99999853905143465</v>
      </c>
      <c r="T1394">
        <f t="shared" si="409"/>
        <v>0</v>
      </c>
      <c r="U1394">
        <f t="shared" si="410"/>
        <v>0</v>
      </c>
      <c r="V1394">
        <f t="shared" si="411"/>
        <v>0</v>
      </c>
      <c r="W1394">
        <f>IF(ABS(J1394)&gt;0.32,1,)</f>
        <v>1</v>
      </c>
      <c r="X1394">
        <v>11</v>
      </c>
      <c r="AB1394" s="5"/>
    </row>
    <row r="1395" spans="1:28" x14ac:dyDescent="0.25">
      <c r="A1395">
        <v>1376</v>
      </c>
      <c r="C1395">
        <v>1.0890835522905189</v>
      </c>
      <c r="D1395">
        <v>0.66444752411665531</v>
      </c>
      <c r="E1395" s="2">
        <f t="shared" si="394"/>
        <v>0.65731622721864924</v>
      </c>
      <c r="F1395" s="2">
        <f t="shared" si="395"/>
        <v>0.68983505717911653</v>
      </c>
      <c r="G1395">
        <f t="shared" si="397"/>
        <v>1.0433415883950303E-3</v>
      </c>
      <c r="H1395" s="3">
        <f t="shared" si="398"/>
        <v>1</v>
      </c>
      <c r="I1395" s="3">
        <f t="shared" si="399"/>
        <v>0</v>
      </c>
      <c r="J1395">
        <f t="shared" si="400"/>
        <v>1</v>
      </c>
      <c r="K1395" s="4">
        <f t="shared" si="401"/>
        <v>-7.157159001439922</v>
      </c>
      <c r="L1395">
        <f t="shared" si="402"/>
        <v>0.87715900143992176</v>
      </c>
      <c r="M1395">
        <f t="shared" si="403"/>
        <v>133</v>
      </c>
      <c r="N1395">
        <f t="shared" si="404"/>
        <v>0</v>
      </c>
      <c r="O1395">
        <f t="shared" si="405"/>
        <v>0</v>
      </c>
      <c r="P1395">
        <f t="shared" si="406"/>
        <v>4738.2899281777718</v>
      </c>
      <c r="Q1395">
        <f t="shared" si="396"/>
        <v>0</v>
      </c>
      <c r="R1395">
        <f t="shared" si="407"/>
        <v>0</v>
      </c>
      <c r="S1395">
        <f t="shared" si="408"/>
        <v>0.99999878514542873</v>
      </c>
      <c r="T1395">
        <f t="shared" si="409"/>
        <v>0</v>
      </c>
      <c r="U1395">
        <f t="shared" si="410"/>
        <v>0</v>
      </c>
      <c r="V1395">
        <f t="shared" si="411"/>
        <v>0</v>
      </c>
      <c r="W1395">
        <f>IF(ABS(J1395)&gt;0.32,1,)</f>
        <v>1</v>
      </c>
      <c r="X1395">
        <v>11</v>
      </c>
      <c r="AB1395" s="5"/>
    </row>
    <row r="1396" spans="1:28" x14ac:dyDescent="0.25">
      <c r="A1396">
        <v>1377</v>
      </c>
      <c r="C1396">
        <v>1.0832137633002221</v>
      </c>
      <c r="D1396">
        <v>0.65408005321813323</v>
      </c>
      <c r="E1396" s="2">
        <f t="shared" si="394"/>
        <v>0.65144643822835258</v>
      </c>
      <c r="F1396" s="2">
        <f t="shared" si="395"/>
        <v>0.67937095239976431</v>
      </c>
      <c r="G1396">
        <f t="shared" si="397"/>
        <v>1.0129461490360203E-3</v>
      </c>
      <c r="H1396" s="3">
        <f t="shared" si="398"/>
        <v>1</v>
      </c>
      <c r="I1396" s="3">
        <f t="shared" si="399"/>
        <v>0</v>
      </c>
      <c r="J1396">
        <f t="shared" si="400"/>
        <v>1</v>
      </c>
      <c r="K1396" s="4">
        <f t="shared" si="401"/>
        <v>-7.1561460552908862</v>
      </c>
      <c r="L1396">
        <f t="shared" si="402"/>
        <v>0.87614605529088596</v>
      </c>
      <c r="M1396">
        <f t="shared" si="403"/>
        <v>134</v>
      </c>
      <c r="N1396">
        <f t="shared" si="404"/>
        <v>0</v>
      </c>
      <c r="O1396">
        <f t="shared" si="405"/>
        <v>0</v>
      </c>
      <c r="P1396">
        <f t="shared" si="406"/>
        <v>4851.2959912220049</v>
      </c>
      <c r="Q1396">
        <f t="shared" si="396"/>
        <v>0</v>
      </c>
      <c r="R1396">
        <f t="shared" si="407"/>
        <v>0</v>
      </c>
      <c r="S1396">
        <f t="shared" si="408"/>
        <v>0.99999893183706368</v>
      </c>
      <c r="T1396">
        <f t="shared" si="409"/>
        <v>0</v>
      </c>
      <c r="U1396">
        <f t="shared" si="410"/>
        <v>0</v>
      </c>
      <c r="V1396">
        <f t="shared" si="411"/>
        <v>0</v>
      </c>
      <c r="W1396">
        <f>IF(ABS(J1396)&gt;0.32,1,)</f>
        <v>1</v>
      </c>
      <c r="X1396">
        <v>11</v>
      </c>
      <c r="AB1396" s="5"/>
    </row>
    <row r="1397" spans="1:28" x14ac:dyDescent="0.25">
      <c r="A1397">
        <v>1378</v>
      </c>
      <c r="C1397">
        <v>1.0773065947995419</v>
      </c>
      <c r="D1397">
        <v>0.64362174719656329</v>
      </c>
      <c r="E1397" s="2">
        <f t="shared" si="394"/>
        <v>0.64553926972767239</v>
      </c>
      <c r="F1397" s="2">
        <f t="shared" si="395"/>
        <v>0.66881516583470735</v>
      </c>
      <c r="G1397">
        <f t="shared" si="397"/>
        <v>1.0256452196946153E-3</v>
      </c>
      <c r="H1397" s="3">
        <f t="shared" si="398"/>
        <v>1</v>
      </c>
      <c r="I1397" s="3">
        <f t="shared" si="399"/>
        <v>0</v>
      </c>
      <c r="J1397">
        <f t="shared" si="400"/>
        <v>0.77777777777777779</v>
      </c>
      <c r="K1397" s="4">
        <f t="shared" si="401"/>
        <v>-7.1551204100711914</v>
      </c>
      <c r="L1397">
        <f t="shared" si="402"/>
        <v>0.87512041007119112</v>
      </c>
      <c r="M1397">
        <f t="shared" si="403"/>
        <v>135</v>
      </c>
      <c r="N1397">
        <f t="shared" si="404"/>
        <v>0</v>
      </c>
      <c r="O1397">
        <f t="shared" si="405"/>
        <v>0</v>
      </c>
      <c r="P1397">
        <f t="shared" si="406"/>
        <v>181.15150628743871</v>
      </c>
      <c r="Q1397">
        <f t="shared" si="396"/>
        <v>181.15150628743871</v>
      </c>
      <c r="R1397">
        <f t="shared" si="407"/>
        <v>1</v>
      </c>
      <c r="S1397">
        <f t="shared" si="408"/>
        <v>0.99999898901516637</v>
      </c>
      <c r="T1397">
        <f t="shared" si="409"/>
        <v>0</v>
      </c>
      <c r="U1397">
        <f t="shared" si="410"/>
        <v>0</v>
      </c>
      <c r="V1397">
        <f t="shared" si="411"/>
        <v>0</v>
      </c>
      <c r="W1397">
        <f>IF(ABS(J1397)&gt;0.32,1,)</f>
        <v>1</v>
      </c>
      <c r="X1397">
        <v>11</v>
      </c>
      <c r="AB1397" s="5"/>
    </row>
    <row r="1398" spans="1:28" x14ac:dyDescent="0.25">
      <c r="A1398">
        <v>1379</v>
      </c>
      <c r="C1398">
        <v>1.0713652375580589</v>
      </c>
      <c r="D1398">
        <v>0.63307754938498706</v>
      </c>
      <c r="E1398" s="2">
        <f t="shared" si="394"/>
        <v>0.63959791248618947</v>
      </c>
      <c r="F1398" s="2">
        <f t="shared" si="395"/>
        <v>0.65817268689316732</v>
      </c>
      <c r="G1398">
        <f t="shared" si="397"/>
        <v>1.0805726148603867E-3</v>
      </c>
      <c r="H1398" s="3">
        <f t="shared" si="398"/>
        <v>1</v>
      </c>
      <c r="I1398" s="3">
        <f t="shared" si="399"/>
        <v>0</v>
      </c>
      <c r="J1398">
        <f t="shared" si="400"/>
        <v>0.55555555555555558</v>
      </c>
      <c r="K1398" s="4">
        <f t="shared" si="401"/>
        <v>-7.154039837456331</v>
      </c>
      <c r="L1398">
        <f t="shared" si="402"/>
        <v>0.87403983745633074</v>
      </c>
      <c r="M1398">
        <f t="shared" si="403"/>
        <v>136</v>
      </c>
      <c r="N1398">
        <f t="shared" si="404"/>
        <v>0</v>
      </c>
      <c r="O1398">
        <f t="shared" si="405"/>
        <v>0</v>
      </c>
      <c r="P1398">
        <f t="shared" si="406"/>
        <v>173.23560448584155</v>
      </c>
      <c r="Q1398">
        <f t="shared" si="396"/>
        <v>173.23560448584155</v>
      </c>
      <c r="R1398">
        <f t="shared" si="407"/>
        <v>1</v>
      </c>
      <c r="S1398">
        <f t="shared" si="408"/>
        <v>0.99999896110234765</v>
      </c>
      <c r="T1398">
        <f t="shared" si="409"/>
        <v>0</v>
      </c>
      <c r="U1398">
        <f t="shared" si="410"/>
        <v>0</v>
      </c>
      <c r="V1398">
        <f t="shared" si="411"/>
        <v>0</v>
      </c>
      <c r="W1398">
        <f>IF(ABS(J1398)&gt;0.32,1,)</f>
        <v>1</v>
      </c>
      <c r="X1398">
        <v>11</v>
      </c>
      <c r="AB1398" s="5"/>
    </row>
    <row r="1399" spans="1:28" x14ac:dyDescent="0.25">
      <c r="A1399">
        <v>1380</v>
      </c>
      <c r="C1399">
        <v>1.0653934724156526</v>
      </c>
      <c r="D1399">
        <v>0.62245242719044558</v>
      </c>
      <c r="E1399" s="2">
        <f t="shared" si="394"/>
        <v>0.6336261473437832</v>
      </c>
      <c r="F1399" s="2">
        <f t="shared" si="395"/>
        <v>0.64744852928275609</v>
      </c>
      <c r="G1399">
        <f t="shared" si="397"/>
        <v>1.1739129272665405E-3</v>
      </c>
      <c r="H1399" s="3">
        <f t="shared" si="398"/>
        <v>1</v>
      </c>
      <c r="I1399" s="3">
        <f t="shared" si="399"/>
        <v>0</v>
      </c>
      <c r="J1399">
        <f t="shared" si="400"/>
        <v>0.55555555555555558</v>
      </c>
      <c r="K1399" s="4">
        <f t="shared" si="401"/>
        <v>-7.1528659245290642</v>
      </c>
      <c r="L1399">
        <f t="shared" si="402"/>
        <v>0.87286592452906397</v>
      </c>
      <c r="M1399">
        <f t="shared" si="403"/>
        <v>137</v>
      </c>
      <c r="N1399">
        <f t="shared" si="404"/>
        <v>0</v>
      </c>
      <c r="O1399">
        <f t="shared" si="405"/>
        <v>0</v>
      </c>
      <c r="P1399">
        <f t="shared" si="406"/>
        <v>8346.4525573183419</v>
      </c>
      <c r="Q1399">
        <f t="shared" si="396"/>
        <v>0</v>
      </c>
      <c r="R1399">
        <f t="shared" si="407"/>
        <v>0</v>
      </c>
      <c r="S1399">
        <f t="shared" si="408"/>
        <v>0.9999988466421581</v>
      </c>
      <c r="T1399">
        <f t="shared" si="409"/>
        <v>0</v>
      </c>
      <c r="U1399">
        <f t="shared" si="410"/>
        <v>0</v>
      </c>
      <c r="V1399">
        <f t="shared" si="411"/>
        <v>0</v>
      </c>
      <c r="W1399">
        <f>IF(ABS(J1399)&gt;0.32,1,)</f>
        <v>1</v>
      </c>
      <c r="X1399">
        <v>11</v>
      </c>
      <c r="AB1399" s="5"/>
    </row>
    <row r="1400" spans="1:28" x14ac:dyDescent="0.25">
      <c r="A1400">
        <v>1381</v>
      </c>
      <c r="C1400">
        <v>1.0593956239473796</v>
      </c>
      <c r="D1400">
        <v>0.61175136172688538</v>
      </c>
      <c r="E1400" s="2">
        <f t="shared" si="394"/>
        <v>0.6276282988755103</v>
      </c>
      <c r="F1400" s="2">
        <f t="shared" si="395"/>
        <v>0.63664772054575114</v>
      </c>
      <c r="G1400">
        <f t="shared" si="397"/>
        <v>1.3020266776420097E-3</v>
      </c>
      <c r="H1400" s="3">
        <f t="shared" si="398"/>
        <v>1</v>
      </c>
      <c r="I1400" s="3">
        <f t="shared" si="399"/>
        <v>0</v>
      </c>
      <c r="J1400">
        <f t="shared" si="400"/>
        <v>0.55555555555555558</v>
      </c>
      <c r="K1400" s="4">
        <f t="shared" si="401"/>
        <v>-7.151563897851422</v>
      </c>
      <c r="L1400">
        <f t="shared" si="402"/>
        <v>0.87156389785142174</v>
      </c>
      <c r="M1400">
        <f t="shared" si="403"/>
        <v>138</v>
      </c>
      <c r="N1400">
        <f t="shared" si="404"/>
        <v>0</v>
      </c>
      <c r="O1400">
        <f t="shared" si="405"/>
        <v>0</v>
      </c>
      <c r="P1400">
        <f t="shared" si="406"/>
        <v>10208.720695009584</v>
      </c>
      <c r="Q1400">
        <f t="shared" si="396"/>
        <v>0</v>
      </c>
      <c r="R1400">
        <f t="shared" si="407"/>
        <v>0</v>
      </c>
      <c r="S1400">
        <f t="shared" si="408"/>
        <v>0.99999863861593896</v>
      </c>
      <c r="T1400">
        <f t="shared" si="409"/>
        <v>0</v>
      </c>
      <c r="U1400">
        <f t="shared" si="410"/>
        <v>0</v>
      </c>
      <c r="V1400">
        <f t="shared" si="411"/>
        <v>0</v>
      </c>
      <c r="W1400">
        <f>IF(ABS(J1400)&gt;0.32,1,)</f>
        <v>1</v>
      </c>
      <c r="X1400">
        <v>11</v>
      </c>
      <c r="AB1400" s="5"/>
    </row>
    <row r="1401" spans="1:28" x14ac:dyDescent="0.25">
      <c r="A1401">
        <v>1382</v>
      </c>
      <c r="C1401">
        <v>1.0533765117049723</v>
      </c>
      <c r="D1401">
        <v>0.60097933701457529</v>
      </c>
      <c r="E1401" s="2">
        <f t="shared" si="394"/>
        <v>0.62160918663310294</v>
      </c>
      <c r="F1401" s="2">
        <f t="shared" si="395"/>
        <v>0.62577529115784192</v>
      </c>
      <c r="G1401">
        <f t="shared" si="397"/>
        <v>-0.28631843804109702</v>
      </c>
      <c r="H1401" s="3">
        <f t="shared" si="398"/>
        <v>0</v>
      </c>
      <c r="I1401" s="3">
        <f t="shared" si="399"/>
        <v>1</v>
      </c>
      <c r="J1401">
        <f t="shared" si="400"/>
        <v>0.55555555555555558</v>
      </c>
      <c r="K1401" s="4">
        <f t="shared" si="401"/>
        <v>-7.4378823358925192</v>
      </c>
      <c r="L1401">
        <f t="shared" si="402"/>
        <v>1.157882335892519</v>
      </c>
      <c r="M1401">
        <f t="shared" si="403"/>
        <v>139</v>
      </c>
      <c r="N1401">
        <f t="shared" si="404"/>
        <v>0</v>
      </c>
      <c r="O1401">
        <f t="shared" si="405"/>
        <v>0</v>
      </c>
      <c r="P1401">
        <f t="shared" si="406"/>
        <v>14032.322467310529</v>
      </c>
      <c r="Q1401">
        <f t="shared" si="396"/>
        <v>0</v>
      </c>
      <c r="R1401">
        <f t="shared" si="407"/>
        <v>0</v>
      </c>
      <c r="S1401">
        <f t="shared" si="408"/>
        <v>0.99006724787280931</v>
      </c>
      <c r="T1401">
        <f t="shared" si="409"/>
        <v>0</v>
      </c>
      <c r="U1401">
        <f t="shared" si="410"/>
        <v>0</v>
      </c>
      <c r="V1401">
        <f t="shared" si="411"/>
        <v>0</v>
      </c>
      <c r="W1401">
        <f>IF(ABS(J1401)&gt;0.32,1,)</f>
        <v>1</v>
      </c>
      <c r="X1401">
        <v>11</v>
      </c>
      <c r="AB1401" s="5"/>
    </row>
    <row r="1402" spans="1:28" x14ac:dyDescent="0.25">
      <c r="A1402">
        <v>1383</v>
      </c>
      <c r="C1402">
        <v>1.0422936179686828</v>
      </c>
      <c r="D1402">
        <v>0.59014132822096343</v>
      </c>
      <c r="E1402" s="2">
        <f t="shared" si="394"/>
        <v>0.61052629289681359</v>
      </c>
      <c r="F1402" s="2">
        <f t="shared" si="395"/>
        <v>0.61483626265938118</v>
      </c>
      <c r="G1402">
        <f t="shared" si="397"/>
        <v>-1.1445320278293147E-2</v>
      </c>
      <c r="H1402" s="3">
        <f t="shared" si="398"/>
        <v>0</v>
      </c>
      <c r="I1402" s="3">
        <f t="shared" si="399"/>
        <v>1</v>
      </c>
      <c r="J1402">
        <f t="shared" si="400"/>
        <v>0.55555555555555558</v>
      </c>
      <c r="K1402" s="4">
        <f t="shared" si="401"/>
        <v>-7.4493276561708122</v>
      </c>
      <c r="L1402">
        <f t="shared" si="402"/>
        <v>1.1693276561708119</v>
      </c>
      <c r="M1402">
        <f t="shared" si="403"/>
        <v>140</v>
      </c>
      <c r="N1402">
        <f t="shared" si="404"/>
        <v>0</v>
      </c>
      <c r="O1402">
        <f t="shared" si="405"/>
        <v>0</v>
      </c>
      <c r="P1402">
        <f t="shared" si="406"/>
        <v>24769.90481876022</v>
      </c>
      <c r="Q1402">
        <f t="shared" si="396"/>
        <v>0</v>
      </c>
      <c r="R1402">
        <f t="shared" si="407"/>
        <v>0</v>
      </c>
      <c r="S1402">
        <f t="shared" si="408"/>
        <v>0.98773243441785463</v>
      </c>
      <c r="T1402">
        <f t="shared" si="409"/>
        <v>0</v>
      </c>
      <c r="U1402">
        <f t="shared" si="410"/>
        <v>0</v>
      </c>
      <c r="V1402">
        <f t="shared" si="411"/>
        <v>0</v>
      </c>
      <c r="W1402">
        <f>IF(ABS(J1402)&gt;0.32,1,)</f>
        <v>1</v>
      </c>
      <c r="X1402">
        <v>11</v>
      </c>
      <c r="AB1402" s="5"/>
    </row>
    <row r="1403" spans="1:28" x14ac:dyDescent="0.25">
      <c r="A1403">
        <v>1384</v>
      </c>
      <c r="C1403">
        <v>1.0308901640835593</v>
      </c>
      <c r="D1403">
        <v>0.57924228795084687</v>
      </c>
      <c r="E1403" s="2">
        <f t="shared" si="394"/>
        <v>0.59912283901169017</v>
      </c>
      <c r="F1403" s="2">
        <f t="shared" si="395"/>
        <v>0.60383563381776684</v>
      </c>
      <c r="G1403">
        <f t="shared" si="397"/>
        <v>0.28510598940525722</v>
      </c>
      <c r="H1403" s="3">
        <f t="shared" si="398"/>
        <v>1</v>
      </c>
      <c r="I1403" s="3">
        <f t="shared" si="399"/>
        <v>0</v>
      </c>
      <c r="J1403">
        <f t="shared" si="400"/>
        <v>0.55555555555555558</v>
      </c>
      <c r="K1403" s="4">
        <f t="shared" si="401"/>
        <v>-7.1642216667655552</v>
      </c>
      <c r="L1403">
        <f t="shared" si="402"/>
        <v>0.88422166676555491</v>
      </c>
      <c r="M1403">
        <f t="shared" si="403"/>
        <v>141</v>
      </c>
      <c r="N1403">
        <f t="shared" si="404"/>
        <v>0</v>
      </c>
      <c r="O1403">
        <f t="shared" si="405"/>
        <v>0</v>
      </c>
      <c r="P1403">
        <f t="shared" si="406"/>
        <v>170133.83385167044</v>
      </c>
      <c r="Q1403">
        <f t="shared" si="396"/>
        <v>0</v>
      </c>
      <c r="R1403">
        <f t="shared" si="407"/>
        <v>0</v>
      </c>
      <c r="S1403">
        <f t="shared" si="408"/>
        <v>0.99396423776744292</v>
      </c>
      <c r="T1403">
        <f t="shared" si="409"/>
        <v>0</v>
      </c>
      <c r="U1403">
        <f t="shared" si="410"/>
        <v>0</v>
      </c>
      <c r="V1403">
        <f t="shared" si="411"/>
        <v>0</v>
      </c>
      <c r="W1403">
        <f>IF(ABS(J1403)&gt;0.32,1,)</f>
        <v>1</v>
      </c>
      <c r="X1403">
        <v>11</v>
      </c>
      <c r="AB1403" s="5"/>
    </row>
    <row r="1404" spans="1:28" x14ac:dyDescent="0.25">
      <c r="A1404">
        <v>1385</v>
      </c>
      <c r="C1404">
        <v>1.024584566372241</v>
      </c>
      <c r="D1404">
        <v>0.56828713180432566</v>
      </c>
      <c r="E1404" s="2">
        <f t="shared" si="394"/>
        <v>0.59281724130037206</v>
      </c>
      <c r="F1404" s="2">
        <f t="shared" si="395"/>
        <v>0.59277836605078382</v>
      </c>
      <c r="G1404">
        <f t="shared" si="397"/>
        <v>2.1413826790663837E-3</v>
      </c>
      <c r="H1404" s="3">
        <f t="shared" si="398"/>
        <v>1</v>
      </c>
      <c r="I1404" s="3">
        <f t="shared" si="399"/>
        <v>0</v>
      </c>
      <c r="J1404">
        <f t="shared" si="400"/>
        <v>0.55555555555555558</v>
      </c>
      <c r="K1404" s="4">
        <f t="shared" si="401"/>
        <v>-7.162080284086489</v>
      </c>
      <c r="L1404">
        <f t="shared" si="402"/>
        <v>0.88208028408648875</v>
      </c>
      <c r="M1404">
        <f t="shared" si="403"/>
        <v>142</v>
      </c>
      <c r="N1404">
        <f t="shared" si="404"/>
        <v>0</v>
      </c>
      <c r="O1404">
        <f t="shared" si="405"/>
        <v>0</v>
      </c>
      <c r="P1404">
        <f t="shared" si="406"/>
        <v>31483.51247824249</v>
      </c>
      <c r="Q1404">
        <f t="shared" si="396"/>
        <v>0</v>
      </c>
      <c r="R1404">
        <f t="shared" si="407"/>
        <v>0</v>
      </c>
      <c r="S1404">
        <f t="shared" si="408"/>
        <v>0.98879090453094631</v>
      </c>
      <c r="T1404">
        <f t="shared" si="409"/>
        <v>0</v>
      </c>
      <c r="U1404">
        <f t="shared" si="410"/>
        <v>0</v>
      </c>
      <c r="V1404">
        <f t="shared" si="411"/>
        <v>0</v>
      </c>
      <c r="W1404">
        <f>IF(ABS(J1404)&gt;0.32,1,)</f>
        <v>1</v>
      </c>
      <c r="X1404">
        <v>11</v>
      </c>
      <c r="AB1404" s="5"/>
    </row>
    <row r="1405" spans="1:28" x14ac:dyDescent="0.25">
      <c r="A1405">
        <v>1386</v>
      </c>
      <c r="C1405">
        <v>1.0182809553346626</v>
      </c>
      <c r="D1405">
        <v>0.55728072374862181</v>
      </c>
      <c r="E1405" s="2">
        <f t="shared" si="394"/>
        <v>0.58651363026279357</v>
      </c>
      <c r="F1405" s="2">
        <f t="shared" si="395"/>
        <v>0.58166936866207553</v>
      </c>
      <c r="G1405">
        <f t="shared" si="397"/>
        <v>2.3539233887797106E-3</v>
      </c>
      <c r="H1405" s="3">
        <f t="shared" si="398"/>
        <v>1</v>
      </c>
      <c r="I1405" s="3">
        <f t="shared" si="399"/>
        <v>0</v>
      </c>
      <c r="J1405">
        <f t="shared" si="400"/>
        <v>0.55555555555555558</v>
      </c>
      <c r="K1405" s="4">
        <f t="shared" si="401"/>
        <v>-7.1597263606977091</v>
      </c>
      <c r="L1405">
        <f t="shared" si="402"/>
        <v>0.87972636069770882</v>
      </c>
      <c r="M1405">
        <f t="shared" si="403"/>
        <v>143</v>
      </c>
      <c r="N1405">
        <f t="shared" si="404"/>
        <v>0</v>
      </c>
      <c r="O1405">
        <f t="shared" si="405"/>
        <v>0</v>
      </c>
      <c r="P1405">
        <f t="shared" si="406"/>
        <v>13818.608023895589</v>
      </c>
      <c r="Q1405">
        <f t="shared" si="396"/>
        <v>0</v>
      </c>
      <c r="R1405">
        <f t="shared" si="407"/>
        <v>0</v>
      </c>
      <c r="S1405">
        <f t="shared" si="408"/>
        <v>0.99009042130978697</v>
      </c>
      <c r="T1405">
        <f t="shared" si="409"/>
        <v>0</v>
      </c>
      <c r="U1405">
        <f t="shared" si="410"/>
        <v>0</v>
      </c>
      <c r="V1405">
        <f t="shared" si="411"/>
        <v>0</v>
      </c>
      <c r="W1405">
        <f>IF(ABS(J1405)&gt;0.32,1,)</f>
        <v>1</v>
      </c>
      <c r="X1405">
        <v>11</v>
      </c>
      <c r="AB1405" s="5"/>
    </row>
    <row r="1406" spans="1:28" x14ac:dyDescent="0.25">
      <c r="A1406">
        <v>1387</v>
      </c>
      <c r="C1406">
        <v>1.0119854080616795</v>
      </c>
      <c r="D1406">
        <v>0.54622786152522451</v>
      </c>
      <c r="E1406" s="2">
        <f t="shared" si="394"/>
        <v>0.58021808298981059</v>
      </c>
      <c r="F1406" s="2">
        <f t="shared" si="395"/>
        <v>0.57051348411227065</v>
      </c>
      <c r="G1406">
        <f t="shared" si="397"/>
        <v>2.5776828407673147E-3</v>
      </c>
      <c r="H1406" s="3">
        <f t="shared" si="398"/>
        <v>1</v>
      </c>
      <c r="I1406" s="3">
        <f t="shared" si="399"/>
        <v>0</v>
      </c>
      <c r="J1406">
        <f t="shared" si="400"/>
        <v>0.77777777777777779</v>
      </c>
      <c r="K1406" s="4">
        <f t="shared" si="401"/>
        <v>-7.1571486778569415</v>
      </c>
      <c r="L1406">
        <f t="shared" si="402"/>
        <v>0.87714867785694128</v>
      </c>
      <c r="M1406">
        <f t="shared" si="403"/>
        <v>144</v>
      </c>
      <c r="N1406">
        <f t="shared" si="404"/>
        <v>0</v>
      </c>
      <c r="O1406">
        <f t="shared" si="405"/>
        <v>0</v>
      </c>
      <c r="P1406">
        <f t="shared" si="406"/>
        <v>171.11663856909985</v>
      </c>
      <c r="Q1406">
        <f t="shared" si="396"/>
        <v>171.11663856909985</v>
      </c>
      <c r="R1406">
        <f t="shared" si="407"/>
        <v>1</v>
      </c>
      <c r="S1406">
        <f t="shared" si="408"/>
        <v>0.99999470209054353</v>
      </c>
      <c r="T1406">
        <f t="shared" si="409"/>
        <v>0</v>
      </c>
      <c r="U1406">
        <f t="shared" si="410"/>
        <v>0</v>
      </c>
      <c r="V1406">
        <f t="shared" si="411"/>
        <v>0</v>
      </c>
      <c r="W1406">
        <f>IF(ABS(J1406)&gt;0.32,1,)</f>
        <v>1</v>
      </c>
      <c r="X1406">
        <v>11</v>
      </c>
      <c r="AB1406" s="5"/>
    </row>
    <row r="1407" spans="1:28" x14ac:dyDescent="0.25">
      <c r="A1407">
        <v>1388</v>
      </c>
      <c r="C1407">
        <v>1.0057040901671104</v>
      </c>
      <c r="D1407">
        <v>0.53513326234689462</v>
      </c>
      <c r="E1407" s="2">
        <f t="shared" si="394"/>
        <v>0.5739367650952415</v>
      </c>
      <c r="F1407" s="2">
        <f t="shared" si="395"/>
        <v>0.55931547358267186</v>
      </c>
      <c r="G1407">
        <f t="shared" si="397"/>
        <v>2.8135434637077683E-3</v>
      </c>
      <c r="H1407" s="3">
        <f t="shared" si="398"/>
        <v>1</v>
      </c>
      <c r="I1407" s="3">
        <f t="shared" si="399"/>
        <v>0</v>
      </c>
      <c r="J1407">
        <f t="shared" si="400"/>
        <v>1</v>
      </c>
      <c r="K1407" s="4">
        <f t="shared" si="401"/>
        <v>-7.154335134393234</v>
      </c>
      <c r="L1407">
        <f t="shared" si="402"/>
        <v>0.87433513439323374</v>
      </c>
      <c r="M1407">
        <f t="shared" si="403"/>
        <v>145</v>
      </c>
      <c r="N1407">
        <f t="shared" si="404"/>
        <v>0</v>
      </c>
      <c r="O1407">
        <f t="shared" si="405"/>
        <v>0</v>
      </c>
      <c r="P1407">
        <f t="shared" si="406"/>
        <v>162.57622863257453</v>
      </c>
      <c r="Q1407">
        <f t="shared" si="396"/>
        <v>162.57622863257453</v>
      </c>
      <c r="R1407">
        <f t="shared" si="407"/>
        <v>1</v>
      </c>
      <c r="S1407">
        <f t="shared" si="408"/>
        <v>0.99999361014510746</v>
      </c>
      <c r="T1407">
        <f t="shared" si="409"/>
        <v>0</v>
      </c>
      <c r="U1407">
        <f t="shared" si="410"/>
        <v>0</v>
      </c>
      <c r="V1407">
        <f t="shared" si="411"/>
        <v>0</v>
      </c>
      <c r="W1407">
        <f>IF(ABS(J1407)&gt;0.32,1,)</f>
        <v>1</v>
      </c>
      <c r="X1407">
        <v>11</v>
      </c>
      <c r="AB1407" s="5"/>
    </row>
    <row r="1408" spans="1:28" x14ac:dyDescent="0.25">
      <c r="A1408">
        <v>1389</v>
      </c>
      <c r="C1408">
        <v>0.99944325228237973</v>
      </c>
      <c r="D1408">
        <v>0.52400154914827068</v>
      </c>
      <c r="E1408" s="2">
        <f t="shared" si="394"/>
        <v>0.56767592721051097</v>
      </c>
      <c r="F1408" s="2">
        <f t="shared" si="395"/>
        <v>0.54808000309770488</v>
      </c>
      <c r="G1408">
        <f t="shared" si="397"/>
        <v>3.0649657390811047E-3</v>
      </c>
      <c r="H1408" s="3">
        <f t="shared" si="398"/>
        <v>1</v>
      </c>
      <c r="I1408" s="3">
        <f t="shared" si="399"/>
        <v>0</v>
      </c>
      <c r="J1408">
        <f t="shared" si="400"/>
        <v>1</v>
      </c>
      <c r="K1408" s="4">
        <f t="shared" si="401"/>
        <v>-7.1512701686541531</v>
      </c>
      <c r="L1408">
        <f t="shared" si="402"/>
        <v>0.87127016865415285</v>
      </c>
      <c r="M1408">
        <f t="shared" si="403"/>
        <v>146</v>
      </c>
      <c r="N1408">
        <f t="shared" si="404"/>
        <v>0</v>
      </c>
      <c r="O1408">
        <f t="shared" si="405"/>
        <v>0</v>
      </c>
      <c r="P1408">
        <f t="shared" si="406"/>
        <v>1778.3941982721969</v>
      </c>
      <c r="Q1408">
        <f t="shared" si="396"/>
        <v>0</v>
      </c>
      <c r="R1408">
        <f t="shared" si="407"/>
        <v>0</v>
      </c>
      <c r="S1408">
        <f t="shared" si="408"/>
        <v>0.99999233408769106</v>
      </c>
      <c r="T1408">
        <f t="shared" si="409"/>
        <v>0</v>
      </c>
      <c r="U1408">
        <f t="shared" si="410"/>
        <v>0</v>
      </c>
      <c r="V1408">
        <f t="shared" si="411"/>
        <v>0</v>
      </c>
      <c r="W1408">
        <f>IF(ABS(J1408)&gt;0.32,1,)</f>
        <v>1</v>
      </c>
      <c r="X1408">
        <v>11</v>
      </c>
      <c r="AB1408" s="5"/>
    </row>
    <row r="1409" spans="1:28" x14ac:dyDescent="0.25">
      <c r="A1409">
        <v>1390</v>
      </c>
      <c r="C1409">
        <v>0.99320926437488188</v>
      </c>
      <c r="D1409">
        <v>0.51283723741628939</v>
      </c>
      <c r="E1409" s="2">
        <f t="shared" si="394"/>
        <v>0.56144193930301334</v>
      </c>
      <c r="F1409" s="2">
        <f t="shared" si="395"/>
        <v>0.53681163023258716</v>
      </c>
      <c r="G1409">
        <f t="shared" si="397"/>
        <v>3.3419481381846694E-3</v>
      </c>
      <c r="H1409" s="3">
        <f t="shared" si="398"/>
        <v>1</v>
      </c>
      <c r="I1409" s="3">
        <f t="shared" si="399"/>
        <v>0</v>
      </c>
      <c r="J1409">
        <f t="shared" si="400"/>
        <v>1</v>
      </c>
      <c r="K1409" s="4">
        <f t="shared" si="401"/>
        <v>-7.1479282205159684</v>
      </c>
      <c r="L1409">
        <f t="shared" si="402"/>
        <v>0.86792822051596819</v>
      </c>
      <c r="M1409">
        <f t="shared" si="403"/>
        <v>147</v>
      </c>
      <c r="N1409">
        <f t="shared" si="404"/>
        <v>0</v>
      </c>
      <c r="O1409">
        <f t="shared" si="405"/>
        <v>0</v>
      </c>
      <c r="P1409">
        <f t="shared" si="406"/>
        <v>1630.4022370331247</v>
      </c>
      <c r="Q1409">
        <f t="shared" si="396"/>
        <v>0</v>
      </c>
      <c r="R1409">
        <f t="shared" si="407"/>
        <v>0</v>
      </c>
      <c r="S1409">
        <f t="shared" si="408"/>
        <v>0.99999082212165247</v>
      </c>
      <c r="T1409">
        <f t="shared" si="409"/>
        <v>0</v>
      </c>
      <c r="U1409">
        <f t="shared" si="410"/>
        <v>0</v>
      </c>
      <c r="V1409">
        <f t="shared" si="411"/>
        <v>0</v>
      </c>
      <c r="W1409">
        <f>IF(ABS(J1409)&gt;0.32,1,)</f>
        <v>1</v>
      </c>
      <c r="X1409">
        <v>11</v>
      </c>
      <c r="AB1409" s="5"/>
    </row>
    <row r="1410" spans="1:28" x14ac:dyDescent="0.25">
      <c r="A1410">
        <v>1391</v>
      </c>
      <c r="C1410">
        <v>0.98700874573563013</v>
      </c>
      <c r="D1410">
        <v>0.50164472245942837</v>
      </c>
      <c r="E1410" s="2">
        <f t="shared" si="394"/>
        <v>0.55524142066376159</v>
      </c>
      <c r="F1410" s="2">
        <f t="shared" si="395"/>
        <v>0.52551479126390899</v>
      </c>
      <c r="G1410">
        <f t="shared" si="397"/>
        <v>3.6467899481069654E-3</v>
      </c>
      <c r="H1410" s="3">
        <f t="shared" si="398"/>
        <v>1</v>
      </c>
      <c r="I1410" s="3">
        <f t="shared" si="399"/>
        <v>0</v>
      </c>
      <c r="J1410">
        <f t="shared" si="400"/>
        <v>1</v>
      </c>
      <c r="K1410" s="4">
        <f t="shared" si="401"/>
        <v>-7.1442814305678617</v>
      </c>
      <c r="L1410">
        <f t="shared" si="402"/>
        <v>0.86428143056786144</v>
      </c>
      <c r="M1410">
        <f t="shared" si="403"/>
        <v>148</v>
      </c>
      <c r="N1410">
        <f t="shared" si="404"/>
        <v>0</v>
      </c>
      <c r="O1410">
        <f t="shared" si="405"/>
        <v>0</v>
      </c>
      <c r="P1410">
        <f t="shared" si="406"/>
        <v>1497.2187118499721</v>
      </c>
      <c r="Q1410">
        <f t="shared" si="396"/>
        <v>0</v>
      </c>
      <c r="R1410">
        <f t="shared" si="407"/>
        <v>0</v>
      </c>
      <c r="S1410">
        <f t="shared" si="408"/>
        <v>0.99998900048391803</v>
      </c>
      <c r="T1410">
        <f t="shared" si="409"/>
        <v>0</v>
      </c>
      <c r="U1410">
        <f t="shared" si="410"/>
        <v>0</v>
      </c>
      <c r="V1410">
        <f t="shared" si="411"/>
        <v>0</v>
      </c>
      <c r="W1410">
        <f>IF(ABS(J1410)&gt;0.32,1,)</f>
        <v>1</v>
      </c>
      <c r="X1410">
        <v>11</v>
      </c>
      <c r="AB1410" s="5"/>
    </row>
    <row r="1411" spans="1:28" x14ac:dyDescent="0.25">
      <c r="A1411">
        <v>1392</v>
      </c>
      <c r="C1411">
        <v>0.98084858173975598</v>
      </c>
      <c r="D1411">
        <v>0.49042826977032178</v>
      </c>
      <c r="E1411" s="2">
        <f t="shared" si="394"/>
        <v>0.54908125666788754</v>
      </c>
      <c r="F1411" s="2">
        <f t="shared" si="395"/>
        <v>0.51419379144242017</v>
      </c>
      <c r="G1411">
        <f t="shared" si="397"/>
        <v>3.9780421056041515E-3</v>
      </c>
      <c r="H1411" s="3">
        <f t="shared" si="398"/>
        <v>1</v>
      </c>
      <c r="I1411" s="3">
        <f t="shared" si="399"/>
        <v>0</v>
      </c>
      <c r="J1411">
        <f t="shared" si="400"/>
        <v>1</v>
      </c>
      <c r="K1411" s="4">
        <f t="shared" si="401"/>
        <v>-7.1403033884622573</v>
      </c>
      <c r="L1411">
        <f t="shared" si="402"/>
        <v>0.86030338846225707</v>
      </c>
      <c r="M1411">
        <f t="shared" si="403"/>
        <v>149</v>
      </c>
      <c r="N1411">
        <f t="shared" si="404"/>
        <v>0</v>
      </c>
      <c r="O1411">
        <f t="shared" si="405"/>
        <v>0</v>
      </c>
      <c r="P1411">
        <f t="shared" si="406"/>
        <v>1377.2880880968057</v>
      </c>
      <c r="Q1411">
        <f t="shared" si="396"/>
        <v>0</v>
      </c>
      <c r="R1411">
        <f t="shared" si="407"/>
        <v>0</v>
      </c>
      <c r="S1411">
        <f t="shared" si="408"/>
        <v>0.99998679383861244</v>
      </c>
      <c r="T1411">
        <f t="shared" si="409"/>
        <v>0</v>
      </c>
      <c r="U1411">
        <f t="shared" si="410"/>
        <v>0</v>
      </c>
      <c r="V1411">
        <f t="shared" si="411"/>
        <v>0</v>
      </c>
      <c r="W1411">
        <f>IF(ABS(J1411)&gt;0.32,1,)</f>
        <v>1</v>
      </c>
      <c r="X1411">
        <v>11</v>
      </c>
      <c r="AB1411" s="5"/>
    </row>
    <row r="1412" spans="1:28" x14ac:dyDescent="0.25">
      <c r="A1412">
        <v>1393</v>
      </c>
      <c r="C1412">
        <v>0.97473588527333299</v>
      </c>
      <c r="D1412">
        <v>0.47919200810311896</v>
      </c>
      <c r="E1412" s="2">
        <f t="shared" si="394"/>
        <v>0.54296856020146445</v>
      </c>
      <c r="F1412" s="2">
        <f t="shared" si="395"/>
        <v>0.50285279800586369</v>
      </c>
      <c r="G1412">
        <f t="shared" si="397"/>
        <v>4.331926318832835E-3</v>
      </c>
      <c r="H1412" s="3">
        <f t="shared" si="398"/>
        <v>1</v>
      </c>
      <c r="I1412" s="3">
        <f t="shared" si="399"/>
        <v>0</v>
      </c>
      <c r="J1412">
        <f t="shared" si="400"/>
        <v>1</v>
      </c>
      <c r="K1412" s="4">
        <f t="shared" si="401"/>
        <v>-7.1359714621434245</v>
      </c>
      <c r="L1412">
        <f t="shared" si="402"/>
        <v>0.85597146214342423</v>
      </c>
      <c r="M1412">
        <f t="shared" si="403"/>
        <v>150</v>
      </c>
      <c r="N1412">
        <f t="shared" si="404"/>
        <v>0</v>
      </c>
      <c r="O1412">
        <f t="shared" si="405"/>
        <v>0</v>
      </c>
      <c r="P1412">
        <f t="shared" si="406"/>
        <v>1269.185057465839</v>
      </c>
      <c r="Q1412">
        <f t="shared" si="396"/>
        <v>0</v>
      </c>
      <c r="R1412">
        <f t="shared" si="407"/>
        <v>0</v>
      </c>
      <c r="S1412">
        <f t="shared" si="408"/>
        <v>0.99998414485573883</v>
      </c>
      <c r="T1412">
        <f t="shared" si="409"/>
        <v>0</v>
      </c>
      <c r="U1412">
        <f t="shared" si="410"/>
        <v>0</v>
      </c>
      <c r="V1412">
        <f t="shared" si="411"/>
        <v>0</v>
      </c>
      <c r="W1412">
        <f>IF(ABS(J1412)&gt;0.32,1,)</f>
        <v>1</v>
      </c>
      <c r="X1412">
        <v>11</v>
      </c>
      <c r="AB1412" s="5"/>
    </row>
    <row r="1413" spans="1:28" x14ac:dyDescent="0.25">
      <c r="A1413">
        <v>1394</v>
      </c>
      <c r="C1413">
        <v>0.96867792396567765</v>
      </c>
      <c r="D1413">
        <v>0.46793992460006018</v>
      </c>
      <c r="E1413" s="2">
        <f t="shared" si="394"/>
        <v>0.53691059889380932</v>
      </c>
      <c r="F1413" s="2">
        <f t="shared" si="395"/>
        <v>0.49149583526012669</v>
      </c>
      <c r="G1413">
        <f t="shared" si="397"/>
        <v>4.7056598202963595E-3</v>
      </c>
      <c r="H1413" s="3">
        <f t="shared" si="398"/>
        <v>1</v>
      </c>
      <c r="I1413" s="3">
        <f t="shared" si="399"/>
        <v>0</v>
      </c>
      <c r="J1413">
        <f t="shared" si="400"/>
        <v>1</v>
      </c>
      <c r="K1413" s="4">
        <f t="shared" si="401"/>
        <v>-7.1312658023231279</v>
      </c>
      <c r="L1413">
        <f t="shared" si="402"/>
        <v>0.85126580232312765</v>
      </c>
      <c r="M1413">
        <f t="shared" si="403"/>
        <v>151</v>
      </c>
      <c r="N1413">
        <f t="shared" si="404"/>
        <v>0</v>
      </c>
      <c r="O1413">
        <f t="shared" si="405"/>
        <v>0</v>
      </c>
      <c r="P1413">
        <f t="shared" si="406"/>
        <v>1171.6840139663011</v>
      </c>
      <c r="Q1413">
        <f t="shared" si="396"/>
        <v>0</v>
      </c>
      <c r="R1413">
        <f t="shared" si="407"/>
        <v>0</v>
      </c>
      <c r="S1413">
        <f t="shared" si="408"/>
        <v>0.99998100499893394</v>
      </c>
      <c r="T1413">
        <f t="shared" si="409"/>
        <v>0</v>
      </c>
      <c r="U1413">
        <f t="shared" si="410"/>
        <v>0</v>
      </c>
      <c r="V1413">
        <f t="shared" si="411"/>
        <v>0</v>
      </c>
      <c r="W1413">
        <f>IF(ABS(J1413)&gt;0.32,1,)</f>
        <v>1</v>
      </c>
      <c r="X1413">
        <v>11</v>
      </c>
      <c r="AB1413" s="5"/>
    </row>
    <row r="1414" spans="1:28" x14ac:dyDescent="0.25">
      <c r="A1414">
        <v>1395</v>
      </c>
      <c r="C1414">
        <v>0.96268206107919596</v>
      </c>
      <c r="D1414">
        <v>0.45667585898567981</v>
      </c>
      <c r="E1414" s="2">
        <f t="shared" si="394"/>
        <v>0.53091473600732753</v>
      </c>
      <c r="F1414" s="2">
        <f t="shared" si="395"/>
        <v>0.48012677871932868</v>
      </c>
      <c r="G1414">
        <f t="shared" si="397"/>
        <v>5.0949933977602058E-3</v>
      </c>
      <c r="H1414" s="3">
        <f t="shared" si="398"/>
        <v>1</v>
      </c>
      <c r="I1414" s="3">
        <f t="shared" si="399"/>
        <v>0</v>
      </c>
      <c r="J1414">
        <f t="shared" si="400"/>
        <v>1</v>
      </c>
      <c r="K1414" s="4">
        <f t="shared" si="401"/>
        <v>-7.1261708089253677</v>
      </c>
      <c r="L1414">
        <f t="shared" si="402"/>
        <v>0.84617080892536745</v>
      </c>
      <c r="M1414">
        <f t="shared" si="403"/>
        <v>152</v>
      </c>
      <c r="N1414">
        <f t="shared" si="404"/>
        <v>0</v>
      </c>
      <c r="O1414">
        <f t="shared" si="405"/>
        <v>0</v>
      </c>
      <c r="P1414">
        <f t="shared" si="406"/>
        <v>1083.8545864968673</v>
      </c>
      <c r="Q1414">
        <f t="shared" si="396"/>
        <v>0</v>
      </c>
      <c r="R1414">
        <f t="shared" si="407"/>
        <v>0</v>
      </c>
      <c r="S1414">
        <f t="shared" si="408"/>
        <v>0.99997733089991991</v>
      </c>
      <c r="T1414">
        <f t="shared" si="409"/>
        <v>0</v>
      </c>
      <c r="U1414">
        <f t="shared" si="410"/>
        <v>0</v>
      </c>
      <c r="V1414">
        <f t="shared" si="411"/>
        <v>0</v>
      </c>
      <c r="W1414">
        <f>IF(ABS(J1414)&gt;0.32,1,)</f>
        <v>1</v>
      </c>
      <c r="X1414">
        <v>11</v>
      </c>
      <c r="AB1414" s="5"/>
    </row>
    <row r="1415" spans="1:28" x14ac:dyDescent="0.25">
      <c r="A1415">
        <v>1396</v>
      </c>
      <c r="C1415">
        <v>0.95675567462674693</v>
      </c>
      <c r="D1415">
        <v>0.44540349643660765</v>
      </c>
      <c r="E1415" s="2">
        <f t="shared" si="394"/>
        <v>0.52498834955487861</v>
      </c>
      <c r="F1415" s="2">
        <f t="shared" si="395"/>
        <v>0.46874934790916339</v>
      </c>
      <c r="G1415">
        <f t="shared" si="397"/>
        <v>5.4996120211754373E-3</v>
      </c>
      <c r="H1415" s="3">
        <f t="shared" si="398"/>
        <v>1</v>
      </c>
      <c r="I1415" s="3">
        <f t="shared" si="399"/>
        <v>0</v>
      </c>
      <c r="J1415">
        <f t="shared" si="400"/>
        <v>1</v>
      </c>
      <c r="K1415" s="4">
        <f t="shared" si="401"/>
        <v>-7.1206711969041923</v>
      </c>
      <c r="L1415">
        <f t="shared" si="402"/>
        <v>0.84067119690419201</v>
      </c>
      <c r="M1415">
        <f t="shared" si="403"/>
        <v>153</v>
      </c>
      <c r="N1415">
        <f t="shared" si="404"/>
        <v>0</v>
      </c>
      <c r="O1415">
        <f t="shared" si="405"/>
        <v>0</v>
      </c>
      <c r="P1415">
        <f t="shared" si="406"/>
        <v>1004.7660086025307</v>
      </c>
      <c r="Q1415">
        <f t="shared" si="396"/>
        <v>0</v>
      </c>
      <c r="R1415">
        <f t="shared" si="407"/>
        <v>0</v>
      </c>
      <c r="S1415">
        <f t="shared" si="408"/>
        <v>0.99997307258509105</v>
      </c>
      <c r="T1415">
        <f t="shared" si="409"/>
        <v>0</v>
      </c>
      <c r="U1415">
        <f t="shared" si="410"/>
        <v>0</v>
      </c>
      <c r="V1415">
        <f t="shared" si="411"/>
        <v>0</v>
      </c>
      <c r="W1415">
        <f>IF(ABS(J1415)&gt;0.32,1,)</f>
        <v>1</v>
      </c>
      <c r="X1415">
        <v>11</v>
      </c>
      <c r="AB1415" s="5"/>
    </row>
    <row r="1416" spans="1:28" x14ac:dyDescent="0.25">
      <c r="A1416">
        <v>1397</v>
      </c>
      <c r="C1416">
        <v>0.95090613405846991</v>
      </c>
      <c r="D1416">
        <v>0.43412635970940416</v>
      </c>
      <c r="E1416" s="2">
        <f t="shared" si="394"/>
        <v>0.51913880898660159</v>
      </c>
      <c r="F1416" s="2">
        <f t="shared" si="395"/>
        <v>0.4573670984213582</v>
      </c>
      <c r="G1416">
        <f t="shared" si="397"/>
        <v>5.9205184612303174E-3</v>
      </c>
      <c r="H1416" s="3">
        <f t="shared" si="398"/>
        <v>1</v>
      </c>
      <c r="I1416" s="3">
        <f t="shared" si="399"/>
        <v>0</v>
      </c>
      <c r="J1416">
        <f t="shared" si="400"/>
        <v>1</v>
      </c>
      <c r="K1416" s="4">
        <f t="shared" si="401"/>
        <v>-7.1147506784429622</v>
      </c>
      <c r="L1416">
        <f t="shared" si="402"/>
        <v>0.83475067844296191</v>
      </c>
      <c r="M1416">
        <f t="shared" si="403"/>
        <v>154</v>
      </c>
      <c r="N1416">
        <f t="shared" si="404"/>
        <v>0</v>
      </c>
      <c r="O1416">
        <f t="shared" si="405"/>
        <v>0</v>
      </c>
      <c r="P1416">
        <f t="shared" si="406"/>
        <v>933.45487157611217</v>
      </c>
      <c r="Q1416">
        <f t="shared" si="396"/>
        <v>0</v>
      </c>
      <c r="R1416">
        <f t="shared" si="407"/>
        <v>0</v>
      </c>
      <c r="S1416">
        <f t="shared" si="408"/>
        <v>0.99996816018161805</v>
      </c>
      <c r="T1416">
        <f t="shared" si="409"/>
        <v>0</v>
      </c>
      <c r="U1416">
        <f t="shared" si="410"/>
        <v>0</v>
      </c>
      <c r="V1416">
        <f t="shared" si="411"/>
        <v>0</v>
      </c>
      <c r="W1416">
        <f>IF(ABS(J1416)&gt;0.32,1,)</f>
        <v>1</v>
      </c>
      <c r="X1416">
        <v>11</v>
      </c>
      <c r="AB1416" s="5"/>
    </row>
    <row r="1417" spans="1:28" x14ac:dyDescent="0.25">
      <c r="A1417">
        <v>1398</v>
      </c>
      <c r="C1417">
        <v>0.9451407962288696</v>
      </c>
      <c r="D1417">
        <v>0.42284780112189807</v>
      </c>
      <c r="E1417" s="2">
        <f t="shared" si="394"/>
        <v>0.51337347115700138</v>
      </c>
      <c r="F1417" s="2">
        <f t="shared" si="395"/>
        <v>0.44598341382027085</v>
      </c>
      <c r="G1417">
        <f t="shared" si="397"/>
        <v>6.3589645608692624E-3</v>
      </c>
      <c r="H1417" s="3">
        <f t="shared" si="398"/>
        <v>1</v>
      </c>
      <c r="I1417" s="3">
        <f t="shared" si="399"/>
        <v>0</v>
      </c>
      <c r="J1417">
        <f t="shared" si="400"/>
        <v>1</v>
      </c>
      <c r="K1417" s="4">
        <f t="shared" si="401"/>
        <v>-7.1083917138820931</v>
      </c>
      <c r="L1417">
        <f t="shared" si="402"/>
        <v>0.82839171388209287</v>
      </c>
      <c r="M1417">
        <f t="shared" si="403"/>
        <v>155</v>
      </c>
      <c r="N1417">
        <f t="shared" si="404"/>
        <v>0</v>
      </c>
      <c r="O1417">
        <f t="shared" si="405"/>
        <v>0</v>
      </c>
      <c r="P1417">
        <f t="shared" si="406"/>
        <v>868.95421109366123</v>
      </c>
      <c r="Q1417">
        <f t="shared" si="396"/>
        <v>0</v>
      </c>
      <c r="R1417">
        <f t="shared" si="407"/>
        <v>0</v>
      </c>
      <c r="S1417">
        <f t="shared" si="408"/>
        <v>0.99996249355210864</v>
      </c>
      <c r="T1417">
        <f t="shared" si="409"/>
        <v>0</v>
      </c>
      <c r="U1417">
        <f t="shared" si="410"/>
        <v>0</v>
      </c>
      <c r="V1417">
        <f t="shared" si="411"/>
        <v>0</v>
      </c>
      <c r="W1417">
        <f>IF(ABS(J1417)&gt;0.32,1,)</f>
        <v>1</v>
      </c>
      <c r="X1417">
        <v>11</v>
      </c>
      <c r="AB1417" s="5"/>
    </row>
    <row r="1418" spans="1:28" x14ac:dyDescent="0.25">
      <c r="A1418">
        <v>1399</v>
      </c>
      <c r="C1418">
        <v>0.93946700515632076</v>
      </c>
      <c r="D1418">
        <v>0.41157099472527747</v>
      </c>
      <c r="E1418" s="2">
        <f t="shared" si="394"/>
        <v>0.50769968008445254</v>
      </c>
      <c r="F1418" s="2">
        <f t="shared" si="395"/>
        <v>0.43460149774201795</v>
      </c>
      <c r="G1418">
        <f t="shared" si="397"/>
        <v>6.8165748826967132E-3</v>
      </c>
      <c r="H1418" s="3">
        <f t="shared" si="398"/>
        <v>1</v>
      </c>
      <c r="I1418" s="3">
        <f t="shared" si="399"/>
        <v>0</v>
      </c>
      <c r="J1418">
        <f t="shared" si="400"/>
        <v>1</v>
      </c>
      <c r="K1418" s="4">
        <f t="shared" si="401"/>
        <v>-7.1015751389993964</v>
      </c>
      <c r="L1418">
        <f t="shared" si="402"/>
        <v>0.82157513899939616</v>
      </c>
      <c r="M1418">
        <f t="shared" si="403"/>
        <v>156</v>
      </c>
      <c r="N1418">
        <f t="shared" si="404"/>
        <v>0</v>
      </c>
      <c r="O1418">
        <f t="shared" si="405"/>
        <v>0</v>
      </c>
      <c r="P1418">
        <f t="shared" si="406"/>
        <v>810.36395113154151</v>
      </c>
      <c r="Q1418">
        <f t="shared" si="396"/>
        <v>810.36395113154151</v>
      </c>
      <c r="R1418">
        <f t="shared" si="407"/>
        <v>1</v>
      </c>
      <c r="S1418">
        <f t="shared" si="408"/>
        <v>0.99995594611944649</v>
      </c>
      <c r="T1418">
        <f t="shared" si="409"/>
        <v>0</v>
      </c>
      <c r="U1418">
        <f t="shared" si="410"/>
        <v>0</v>
      </c>
      <c r="V1418">
        <f t="shared" si="411"/>
        <v>0</v>
      </c>
      <c r="W1418">
        <f>IF(ABS(J1418)&gt;0.32,1,)</f>
        <v>1</v>
      </c>
      <c r="X1418">
        <v>11</v>
      </c>
      <c r="AB1418" s="5"/>
    </row>
    <row r="1419" spans="1:28" x14ac:dyDescent="0.25">
      <c r="A1419">
        <v>1400</v>
      </c>
      <c r="C1419">
        <v>0.93389209743172885</v>
      </c>
      <c r="D1419">
        <v>0.40029892900570996</v>
      </c>
      <c r="E1419" s="2">
        <f t="shared" si="394"/>
        <v>0.50212477235986075</v>
      </c>
      <c r="F1419" s="2">
        <f t="shared" si="395"/>
        <v>0.4232243665280675</v>
      </c>
      <c r="G1419">
        <f t="shared" si="397"/>
        <v>7.2953999396658809E-3</v>
      </c>
      <c r="H1419" s="3">
        <f t="shared" si="398"/>
        <v>1</v>
      </c>
      <c r="I1419" s="3">
        <f t="shared" si="399"/>
        <v>0</v>
      </c>
      <c r="J1419">
        <f t="shared" si="400"/>
        <v>1</v>
      </c>
      <c r="K1419" s="4">
        <f t="shared" si="401"/>
        <v>-7.094279739059731</v>
      </c>
      <c r="L1419">
        <f t="shared" si="402"/>
        <v>0.81427973905973072</v>
      </c>
      <c r="M1419">
        <f t="shared" si="403"/>
        <v>157</v>
      </c>
      <c r="N1419">
        <f t="shared" si="404"/>
        <v>0</v>
      </c>
      <c r="O1419">
        <f t="shared" si="405"/>
        <v>0</v>
      </c>
      <c r="P1419">
        <f t="shared" si="406"/>
        <v>756.85560291414663</v>
      </c>
      <c r="Q1419">
        <f t="shared" si="396"/>
        <v>756.85560291414663</v>
      </c>
      <c r="R1419">
        <f t="shared" si="407"/>
        <v>1</v>
      </c>
      <c r="S1419">
        <f t="shared" si="408"/>
        <v>0.99994836040560553</v>
      </c>
      <c r="T1419">
        <f t="shared" si="409"/>
        <v>0</v>
      </c>
      <c r="U1419">
        <f t="shared" si="410"/>
        <v>0</v>
      </c>
      <c r="V1419">
        <f t="shared" si="411"/>
        <v>0</v>
      </c>
      <c r="W1419">
        <f>IF(ABS(J1419)&gt;0.32,1,)</f>
        <v>1</v>
      </c>
      <c r="X1419">
        <v>11</v>
      </c>
      <c r="AB1419" s="5"/>
    </row>
    <row r="1420" spans="1:28" x14ac:dyDescent="0.25">
      <c r="A1420">
        <v>1401</v>
      </c>
      <c r="C1420">
        <v>0.92842341405273887</v>
      </c>
      <c r="D1420">
        <v>0.38903440053675203</v>
      </c>
      <c r="E1420" s="2">
        <f t="shared" si="394"/>
        <v>0.49665608898087088</v>
      </c>
      <c r="F1420" s="2">
        <f t="shared" si="395"/>
        <v>0.41185484281848311</v>
      </c>
      <c r="G1420">
        <f t="shared" si="397"/>
        <v>7.7979134065793154E-3</v>
      </c>
      <c r="H1420" s="3">
        <f t="shared" si="398"/>
        <v>1</v>
      </c>
      <c r="I1420" s="3">
        <f t="shared" si="399"/>
        <v>0</v>
      </c>
      <c r="J1420">
        <f t="shared" si="400"/>
        <v>1</v>
      </c>
      <c r="K1420" s="4">
        <f t="shared" si="401"/>
        <v>-7.0864818256531521</v>
      </c>
      <c r="L1420">
        <f t="shared" si="402"/>
        <v>0.80648182565315185</v>
      </c>
      <c r="M1420">
        <f t="shared" si="403"/>
        <v>158</v>
      </c>
      <c r="N1420">
        <f t="shared" si="404"/>
        <v>0</v>
      </c>
      <c r="O1420">
        <f t="shared" si="405"/>
        <v>0</v>
      </c>
      <c r="P1420">
        <f t="shared" si="406"/>
        <v>707.73531877390758</v>
      </c>
      <c r="Q1420">
        <f t="shared" si="396"/>
        <v>707.73531877390758</v>
      </c>
      <c r="R1420">
        <f t="shared" si="407"/>
        <v>1</v>
      </c>
      <c r="S1420">
        <f t="shared" si="408"/>
        <v>0.99993953843816674</v>
      </c>
      <c r="T1420">
        <f t="shared" si="409"/>
        <v>0</v>
      </c>
      <c r="U1420">
        <f t="shared" si="410"/>
        <v>0</v>
      </c>
      <c r="V1420">
        <f t="shared" si="411"/>
        <v>0</v>
      </c>
      <c r="W1420">
        <f>IF(ABS(J1420)&gt;0.32,1,)</f>
        <v>1</v>
      </c>
      <c r="X1420">
        <v>11</v>
      </c>
      <c r="AB1420" s="5"/>
    </row>
    <row r="1421" spans="1:28" x14ac:dyDescent="0.25">
      <c r="A1421">
        <v>1402</v>
      </c>
      <c r="C1421">
        <v>0.92306831859107596</v>
      </c>
      <c r="D1421">
        <v>0.37778000903333808</v>
      </c>
      <c r="E1421" s="2">
        <f t="shared" si="394"/>
        <v>0.49130099351920803</v>
      </c>
      <c r="F1421" s="2">
        <f t="shared" si="395"/>
        <v>0.40049555055981251</v>
      </c>
      <c r="G1421">
        <f t="shared" si="397"/>
        <v>8.3269887801975528E-3</v>
      </c>
      <c r="H1421" s="3">
        <f t="shared" si="398"/>
        <v>1</v>
      </c>
      <c r="I1421" s="3">
        <f t="shared" si="399"/>
        <v>0</v>
      </c>
      <c r="J1421">
        <f t="shared" si="400"/>
        <v>1</v>
      </c>
      <c r="K1421" s="4">
        <f t="shared" si="401"/>
        <v>-7.0781548368729545</v>
      </c>
      <c r="L1421">
        <f t="shared" si="402"/>
        <v>0.7981548368729543</v>
      </c>
      <c r="M1421">
        <f t="shared" si="403"/>
        <v>159</v>
      </c>
      <c r="N1421">
        <f t="shared" si="404"/>
        <v>0</v>
      </c>
      <c r="O1421">
        <f t="shared" si="405"/>
        <v>0</v>
      </c>
      <c r="P1421">
        <f t="shared" si="406"/>
        <v>662.46004961732638</v>
      </c>
      <c r="Q1421">
        <f t="shared" si="396"/>
        <v>662.46004961732638</v>
      </c>
      <c r="R1421">
        <f t="shared" si="407"/>
        <v>1</v>
      </c>
      <c r="S1421">
        <f t="shared" si="408"/>
        <v>0.99992922984292043</v>
      </c>
      <c r="T1421">
        <f t="shared" si="409"/>
        <v>0</v>
      </c>
      <c r="U1421">
        <f t="shared" si="410"/>
        <v>0</v>
      </c>
      <c r="V1421">
        <f t="shared" si="411"/>
        <v>0</v>
      </c>
      <c r="W1421">
        <f>IF(ABS(J1421)&gt;0.32,1,)</f>
        <v>1</v>
      </c>
      <c r="X1421">
        <v>11</v>
      </c>
      <c r="AB1421" s="5"/>
    </row>
    <row r="1422" spans="1:28" x14ac:dyDescent="0.25">
      <c r="A1422">
        <v>1403</v>
      </c>
      <c r="C1422">
        <v>0.91783422123869074</v>
      </c>
      <c r="D1422">
        <v>0.36653815422593433</v>
      </c>
      <c r="E1422" s="2">
        <f t="shared" si="394"/>
        <v>0.4860668961668228</v>
      </c>
      <c r="F1422" s="2">
        <f t="shared" si="395"/>
        <v>0.38914891185010486</v>
      </c>
      <c r="G1422">
        <f t="shared" si="397"/>
        <v>8.8858693422022572E-3</v>
      </c>
      <c r="H1422" s="3">
        <f t="shared" si="398"/>
        <v>1</v>
      </c>
      <c r="I1422" s="3">
        <f t="shared" si="399"/>
        <v>0</v>
      </c>
      <c r="J1422">
        <f t="shared" si="400"/>
        <v>1</v>
      </c>
      <c r="K1422" s="4">
        <f t="shared" si="401"/>
        <v>-7.0692689675307525</v>
      </c>
      <c r="L1422">
        <f t="shared" si="402"/>
        <v>0.78926896753075226</v>
      </c>
      <c r="M1422">
        <f t="shared" si="403"/>
        <v>160</v>
      </c>
      <c r="N1422">
        <f t="shared" si="404"/>
        <v>0</v>
      </c>
      <c r="O1422">
        <f t="shared" si="405"/>
        <v>0</v>
      </c>
      <c r="P1422">
        <f t="shared" si="406"/>
        <v>620.6352776790236</v>
      </c>
      <c r="Q1422">
        <f t="shared" si="396"/>
        <v>620.6352776790236</v>
      </c>
      <c r="R1422">
        <f t="shared" si="407"/>
        <v>1</v>
      </c>
      <c r="S1422">
        <f t="shared" si="408"/>
        <v>0.99991711654359239</v>
      </c>
      <c r="T1422">
        <f t="shared" si="409"/>
        <v>0</v>
      </c>
      <c r="U1422">
        <f t="shared" si="410"/>
        <v>0</v>
      </c>
      <c r="V1422">
        <f t="shared" si="411"/>
        <v>0</v>
      </c>
      <c r="W1422">
        <f>IF(ABS(J1422)&gt;0.32,1,)</f>
        <v>1</v>
      </c>
      <c r="X1422">
        <v>11</v>
      </c>
      <c r="AB1422" s="5"/>
    </row>
    <row r="1423" spans="1:28" x14ac:dyDescent="0.25">
      <c r="A1423">
        <v>1404</v>
      </c>
      <c r="C1423">
        <v>0.9127286085413977</v>
      </c>
      <c r="D1423">
        <v>0.35531103583279744</v>
      </c>
      <c r="E1423" s="2">
        <f t="shared" si="394"/>
        <v>0.48096128346952982</v>
      </c>
      <c r="F1423" s="2">
        <f t="shared" si="395"/>
        <v>0.37781714691091184</v>
      </c>
      <c r="G1423">
        <f t="shared" si="397"/>
        <v>9.4780596149803831E-3</v>
      </c>
      <c r="H1423" s="3">
        <f t="shared" si="398"/>
        <v>1</v>
      </c>
      <c r="I1423" s="3">
        <f t="shared" si="399"/>
        <v>0</v>
      </c>
      <c r="J1423">
        <f t="shared" si="400"/>
        <v>1</v>
      </c>
      <c r="K1423" s="4">
        <f t="shared" si="401"/>
        <v>-7.0597909079157724</v>
      </c>
      <c r="L1423">
        <f t="shared" si="402"/>
        <v>0.7797909079157721</v>
      </c>
      <c r="M1423">
        <f t="shared" si="403"/>
        <v>161</v>
      </c>
      <c r="N1423">
        <f t="shared" si="404"/>
        <v>0</v>
      </c>
      <c r="O1423">
        <f t="shared" si="405"/>
        <v>0</v>
      </c>
      <c r="P1423">
        <f t="shared" si="406"/>
        <v>581.98338806898334</v>
      </c>
      <c r="Q1423">
        <f t="shared" si="396"/>
        <v>581.98338806898334</v>
      </c>
      <c r="R1423">
        <f t="shared" si="407"/>
        <v>1</v>
      </c>
      <c r="S1423">
        <f t="shared" si="408"/>
        <v>0.99990279297958196</v>
      </c>
      <c r="T1423">
        <f t="shared" si="409"/>
        <v>0</v>
      </c>
      <c r="U1423">
        <f t="shared" si="410"/>
        <v>0</v>
      </c>
      <c r="V1423">
        <f t="shared" si="411"/>
        <v>0</v>
      </c>
      <c r="W1423">
        <f>IF(ABS(J1423)&gt;0.32,1,)</f>
        <v>1</v>
      </c>
      <c r="X1423">
        <v>11</v>
      </c>
      <c r="AB1423" s="5"/>
    </row>
    <row r="1424" spans="1:28" x14ac:dyDescent="0.25">
      <c r="A1424">
        <v>1405</v>
      </c>
      <c r="C1424">
        <v>0.90775907808888101</v>
      </c>
      <c r="D1424">
        <v>0.34410065928071848</v>
      </c>
      <c r="E1424" s="2">
        <f t="shared" si="394"/>
        <v>0.47599175301701319</v>
      </c>
      <c r="F1424" s="2">
        <f t="shared" si="395"/>
        <v>0.36650227986135292</v>
      </c>
      <c r="G1424">
        <f t="shared" si="397"/>
        <v>1.0106701016594055E-2</v>
      </c>
      <c r="H1424" s="3">
        <f t="shared" si="398"/>
        <v>1</v>
      </c>
      <c r="I1424" s="3">
        <f t="shared" si="399"/>
        <v>0</v>
      </c>
      <c r="J1424">
        <f t="shared" si="400"/>
        <v>1</v>
      </c>
      <c r="K1424" s="4">
        <f t="shared" si="401"/>
        <v>-7.0496842068991779</v>
      </c>
      <c r="L1424">
        <f t="shared" si="402"/>
        <v>0.7696842068991776</v>
      </c>
      <c r="M1424">
        <f t="shared" si="403"/>
        <v>162</v>
      </c>
      <c r="N1424">
        <f t="shared" si="404"/>
        <v>0</v>
      </c>
      <c r="O1424">
        <f t="shared" si="405"/>
        <v>0</v>
      </c>
      <c r="P1424">
        <f t="shared" si="406"/>
        <v>546.30089157545217</v>
      </c>
      <c r="Q1424">
        <f t="shared" si="396"/>
        <v>546.30089157545217</v>
      </c>
      <c r="R1424">
        <f t="shared" si="407"/>
        <v>1</v>
      </c>
      <c r="S1424">
        <f t="shared" si="408"/>
        <v>0.99988574385763151</v>
      </c>
      <c r="T1424">
        <f t="shared" si="409"/>
        <v>0</v>
      </c>
      <c r="U1424">
        <f t="shared" si="410"/>
        <v>0</v>
      </c>
      <c r="V1424">
        <f t="shared" si="411"/>
        <v>0</v>
      </c>
      <c r="W1424">
        <f>IF(ABS(J1424)&gt;0.32,1,)</f>
        <v>1</v>
      </c>
      <c r="X1424">
        <v>11</v>
      </c>
      <c r="AB1424" s="5"/>
    </row>
    <row r="1425" spans="1:28" x14ac:dyDescent="0.25">
      <c r="A1425">
        <v>1406</v>
      </c>
      <c r="C1425">
        <v>0.90293336733578122</v>
      </c>
      <c r="D1425">
        <v>0.33290884270223386</v>
      </c>
      <c r="E1425" s="2">
        <f t="shared" si="394"/>
        <v>0.47116604226391345</v>
      </c>
      <c r="F1425" s="2">
        <f t="shared" si="395"/>
        <v>0.35520614578054743</v>
      </c>
      <c r="G1425">
        <f t="shared" si="397"/>
        <v>1.0772063970954537E-2</v>
      </c>
      <c r="H1425" s="3">
        <f t="shared" si="398"/>
        <v>1</v>
      </c>
      <c r="I1425" s="3">
        <f t="shared" si="399"/>
        <v>0</v>
      </c>
      <c r="J1425">
        <f t="shared" si="400"/>
        <v>1</v>
      </c>
      <c r="K1425" s="4">
        <f t="shared" si="401"/>
        <v>-7.0389121429282238</v>
      </c>
      <c r="L1425">
        <f t="shared" si="402"/>
        <v>0.75891214292822351</v>
      </c>
      <c r="M1425">
        <f t="shared" si="403"/>
        <v>163</v>
      </c>
      <c r="N1425">
        <f t="shared" si="404"/>
        <v>0</v>
      </c>
      <c r="O1425">
        <f t="shared" si="405"/>
        <v>0</v>
      </c>
      <c r="P1425">
        <f t="shared" si="406"/>
        <v>513.42153724206639</v>
      </c>
      <c r="Q1425">
        <f t="shared" si="396"/>
        <v>513.42153724206639</v>
      </c>
      <c r="R1425">
        <f t="shared" si="407"/>
        <v>1</v>
      </c>
      <c r="S1425">
        <f t="shared" si="408"/>
        <v>0.99986533602566563</v>
      </c>
      <c r="T1425">
        <f t="shared" si="409"/>
        <v>0</v>
      </c>
      <c r="U1425">
        <f t="shared" si="410"/>
        <v>0</v>
      </c>
      <c r="V1425">
        <f t="shared" si="411"/>
        <v>0</v>
      </c>
      <c r="W1425">
        <f>IF(ABS(J1425)&gt;0.32,1,)</f>
        <v>1</v>
      </c>
      <c r="X1425">
        <v>11</v>
      </c>
      <c r="AB1425" s="5"/>
    </row>
    <row r="1426" spans="1:28" x14ac:dyDescent="0.25">
      <c r="A1426">
        <v>1407</v>
      </c>
      <c r="C1426">
        <v>0.89825934251471884</v>
      </c>
      <c r="D1426">
        <v>0.32173722234283142</v>
      </c>
      <c r="E1426" s="2">
        <f t="shared" si="394"/>
        <v>0.46649201744285113</v>
      </c>
      <c r="F1426" s="2">
        <f t="shared" si="395"/>
        <v>0.3439303961652197</v>
      </c>
      <c r="G1426">
        <f t="shared" si="397"/>
        <v>1.1469743090734452E-2</v>
      </c>
      <c r="H1426" s="3">
        <f t="shared" si="398"/>
        <v>1</v>
      </c>
      <c r="I1426" s="3">
        <f t="shared" si="399"/>
        <v>0</v>
      </c>
      <c r="J1426">
        <f t="shared" si="400"/>
        <v>1</v>
      </c>
      <c r="K1426" s="4">
        <f t="shared" si="401"/>
        <v>-7.0274423998374891</v>
      </c>
      <c r="L1426">
        <f t="shared" si="402"/>
        <v>0.74744239983748884</v>
      </c>
      <c r="M1426">
        <f t="shared" si="403"/>
        <v>164</v>
      </c>
      <c r="N1426">
        <f t="shared" si="404"/>
        <v>0</v>
      </c>
      <c r="O1426">
        <f t="shared" si="405"/>
        <v>0</v>
      </c>
      <c r="P1426">
        <f t="shared" si="406"/>
        <v>483.19041440419767</v>
      </c>
      <c r="Q1426">
        <f t="shared" si="396"/>
        <v>483.19041440419767</v>
      </c>
      <c r="R1426">
        <f t="shared" si="407"/>
        <v>1</v>
      </c>
      <c r="S1426">
        <f t="shared" si="408"/>
        <v>0.99984083755303255</v>
      </c>
      <c r="T1426">
        <f t="shared" si="409"/>
        <v>0</v>
      </c>
      <c r="U1426">
        <f t="shared" si="410"/>
        <v>0</v>
      </c>
      <c r="V1426">
        <f t="shared" si="411"/>
        <v>0</v>
      </c>
      <c r="W1426">
        <f>IF(ABS(J1426)&gt;0.32,1,)</f>
        <v>1</v>
      </c>
      <c r="X1426">
        <v>11</v>
      </c>
      <c r="AB1426" s="5"/>
    </row>
    <row r="1427" spans="1:28" x14ac:dyDescent="0.25">
      <c r="A1427">
        <v>1408</v>
      </c>
      <c r="C1427">
        <v>0.89374492811236272</v>
      </c>
      <c r="D1427">
        <v>0.31058725931646303</v>
      </c>
      <c r="E1427" s="2">
        <f t="shared" si="394"/>
        <v>0.46197760304049507</v>
      </c>
      <c r="F1427" s="2">
        <f t="shared" si="395"/>
        <v>0.33267650574817936</v>
      </c>
      <c r="G1427">
        <f t="shared" si="397"/>
        <v>1.2192748867390746E-2</v>
      </c>
      <c r="H1427" s="3">
        <f t="shared" si="398"/>
        <v>1</v>
      </c>
      <c r="I1427" s="3">
        <f t="shared" si="399"/>
        <v>0</v>
      </c>
      <c r="J1427">
        <f t="shared" si="400"/>
        <v>1</v>
      </c>
      <c r="K1427" s="4">
        <f t="shared" si="401"/>
        <v>-7.0152496509700981</v>
      </c>
      <c r="L1427">
        <f t="shared" si="402"/>
        <v>0.73524965097009787</v>
      </c>
      <c r="M1427">
        <f t="shared" si="403"/>
        <v>165</v>
      </c>
      <c r="N1427">
        <f t="shared" si="404"/>
        <v>0</v>
      </c>
      <c r="O1427">
        <f t="shared" si="405"/>
        <v>0</v>
      </c>
      <c r="P1427">
        <f t="shared" si="406"/>
        <v>455.44973208928781</v>
      </c>
      <c r="Q1427">
        <f t="shared" si="396"/>
        <v>455.44973208928781</v>
      </c>
      <c r="R1427">
        <f t="shared" si="407"/>
        <v>1</v>
      </c>
      <c r="S1427">
        <f t="shared" si="408"/>
        <v>0.99981143253720373</v>
      </c>
      <c r="T1427">
        <f t="shared" si="409"/>
        <v>0</v>
      </c>
      <c r="U1427">
        <f t="shared" si="410"/>
        <v>0</v>
      </c>
      <c r="V1427">
        <f t="shared" si="411"/>
        <v>0</v>
      </c>
      <c r="W1427">
        <f>IF(ABS(J1427)&gt;0.32,1,)</f>
        <v>1</v>
      </c>
      <c r="X1427">
        <v>11</v>
      </c>
      <c r="AB1427" s="5"/>
    </row>
    <row r="1428" spans="1:28" x14ac:dyDescent="0.25">
      <c r="A1428">
        <v>1409</v>
      </c>
      <c r="C1428">
        <v>0.88939800890007981</v>
      </c>
      <c r="D1428">
        <v>0.2994602487772669</v>
      </c>
      <c r="E1428" s="2">
        <f t="shared" si="394"/>
        <v>0.45763068382821215</v>
      </c>
      <c r="F1428" s="2">
        <f t="shared" si="395"/>
        <v>0.32144578175553196</v>
      </c>
      <c r="G1428">
        <f t="shared" si="397"/>
        <v>1.2933884099969317E-2</v>
      </c>
      <c r="H1428" s="3">
        <f t="shared" si="398"/>
        <v>1</v>
      </c>
      <c r="I1428" s="3">
        <f t="shared" si="399"/>
        <v>0</v>
      </c>
      <c r="J1428">
        <f t="shared" si="400"/>
        <v>1</v>
      </c>
      <c r="K1428" s="4">
        <f t="shared" si="401"/>
        <v>-7.0023157668701286</v>
      </c>
      <c r="L1428">
        <f t="shared" si="402"/>
        <v>0.72231576687012833</v>
      </c>
      <c r="M1428">
        <f t="shared" si="403"/>
        <v>166</v>
      </c>
      <c r="N1428">
        <f t="shared" si="404"/>
        <v>0</v>
      </c>
      <c r="O1428">
        <f t="shared" si="405"/>
        <v>0</v>
      </c>
      <c r="P1428">
        <f t="shared" si="406"/>
        <v>430.03519082116696</v>
      </c>
      <c r="Q1428">
        <f t="shared" si="396"/>
        <v>430.03519082116696</v>
      </c>
      <c r="R1428">
        <f t="shared" si="407"/>
        <v>1</v>
      </c>
      <c r="S1428">
        <f t="shared" si="408"/>
        <v>0.99977618362441412</v>
      </c>
      <c r="T1428">
        <f t="shared" si="409"/>
        <v>0</v>
      </c>
      <c r="U1428">
        <f t="shared" si="410"/>
        <v>0</v>
      </c>
      <c r="V1428">
        <f t="shared" si="411"/>
        <v>0</v>
      </c>
      <c r="W1428">
        <f>IF(ABS(J1428)&gt;0.32,1,)</f>
        <v>1</v>
      </c>
      <c r="X1428">
        <v>11</v>
      </c>
      <c r="AB1428" s="5"/>
    </row>
    <row r="1429" spans="1:28" x14ac:dyDescent="0.25">
      <c r="A1429">
        <v>1410</v>
      </c>
      <c r="C1429">
        <v>0.88522633744185353</v>
      </c>
      <c r="D1429">
        <v>0.28835733103371652</v>
      </c>
      <c r="E1429" s="2">
        <f t="shared" ref="E1429:E1492" si="412">(C1429-C$2040)/C$2041</f>
        <v>0.45345901236998593</v>
      </c>
      <c r="F1429" s="2">
        <f t="shared" ref="F1429:F1492" si="413">(D1429-D$2040)/D$2041</f>
        <v>0.31023937512442179</v>
      </c>
      <c r="G1429">
        <f t="shared" si="397"/>
        <v>1.3687257363145688E-2</v>
      </c>
      <c r="H1429" s="3">
        <f t="shared" si="398"/>
        <v>1</v>
      </c>
      <c r="I1429" s="3">
        <f t="shared" si="399"/>
        <v>0</v>
      </c>
      <c r="J1429">
        <f t="shared" si="400"/>
        <v>1</v>
      </c>
      <c r="K1429" s="4">
        <f t="shared" si="401"/>
        <v>-6.9886285095069827</v>
      </c>
      <c r="L1429">
        <f t="shared" si="402"/>
        <v>0.70862850950698242</v>
      </c>
      <c r="M1429">
        <f t="shared" si="403"/>
        <v>167</v>
      </c>
      <c r="N1429">
        <f t="shared" si="404"/>
        <v>0</v>
      </c>
      <c r="O1429">
        <f t="shared" si="405"/>
        <v>0</v>
      </c>
      <c r="P1429">
        <f t="shared" si="406"/>
        <v>406.78075821252611</v>
      </c>
      <c r="Q1429">
        <f t="shared" si="396"/>
        <v>406.78075821252611</v>
      </c>
      <c r="R1429">
        <f t="shared" si="407"/>
        <v>1</v>
      </c>
      <c r="S1429">
        <f t="shared" si="408"/>
        <v>0.99973393180178982</v>
      </c>
      <c r="T1429">
        <f t="shared" si="409"/>
        <v>0</v>
      </c>
      <c r="U1429">
        <f t="shared" si="410"/>
        <v>0</v>
      </c>
      <c r="V1429">
        <f t="shared" si="411"/>
        <v>0</v>
      </c>
      <c r="W1429">
        <f>IF(ABS(J1429)&gt;0.32,1,)</f>
        <v>1</v>
      </c>
      <c r="X1429">
        <v>11</v>
      </c>
      <c r="AB1429" s="5"/>
    </row>
    <row r="1430" spans="1:28" x14ac:dyDescent="0.25">
      <c r="A1430">
        <v>1411</v>
      </c>
      <c r="C1430">
        <v>0.88123746644447043</v>
      </c>
      <c r="D1430">
        <v>0.27727950392257211</v>
      </c>
      <c r="E1430" s="2">
        <f t="shared" si="412"/>
        <v>0.44947014137260288</v>
      </c>
      <c r="F1430" s="2">
        <f t="shared" si="413"/>
        <v>0.29905829299231862</v>
      </c>
      <c r="G1430">
        <f t="shared" si="397"/>
        <v>1.4449245208142836E-2</v>
      </c>
      <c r="H1430" s="3">
        <f t="shared" si="398"/>
        <v>1</v>
      </c>
      <c r="I1430" s="3">
        <f t="shared" si="399"/>
        <v>0</v>
      </c>
      <c r="J1430">
        <f t="shared" si="400"/>
        <v>1</v>
      </c>
      <c r="K1430" s="4">
        <f t="shared" si="401"/>
        <v>-6.9741792642988401</v>
      </c>
      <c r="L1430">
        <f t="shared" si="402"/>
        <v>0.6941792642988398</v>
      </c>
      <c r="M1430">
        <f t="shared" si="403"/>
        <v>168</v>
      </c>
      <c r="N1430">
        <f t="shared" si="404"/>
        <v>0</v>
      </c>
      <c r="O1430">
        <f t="shared" si="405"/>
        <v>0</v>
      </c>
      <c r="P1430">
        <f t="shared" si="406"/>
        <v>385.52553197073382</v>
      </c>
      <c r="Q1430">
        <f t="shared" si="396"/>
        <v>385.52553197073382</v>
      </c>
      <c r="R1430">
        <f t="shared" si="407"/>
        <v>1</v>
      </c>
      <c r="S1430">
        <f t="shared" si="408"/>
        <v>0.99968315002867603</v>
      </c>
      <c r="T1430">
        <f t="shared" si="409"/>
        <v>0</v>
      </c>
      <c r="U1430">
        <f t="shared" si="410"/>
        <v>0</v>
      </c>
      <c r="V1430">
        <f t="shared" si="411"/>
        <v>0</v>
      </c>
      <c r="W1430">
        <f>IF(ABS(J1430)&gt;0.32,1,)</f>
        <v>1</v>
      </c>
      <c r="X1430">
        <v>11</v>
      </c>
      <c r="AB1430" s="5"/>
    </row>
    <row r="1431" spans="1:28" x14ac:dyDescent="0.25">
      <c r="A1431">
        <v>1412</v>
      </c>
      <c r="C1431">
        <v>0.87743871666106099</v>
      </c>
      <c r="D1431">
        <v>0.26622763583386555</v>
      </c>
      <c r="E1431" s="2">
        <f t="shared" si="412"/>
        <v>0.4456713915891935</v>
      </c>
      <c r="F1431" s="2">
        <f t="shared" si="413"/>
        <v>0.2879034118434079</v>
      </c>
      <c r="G1431">
        <f t="shared" si="397"/>
        <v>1.5218847767851873E-2</v>
      </c>
      <c r="H1431" s="3">
        <f t="shared" si="398"/>
        <v>1</v>
      </c>
      <c r="I1431" s="3">
        <f t="shared" si="399"/>
        <v>0</v>
      </c>
      <c r="J1431">
        <f t="shared" si="400"/>
        <v>1</v>
      </c>
      <c r="K1431" s="4">
        <f t="shared" si="401"/>
        <v>-6.9589604165309886</v>
      </c>
      <c r="L1431">
        <f t="shared" si="402"/>
        <v>0.67896041653098838</v>
      </c>
      <c r="M1431">
        <f t="shared" si="403"/>
        <v>169</v>
      </c>
      <c r="N1431">
        <f t="shared" si="404"/>
        <v>0</v>
      </c>
      <c r="O1431">
        <f t="shared" si="405"/>
        <v>0</v>
      </c>
      <c r="P1431">
        <f t="shared" si="406"/>
        <v>366.11679270293712</v>
      </c>
      <c r="Q1431">
        <f t="shared" si="396"/>
        <v>366.11679270293712</v>
      </c>
      <c r="R1431">
        <f t="shared" si="407"/>
        <v>1</v>
      </c>
      <c r="S1431">
        <f t="shared" si="408"/>
        <v>0.99962174037035312</v>
      </c>
      <c r="T1431">
        <f t="shared" si="409"/>
        <v>0</v>
      </c>
      <c r="U1431">
        <f t="shared" si="410"/>
        <v>0</v>
      </c>
      <c r="V1431">
        <f t="shared" si="411"/>
        <v>0</v>
      </c>
      <c r="W1431">
        <f>IF(ABS(J1431)&gt;0.32,1,)</f>
        <v>1</v>
      </c>
      <c r="X1431">
        <v>11</v>
      </c>
      <c r="AB1431" s="5"/>
    </row>
    <row r="1432" spans="1:28" x14ac:dyDescent="0.25">
      <c r="A1432">
        <v>1413</v>
      </c>
      <c r="C1432">
        <v>0.87383718239147767</v>
      </c>
      <c r="D1432">
        <v>0.25520247879215985</v>
      </c>
      <c r="E1432" s="2">
        <f t="shared" si="412"/>
        <v>0.44206985731961018</v>
      </c>
      <c r="F1432" s="2">
        <f t="shared" si="413"/>
        <v>0.27677549071177804</v>
      </c>
      <c r="G1432">
        <f t="shared" si="397"/>
        <v>1.5997156845736882E-2</v>
      </c>
      <c r="H1432" s="3">
        <f t="shared" si="398"/>
        <v>1</v>
      </c>
      <c r="I1432" s="3">
        <f t="shared" si="399"/>
        <v>0</v>
      </c>
      <c r="J1432">
        <f t="shared" si="400"/>
        <v>1</v>
      </c>
      <c r="K1432" s="4">
        <f t="shared" si="401"/>
        <v>-6.9429632596852517</v>
      </c>
      <c r="L1432">
        <f t="shared" si="402"/>
        <v>0.66296325968525149</v>
      </c>
      <c r="M1432">
        <f t="shared" si="403"/>
        <v>170</v>
      </c>
      <c r="N1432">
        <f t="shared" si="404"/>
        <v>0</v>
      </c>
      <c r="O1432">
        <f t="shared" si="405"/>
        <v>0</v>
      </c>
      <c r="P1432">
        <f t="shared" si="406"/>
        <v>348.41030590454147</v>
      </c>
      <c r="Q1432">
        <f t="shared" si="396"/>
        <v>348.41030590454147</v>
      </c>
      <c r="R1432">
        <f t="shared" si="407"/>
        <v>1</v>
      </c>
      <c r="S1432">
        <f t="shared" si="408"/>
        <v>0.99954675268989435</v>
      </c>
      <c r="T1432">
        <f t="shared" si="409"/>
        <v>0</v>
      </c>
      <c r="U1432">
        <f t="shared" si="410"/>
        <v>0</v>
      </c>
      <c r="V1432">
        <f t="shared" si="411"/>
        <v>0</v>
      </c>
      <c r="W1432">
        <f>IF(ABS(J1432)&gt;0.32,1,)</f>
        <v>1</v>
      </c>
      <c r="X1432">
        <v>11</v>
      </c>
      <c r="AB1432" s="5"/>
    </row>
    <row r="1433" spans="1:28" x14ac:dyDescent="0.25">
      <c r="A1433">
        <v>1414</v>
      </c>
      <c r="C1433">
        <v>0.87043976541941803</v>
      </c>
      <c r="D1433">
        <v>0.24420468103990559</v>
      </c>
      <c r="E1433" s="2">
        <f t="shared" si="412"/>
        <v>0.4386724403475506</v>
      </c>
      <c r="F1433" s="2">
        <f t="shared" si="413"/>
        <v>0.26567518388206524</v>
      </c>
      <c r="G1433">
        <f t="shared" si="397"/>
        <v>1.6785386322508256E-2</v>
      </c>
      <c r="H1433" s="3">
        <f t="shared" si="398"/>
        <v>1</v>
      </c>
      <c r="I1433" s="3">
        <f t="shared" si="399"/>
        <v>0</v>
      </c>
      <c r="J1433">
        <f t="shared" si="400"/>
        <v>1</v>
      </c>
      <c r="K1433" s="4">
        <f t="shared" si="401"/>
        <v>-6.926177873362743</v>
      </c>
      <c r="L1433">
        <f t="shared" si="402"/>
        <v>0.64617787336274279</v>
      </c>
      <c r="M1433">
        <f t="shared" si="403"/>
        <v>171</v>
      </c>
      <c r="N1433">
        <f t="shared" si="404"/>
        <v>0</v>
      </c>
      <c r="O1433">
        <f t="shared" si="405"/>
        <v>0</v>
      </c>
      <c r="P1433">
        <f t="shared" si="406"/>
        <v>332.27186067079862</v>
      </c>
      <c r="Q1433">
        <f t="shared" si="396"/>
        <v>332.27186067079862</v>
      </c>
      <c r="R1433">
        <f t="shared" si="407"/>
        <v>1</v>
      </c>
      <c r="S1433">
        <f t="shared" si="408"/>
        <v>0.9994540100843764</v>
      </c>
      <c r="T1433">
        <f t="shared" si="409"/>
        <v>0</v>
      </c>
      <c r="U1433">
        <f t="shared" si="410"/>
        <v>0</v>
      </c>
      <c r="V1433">
        <f t="shared" si="411"/>
        <v>0</v>
      </c>
      <c r="W1433">
        <f>IF(ABS(J1433)&gt;0.32,1,)</f>
        <v>1</v>
      </c>
      <c r="X1433">
        <v>11</v>
      </c>
      <c r="AB1433" s="5"/>
    </row>
    <row r="1434" spans="1:28" x14ac:dyDescent="0.25">
      <c r="A1434">
        <v>1415</v>
      </c>
      <c r="C1434">
        <v>0.86725321170859637</v>
      </c>
      <c r="D1434">
        <v>0.23323479878838779</v>
      </c>
      <c r="E1434" s="2">
        <f t="shared" si="412"/>
        <v>0.43548588663672894</v>
      </c>
      <c r="F1434" s="2">
        <f t="shared" si="413"/>
        <v>0.25460305274992939</v>
      </c>
      <c r="G1434">
        <f t="shared" si="397"/>
        <v>1.7581353742741834E-2</v>
      </c>
      <c r="H1434" s="3">
        <f t="shared" si="398"/>
        <v>1</v>
      </c>
      <c r="I1434" s="3">
        <f t="shared" si="399"/>
        <v>0</v>
      </c>
      <c r="J1434">
        <f t="shared" si="400"/>
        <v>1</v>
      </c>
      <c r="K1434" s="4">
        <f t="shared" si="401"/>
        <v>-6.9085965196200014</v>
      </c>
      <c r="L1434">
        <f t="shared" si="402"/>
        <v>0.62859651962000118</v>
      </c>
      <c r="M1434">
        <f t="shared" si="403"/>
        <v>172</v>
      </c>
      <c r="N1434">
        <f t="shared" si="404"/>
        <v>0</v>
      </c>
      <c r="O1434">
        <f t="shared" si="405"/>
        <v>0</v>
      </c>
      <c r="P1434">
        <f t="shared" si="406"/>
        <v>317.58024930795051</v>
      </c>
      <c r="Q1434">
        <f t="shared" ref="Q1434:Q1497" si="414">IF(AND(ABS(J1434)&gt;0.32,P1434&lt;3*N$2038),P1434,0)</f>
        <v>317.58024930795051</v>
      </c>
      <c r="R1434">
        <f t="shared" si="407"/>
        <v>1</v>
      </c>
      <c r="S1434">
        <f t="shared" si="408"/>
        <v>0.99933763627573446</v>
      </c>
      <c r="T1434">
        <f t="shared" si="409"/>
        <v>0</v>
      </c>
      <c r="U1434">
        <f t="shared" si="410"/>
        <v>0</v>
      </c>
      <c r="V1434">
        <f t="shared" si="411"/>
        <v>0</v>
      </c>
      <c r="W1434">
        <f>IF(ABS(J1434)&gt;0.32,1,)</f>
        <v>1</v>
      </c>
      <c r="X1434">
        <v>11</v>
      </c>
      <c r="AB1434" s="5"/>
    </row>
    <row r="1435" spans="1:28" x14ac:dyDescent="0.25">
      <c r="A1435">
        <v>1416</v>
      </c>
      <c r="C1435">
        <v>0.86428410912966902</v>
      </c>
      <c r="D1435">
        <v>0.22229330707987821</v>
      </c>
      <c r="E1435" s="2">
        <f t="shared" si="412"/>
        <v>0.43251678405780164</v>
      </c>
      <c r="F1435" s="2">
        <f t="shared" si="413"/>
        <v>0.24355957678545095</v>
      </c>
      <c r="G1435">
        <f t="shared" si="397"/>
        <v>1.8378090387882073E-2</v>
      </c>
      <c r="H1435" s="3">
        <f t="shared" si="398"/>
        <v>1</v>
      </c>
      <c r="I1435" s="3">
        <f t="shared" si="399"/>
        <v>0</v>
      </c>
      <c r="J1435">
        <f t="shared" si="400"/>
        <v>1</v>
      </c>
      <c r="K1435" s="4">
        <f t="shared" si="401"/>
        <v>-6.8902184292321191</v>
      </c>
      <c r="L1435">
        <f t="shared" si="402"/>
        <v>0.61021842923211889</v>
      </c>
      <c r="M1435">
        <f t="shared" si="403"/>
        <v>173</v>
      </c>
      <c r="N1435">
        <f t="shared" si="404"/>
        <v>0</v>
      </c>
      <c r="O1435">
        <f t="shared" si="405"/>
        <v>0</v>
      </c>
      <c r="P1435">
        <f t="shared" si="406"/>
        <v>304.23002432854759</v>
      </c>
      <c r="Q1435">
        <f t="shared" si="414"/>
        <v>304.23002432854759</v>
      </c>
      <c r="R1435">
        <f t="shared" si="407"/>
        <v>1</v>
      </c>
      <c r="S1435">
        <f t="shared" si="408"/>
        <v>0.99918939788248584</v>
      </c>
      <c r="T1435">
        <f t="shared" si="409"/>
        <v>0</v>
      </c>
      <c r="U1435">
        <f t="shared" si="410"/>
        <v>0</v>
      </c>
      <c r="V1435">
        <f t="shared" si="411"/>
        <v>0</v>
      </c>
      <c r="W1435">
        <f>IF(ABS(J1435)&gt;0.32,1,)</f>
        <v>1</v>
      </c>
      <c r="X1435">
        <v>11</v>
      </c>
      <c r="AB1435" s="5"/>
    </row>
    <row r="1436" spans="1:28" x14ac:dyDescent="0.25">
      <c r="A1436">
        <v>1417</v>
      </c>
      <c r="C1436">
        <v>0.86153883273922949</v>
      </c>
      <c r="D1436">
        <v>0.21138060867531488</v>
      </c>
      <c r="E1436" s="2">
        <f t="shared" si="412"/>
        <v>0.42977150766736211</v>
      </c>
      <c r="F1436" s="2">
        <f t="shared" si="413"/>
        <v>0.23254516250365159</v>
      </c>
      <c r="G1436">
        <f t="shared" si="397"/>
        <v>1.9166579384944704E-2</v>
      </c>
      <c r="H1436" s="3">
        <f t="shared" si="398"/>
        <v>1</v>
      </c>
      <c r="I1436" s="3">
        <f t="shared" si="399"/>
        <v>0</v>
      </c>
      <c r="J1436">
        <f t="shared" si="400"/>
        <v>1</v>
      </c>
      <c r="K1436" s="4">
        <f t="shared" si="401"/>
        <v>-6.8710518498471744</v>
      </c>
      <c r="L1436">
        <f t="shared" si="402"/>
        <v>0.59105184984717418</v>
      </c>
      <c r="M1436">
        <f t="shared" si="403"/>
        <v>174</v>
      </c>
      <c r="N1436">
        <f t="shared" si="404"/>
        <v>0</v>
      </c>
      <c r="O1436">
        <f t="shared" si="405"/>
        <v>0</v>
      </c>
      <c r="P1436">
        <f t="shared" si="406"/>
        <v>292.13274518244185</v>
      </c>
      <c r="Q1436">
        <f t="shared" si="414"/>
        <v>292.13274518244185</v>
      </c>
      <c r="R1436">
        <f t="shared" si="407"/>
        <v>1</v>
      </c>
      <c r="S1436">
        <f t="shared" si="408"/>
        <v>0.99899754728585966</v>
      </c>
      <c r="T1436">
        <f t="shared" si="409"/>
        <v>0</v>
      </c>
      <c r="U1436">
        <f t="shared" si="410"/>
        <v>0</v>
      </c>
      <c r="V1436">
        <f t="shared" si="411"/>
        <v>0</v>
      </c>
      <c r="W1436">
        <f>IF(ABS(J1436)&gt;0.32,1,)</f>
        <v>1</v>
      </c>
      <c r="X1436">
        <v>11</v>
      </c>
      <c r="AB1436" s="5"/>
    </row>
    <row r="1437" spans="1:28" x14ac:dyDescent="0.25">
      <c r="A1437">
        <v>1418</v>
      </c>
      <c r="C1437">
        <v>0.85902347340210949</v>
      </c>
      <c r="D1437">
        <v>0.20049704141606789</v>
      </c>
      <c r="E1437" s="2">
        <f t="shared" si="412"/>
        <v>0.42725614833024217</v>
      </c>
      <c r="F1437" s="2">
        <f t="shared" si="413"/>
        <v>0.22156015089487793</v>
      </c>
      <c r="G1437">
        <f t="shared" si="397"/>
        <v>1.9937571717543623E-2</v>
      </c>
      <c r="H1437" s="3">
        <f t="shared" si="398"/>
        <v>1</v>
      </c>
      <c r="I1437" s="3">
        <f t="shared" si="399"/>
        <v>0</v>
      </c>
      <c r="J1437">
        <f t="shared" si="400"/>
        <v>1</v>
      </c>
      <c r="K1437" s="4">
        <f t="shared" si="401"/>
        <v>-6.8511142781296304</v>
      </c>
      <c r="L1437">
        <f t="shared" si="402"/>
        <v>0.57111427812963012</v>
      </c>
      <c r="M1437">
        <f t="shared" si="403"/>
        <v>175</v>
      </c>
      <c r="N1437">
        <f t="shared" si="404"/>
        <v>0</v>
      </c>
      <c r="O1437">
        <f t="shared" si="405"/>
        <v>0</v>
      </c>
      <c r="P1437">
        <f t="shared" si="406"/>
        <v>281.2161200423335</v>
      </c>
      <c r="Q1437">
        <f t="shared" si="414"/>
        <v>281.2161200423335</v>
      </c>
      <c r="R1437">
        <f t="shared" si="407"/>
        <v>1</v>
      </c>
      <c r="S1437">
        <f t="shared" si="408"/>
        <v>0.99874465199157936</v>
      </c>
      <c r="T1437">
        <f t="shared" si="409"/>
        <v>0</v>
      </c>
      <c r="U1437">
        <f t="shared" si="410"/>
        <v>0</v>
      </c>
      <c r="V1437">
        <f t="shared" si="411"/>
        <v>0</v>
      </c>
      <c r="W1437">
        <f>IF(ABS(J1437)&gt;0.32,1,)</f>
        <v>1</v>
      </c>
      <c r="X1437">
        <v>11</v>
      </c>
      <c r="AB1437" s="5"/>
    </row>
    <row r="1438" spans="1:28" x14ac:dyDescent="0.25">
      <c r="A1438">
        <v>1419</v>
      </c>
      <c r="C1438">
        <v>0.85674377171087213</v>
      </c>
      <c r="D1438">
        <v>0.18964288420449249</v>
      </c>
      <c r="E1438" s="2">
        <f t="shared" si="412"/>
        <v>0.4249764466390048</v>
      </c>
      <c r="F1438" s="2">
        <f t="shared" si="413"/>
        <v>0.21060482346109871</v>
      </c>
      <c r="G1438">
        <f t="shared" si="397"/>
        <v>2.0682004407082344E-2</v>
      </c>
      <c r="H1438" s="3">
        <f t="shared" si="398"/>
        <v>1</v>
      </c>
      <c r="I1438" s="3">
        <f t="shared" si="399"/>
        <v>0</v>
      </c>
      <c r="J1438">
        <f t="shared" si="400"/>
        <v>1</v>
      </c>
      <c r="K1438" s="4">
        <f t="shared" si="401"/>
        <v>-6.8304322737225478</v>
      </c>
      <c r="L1438">
        <f t="shared" si="402"/>
        <v>0.55043227372254755</v>
      </c>
      <c r="M1438">
        <f t="shared" si="403"/>
        <v>176</v>
      </c>
      <c r="N1438">
        <f t="shared" si="404"/>
        <v>0</v>
      </c>
      <c r="O1438">
        <f t="shared" si="405"/>
        <v>0</v>
      </c>
      <c r="P1438">
        <f t="shared" si="406"/>
        <v>271.42042256116451</v>
      </c>
      <c r="Q1438">
        <f t="shared" si="414"/>
        <v>271.42042256116451</v>
      </c>
      <c r="R1438">
        <f t="shared" si="407"/>
        <v>1</v>
      </c>
      <c r="S1438">
        <f t="shared" si="408"/>
        <v>0.99840364316690156</v>
      </c>
      <c r="T1438">
        <f t="shared" si="409"/>
        <v>0</v>
      </c>
      <c r="U1438">
        <f t="shared" si="410"/>
        <v>0</v>
      </c>
      <c r="V1438">
        <f t="shared" si="411"/>
        <v>0</v>
      </c>
      <c r="W1438">
        <f>IF(ABS(J1438)&gt;0.32,1,)</f>
        <v>1</v>
      </c>
      <c r="X1438">
        <v>11</v>
      </c>
      <c r="AB1438" s="5"/>
    </row>
    <row r="1439" spans="1:28" x14ac:dyDescent="0.25">
      <c r="A1439">
        <v>1420</v>
      </c>
      <c r="C1439">
        <v>0.85470506130980484</v>
      </c>
      <c r="D1439">
        <v>0.17881836198026055</v>
      </c>
      <c r="E1439" s="2">
        <f t="shared" si="412"/>
        <v>0.42293773623793757</v>
      </c>
      <c r="F1439" s="2">
        <f t="shared" si="413"/>
        <v>0.1996794072386199</v>
      </c>
      <c r="G1439">
        <f t="shared" si="397"/>
        <v>2.1391214013746662E-2</v>
      </c>
      <c r="H1439" s="3">
        <f t="shared" si="398"/>
        <v>1</v>
      </c>
      <c r="I1439" s="3">
        <f t="shared" si="399"/>
        <v>0</v>
      </c>
      <c r="J1439">
        <f t="shared" si="400"/>
        <v>1</v>
      </c>
      <c r="K1439" s="4">
        <f t="shared" si="401"/>
        <v>-6.8090410597088011</v>
      </c>
      <c r="L1439">
        <f t="shared" si="402"/>
        <v>0.52904105970880089</v>
      </c>
      <c r="M1439">
        <f t="shared" si="403"/>
        <v>177</v>
      </c>
      <c r="N1439">
        <f t="shared" si="404"/>
        <v>0</v>
      </c>
      <c r="O1439">
        <f t="shared" si="405"/>
        <v>0</v>
      </c>
      <c r="P1439">
        <f t="shared" si="406"/>
        <v>262.69213499347268</v>
      </c>
      <c r="Q1439">
        <f t="shared" si="414"/>
        <v>262.69213499347268</v>
      </c>
      <c r="R1439">
        <f t="shared" si="407"/>
        <v>1</v>
      </c>
      <c r="S1439">
        <f t="shared" si="408"/>
        <v>0.9979304977203215</v>
      </c>
      <c r="T1439">
        <f t="shared" si="409"/>
        <v>0</v>
      </c>
      <c r="U1439">
        <f t="shared" si="410"/>
        <v>0</v>
      </c>
      <c r="V1439">
        <f t="shared" si="411"/>
        <v>0</v>
      </c>
      <c r="W1439">
        <f>IF(ABS(J1439)&gt;0.32,1,)</f>
        <v>1</v>
      </c>
      <c r="X1439">
        <v>11</v>
      </c>
      <c r="AB1439" s="5"/>
    </row>
    <row r="1440" spans="1:28" x14ac:dyDescent="0.25">
      <c r="A1440">
        <v>1421</v>
      </c>
      <c r="C1440">
        <v>0.85291222281453383</v>
      </c>
      <c r="D1440">
        <v>0.16802365032717115</v>
      </c>
      <c r="E1440" s="2">
        <f t="shared" si="412"/>
        <v>0.42114489774266656</v>
      </c>
      <c r="F1440" s="2">
        <f t="shared" si="413"/>
        <v>0.18878407944783493</v>
      </c>
      <c r="G1440">
        <f t="shared" si="397"/>
        <v>2.2057255962608657E-2</v>
      </c>
      <c r="H1440" s="3">
        <f t="shared" si="398"/>
        <v>1</v>
      </c>
      <c r="I1440" s="3">
        <f t="shared" si="399"/>
        <v>0</v>
      </c>
      <c r="J1440">
        <f t="shared" si="400"/>
        <v>1</v>
      </c>
      <c r="K1440" s="4">
        <f t="shared" si="401"/>
        <v>-6.7869838037461925</v>
      </c>
      <c r="L1440">
        <f t="shared" si="402"/>
        <v>0.50698380374619223</v>
      </c>
      <c r="M1440">
        <f t="shared" si="403"/>
        <v>178</v>
      </c>
      <c r="N1440">
        <f t="shared" si="404"/>
        <v>0</v>
      </c>
      <c r="O1440">
        <f t="shared" si="405"/>
        <v>0</v>
      </c>
      <c r="P1440">
        <f t="shared" si="406"/>
        <v>254.97970862200461</v>
      </c>
      <c r="Q1440">
        <f t="shared" si="414"/>
        <v>254.97970862200461</v>
      </c>
      <c r="R1440">
        <f t="shared" si="407"/>
        <v>1</v>
      </c>
      <c r="S1440">
        <f t="shared" si="408"/>
        <v>0.99724969141667197</v>
      </c>
      <c r="T1440">
        <f t="shared" si="409"/>
        <v>0</v>
      </c>
      <c r="U1440">
        <f t="shared" si="410"/>
        <v>0</v>
      </c>
      <c r="V1440">
        <f t="shared" si="411"/>
        <v>0</v>
      </c>
      <c r="W1440">
        <f>IF(ABS(J1440)&gt;0.32,1,)</f>
        <v>1</v>
      </c>
      <c r="X1440">
        <v>11</v>
      </c>
      <c r="AB1440" s="5"/>
    </row>
    <row r="1441" spans="1:28" x14ac:dyDescent="0.25">
      <c r="A1441">
        <v>1422</v>
      </c>
      <c r="C1441">
        <v>0.85136965008600651</v>
      </c>
      <c r="D1441">
        <v>0.1572588792316725</v>
      </c>
      <c r="E1441" s="2">
        <f t="shared" si="412"/>
        <v>0.41960232501413924</v>
      </c>
      <c r="F1441" s="2">
        <f t="shared" si="413"/>
        <v>0.17791897128677917</v>
      </c>
      <c r="G1441">
        <f t="shared" si="397"/>
        <v>2.267317603821617E-2</v>
      </c>
      <c r="H1441" s="3">
        <f t="shared" si="398"/>
        <v>1</v>
      </c>
      <c r="I1441" s="3">
        <f t="shared" si="399"/>
        <v>0</v>
      </c>
      <c r="J1441">
        <f t="shared" si="400"/>
        <v>1</v>
      </c>
      <c r="K1441" s="4">
        <f t="shared" si="401"/>
        <v>-6.7643106277079763</v>
      </c>
      <c r="L1441">
        <f t="shared" si="402"/>
        <v>0.48431062770797606</v>
      </c>
      <c r="M1441">
        <f t="shared" si="403"/>
        <v>179</v>
      </c>
      <c r="N1441">
        <f t="shared" si="404"/>
        <v>0</v>
      </c>
      <c r="O1441">
        <f t="shared" si="405"/>
        <v>0</v>
      </c>
      <c r="P1441">
        <f t="shared" si="406"/>
        <v>248.23643597455893</v>
      </c>
      <c r="Q1441">
        <f t="shared" si="414"/>
        <v>248.23643597455893</v>
      </c>
      <c r="R1441">
        <f t="shared" si="407"/>
        <v>1</v>
      </c>
      <c r="S1441">
        <f t="shared" si="408"/>
        <v>0.99622280026999965</v>
      </c>
      <c r="T1441">
        <f t="shared" si="409"/>
        <v>0</v>
      </c>
      <c r="U1441">
        <f t="shared" si="410"/>
        <v>0</v>
      </c>
      <c r="V1441">
        <f t="shared" si="411"/>
        <v>0</v>
      </c>
      <c r="W1441">
        <f>IF(ABS(J1441)&gt;0.32,1,)</f>
        <v>1</v>
      </c>
      <c r="X1441">
        <v>11</v>
      </c>
      <c r="AB1441" s="5"/>
    </row>
    <row r="1442" spans="1:28" x14ac:dyDescent="0.25">
      <c r="A1442">
        <v>1423</v>
      </c>
      <c r="C1442">
        <v>0.85008122994135693</v>
      </c>
      <c r="D1442">
        <v>0.14652413632262631</v>
      </c>
      <c r="E1442" s="2">
        <f t="shared" si="412"/>
        <v>0.41831390486948966</v>
      </c>
      <c r="F1442" s="2">
        <f t="shared" si="413"/>
        <v>0.16708417120109184</v>
      </c>
      <c r="G1442">
        <f t="shared" si="397"/>
        <v>2.3233048294847958E-2</v>
      </c>
      <c r="H1442" s="3">
        <f t="shared" si="398"/>
        <v>1</v>
      </c>
      <c r="I1442" s="3">
        <f t="shared" si="399"/>
        <v>0</v>
      </c>
      <c r="J1442">
        <f t="shared" si="400"/>
        <v>1</v>
      </c>
      <c r="K1442" s="4">
        <f t="shared" si="401"/>
        <v>-6.7410775794131279</v>
      </c>
      <c r="L1442">
        <f t="shared" si="402"/>
        <v>0.46107757941312766</v>
      </c>
      <c r="M1442">
        <f t="shared" si="403"/>
        <v>180</v>
      </c>
      <c r="N1442">
        <f t="shared" si="404"/>
        <v>0</v>
      </c>
      <c r="O1442">
        <f t="shared" si="405"/>
        <v>0</v>
      </c>
      <c r="P1442">
        <f t="shared" si="406"/>
        <v>242.42730952949225</v>
      </c>
      <c r="Q1442">
        <f t="shared" si="414"/>
        <v>242.42730952949225</v>
      </c>
      <c r="R1442">
        <f t="shared" si="407"/>
        <v>1</v>
      </c>
      <c r="S1442">
        <f t="shared" si="408"/>
        <v>0.99457373782500447</v>
      </c>
      <c r="T1442">
        <f t="shared" si="409"/>
        <v>0</v>
      </c>
      <c r="U1442">
        <f t="shared" si="410"/>
        <v>0</v>
      </c>
      <c r="V1442">
        <f t="shared" si="411"/>
        <v>0</v>
      </c>
      <c r="W1442">
        <f>IF(ABS(J1442)&gt;0.32,1,)</f>
        <v>1</v>
      </c>
      <c r="X1442">
        <v>11</v>
      </c>
      <c r="AB1442" s="5"/>
    </row>
    <row r="1443" spans="1:28" x14ac:dyDescent="0.25">
      <c r="A1443">
        <v>1424</v>
      </c>
      <c r="C1443">
        <v>0.84905033363869931</v>
      </c>
      <c r="D1443">
        <v>0.13581946994705643</v>
      </c>
      <c r="E1443" s="2">
        <f t="shared" si="412"/>
        <v>0.41728300856683209</v>
      </c>
      <c r="F1443" s="2">
        <f t="shared" si="413"/>
        <v>0.15627972798843329</v>
      </c>
      <c r="G1443">
        <f t="shared" si="397"/>
        <v>2.3731551556988029E-2</v>
      </c>
      <c r="H1443" s="3">
        <f t="shared" si="398"/>
        <v>1</v>
      </c>
      <c r="I1443" s="3">
        <f t="shared" si="399"/>
        <v>0</v>
      </c>
      <c r="J1443">
        <f t="shared" si="400"/>
        <v>0.77777777777777779</v>
      </c>
      <c r="K1443" s="4">
        <f t="shared" si="401"/>
        <v>-6.7173460278561397</v>
      </c>
      <c r="L1443">
        <f t="shared" si="402"/>
        <v>0.43734602785613941</v>
      </c>
      <c r="M1443">
        <f t="shared" si="403"/>
        <v>181</v>
      </c>
      <c r="N1443">
        <f t="shared" si="404"/>
        <v>0</v>
      </c>
      <c r="O1443">
        <f t="shared" si="405"/>
        <v>0</v>
      </c>
      <c r="P1443">
        <f t="shared" si="406"/>
        <v>97.473258300756996</v>
      </c>
      <c r="Q1443">
        <f t="shared" si="414"/>
        <v>97.473258300756996</v>
      </c>
      <c r="R1443">
        <f t="shared" si="407"/>
        <v>1</v>
      </c>
      <c r="S1443">
        <f t="shared" si="408"/>
        <v>0.99168644935682648</v>
      </c>
      <c r="T1443">
        <f t="shared" si="409"/>
        <v>0</v>
      </c>
      <c r="U1443">
        <f t="shared" si="410"/>
        <v>0</v>
      </c>
      <c r="V1443">
        <f t="shared" si="411"/>
        <v>0</v>
      </c>
      <c r="W1443">
        <f>IF(ABS(J1443)&gt;0.32,1,)</f>
        <v>1</v>
      </c>
      <c r="X1443">
        <v>11</v>
      </c>
      <c r="AB1443" s="5"/>
    </row>
    <row r="1444" spans="1:28" x14ac:dyDescent="0.25">
      <c r="A1444">
        <v>1425</v>
      </c>
      <c r="C1444">
        <v>0.84827981352849868</v>
      </c>
      <c r="D1444">
        <v>0.12514489236898962</v>
      </c>
      <c r="E1444" s="2">
        <f t="shared" si="412"/>
        <v>0.41651248845663147</v>
      </c>
      <c r="F1444" s="2">
        <f t="shared" si="413"/>
        <v>0.14550565402714169</v>
      </c>
      <c r="G1444">
        <f t="shared" si="397"/>
        <v>2.4162885359243713E-2</v>
      </c>
      <c r="H1444" s="3">
        <f t="shared" si="398"/>
        <v>1</v>
      </c>
      <c r="I1444" s="3">
        <f t="shared" si="399"/>
        <v>0</v>
      </c>
      <c r="J1444">
        <f t="shared" si="400"/>
        <v>0.77777777777777779</v>
      </c>
      <c r="K1444" s="4">
        <f t="shared" si="401"/>
        <v>-6.6931831424968955</v>
      </c>
      <c r="L1444">
        <f t="shared" si="402"/>
        <v>0.41318314249689525</v>
      </c>
      <c r="M1444">
        <f t="shared" si="403"/>
        <v>182</v>
      </c>
      <c r="N1444">
        <f t="shared" si="404"/>
        <v>0</v>
      </c>
      <c r="O1444">
        <f t="shared" si="405"/>
        <v>0</v>
      </c>
      <c r="P1444">
        <f t="shared" si="406"/>
        <v>95.651325289232346</v>
      </c>
      <c r="Q1444">
        <f t="shared" si="414"/>
        <v>95.651325289232346</v>
      </c>
      <c r="R1444">
        <f t="shared" si="407"/>
        <v>1</v>
      </c>
      <c r="S1444">
        <f t="shared" si="408"/>
        <v>0.98595232891821949</v>
      </c>
      <c r="T1444">
        <f t="shared" si="409"/>
        <v>0</v>
      </c>
      <c r="U1444">
        <f t="shared" si="410"/>
        <v>0</v>
      </c>
      <c r="V1444">
        <f t="shared" si="411"/>
        <v>0</v>
      </c>
      <c r="W1444">
        <f>IF(ABS(J1444)&gt;0.32,1,)</f>
        <v>1</v>
      </c>
      <c r="X1444">
        <v>11</v>
      </c>
      <c r="AB1444" s="5"/>
    </row>
    <row r="1445" spans="1:28" x14ac:dyDescent="0.25">
      <c r="A1445">
        <v>1426</v>
      </c>
      <c r="C1445">
        <v>0.84777199148296656</v>
      </c>
      <c r="D1445">
        <v>0.11450038326380432</v>
      </c>
      <c r="E1445" s="2">
        <f t="shared" si="412"/>
        <v>0.41600466641109934</v>
      </c>
      <c r="F1445" s="2">
        <f t="shared" si="413"/>
        <v>0.13476192880315227</v>
      </c>
      <c r="G1445">
        <f t="shared" si="397"/>
        <v>2.451898727948687E-2</v>
      </c>
      <c r="H1445" s="3">
        <f t="shared" si="398"/>
        <v>1</v>
      </c>
      <c r="I1445" s="3">
        <f t="shared" si="399"/>
        <v>0</v>
      </c>
      <c r="J1445">
        <f t="shared" si="400"/>
        <v>0.77777777777777779</v>
      </c>
      <c r="K1445" s="4">
        <f t="shared" si="401"/>
        <v>-6.6686641552174084</v>
      </c>
      <c r="L1445">
        <f t="shared" si="402"/>
        <v>0.38866415521740816</v>
      </c>
      <c r="M1445">
        <f t="shared" si="403"/>
        <v>183</v>
      </c>
      <c r="N1445">
        <f t="shared" si="404"/>
        <v>0</v>
      </c>
      <c r="O1445">
        <f t="shared" si="405"/>
        <v>0</v>
      </c>
      <c r="P1445">
        <f t="shared" si="406"/>
        <v>94.062599068783527</v>
      </c>
      <c r="Q1445">
        <f t="shared" si="414"/>
        <v>94.062599068783527</v>
      </c>
      <c r="R1445">
        <f t="shared" si="407"/>
        <v>1</v>
      </c>
      <c r="S1445">
        <f t="shared" si="408"/>
        <v>0.97204582776836534</v>
      </c>
      <c r="T1445">
        <f t="shared" si="409"/>
        <v>0</v>
      </c>
      <c r="U1445">
        <f t="shared" si="410"/>
        <v>0</v>
      </c>
      <c r="V1445">
        <f t="shared" si="411"/>
        <v>0</v>
      </c>
      <c r="W1445">
        <f>IF(ABS(J1445)&gt;0.32,1,)</f>
        <v>1</v>
      </c>
      <c r="X1445">
        <v>11</v>
      </c>
      <c r="AB1445" s="5"/>
    </row>
    <row r="1446" spans="1:28" x14ac:dyDescent="0.25">
      <c r="A1446">
        <v>1427</v>
      </c>
      <c r="C1446">
        <v>0.84752861870866847</v>
      </c>
      <c r="D1446">
        <v>0.10388589375854679</v>
      </c>
      <c r="E1446" s="2">
        <f t="shared" si="412"/>
        <v>0.41576129363680125</v>
      </c>
      <c r="F1446" s="2">
        <f t="shared" si="413"/>
        <v>0.12404850298797267</v>
      </c>
      <c r="G1446">
        <f t="shared" ref="G1446:G1509" si="415">SIGN((E1446-E1445)*(F1447-F1446)-(F1446-F1445)*(E1447-E1446))*ACOS(((E1446-E1445)*(E1447-E1446) + (F1446-F1445)*(F1447-F1446))/(SQRT((E1446-E1445)^2+(F1446-F1445)^2)*SQRT((E1447-E1446)^2+(F1447-F1446)^2)))</f>
        <v>2.4787255160022337E-2</v>
      </c>
      <c r="H1446" s="3">
        <f t="shared" ref="H1446:H1509" si="416">IF(SIGN(G1446)&gt;0,1,0)</f>
        <v>1</v>
      </c>
      <c r="I1446" s="3">
        <f t="shared" ref="I1446:I1509" si="417">1-H1446</f>
        <v>0</v>
      </c>
      <c r="J1446">
        <f t="shared" ref="J1446:J1509" si="418">(SUM(H1442:H1450)-SUM(I1442:I1450))/(SUM(H1442:H1450)+ABS(SUM(I1442:I1450)))</f>
        <v>0.77777777777777779</v>
      </c>
      <c r="K1446" s="4">
        <f t="shared" ref="K1446:K1509" si="419">G1446+K1445</f>
        <v>-6.6438769000573856</v>
      </c>
      <c r="L1446">
        <f t="shared" ref="L1446:L1509" si="420">MOD(ABS(K1446),6.28)</f>
        <v>0.36387690005738538</v>
      </c>
      <c r="M1446">
        <f t="shared" ref="M1446:M1509" si="421">IF((L1445-L1446)&gt;2.5,0,M1445+1)</f>
        <v>184</v>
      </c>
      <c r="N1446">
        <f t="shared" ref="N1446:N1509" si="422">IF(M1447=0,M1446,0)</f>
        <v>0</v>
      </c>
      <c r="O1446">
        <f t="shared" ref="O1446:O1509" si="423">IF(N1446=0,0,1)</f>
        <v>0</v>
      </c>
      <c r="P1446">
        <f t="shared" ref="P1446:P1509" si="424">8*6.28/ABS(SUM(G1442:G1450))</f>
        <v>223.95823946440552</v>
      </c>
      <c r="Q1446">
        <f t="shared" si="414"/>
        <v>223.95823946440552</v>
      </c>
      <c r="R1446">
        <f t="shared" ref="R1446:R1509" si="425">IF(Q1446&gt;0,1,0)</f>
        <v>1</v>
      </c>
      <c r="S1446">
        <f t="shared" ref="S1446:S1509" si="426">PEARSON(E1443:E1447,F1443:F1447)</f>
        <v>0.92365219805443854</v>
      </c>
      <c r="T1446">
        <f t="shared" ref="T1446:T1509" si="427">IF(P1446&lt;N$2044*2,Q1446/6.28*(1.57-ASIN(S1446)),0)</f>
        <v>0</v>
      </c>
      <c r="U1446">
        <f t="shared" ref="U1446:U1509" si="428">IF(T1446&gt;0,1,0)</f>
        <v>0</v>
      </c>
      <c r="V1446">
        <f t="shared" ref="V1446:V1509" si="429">N$2044/6.28*(1.57-ASIN(S1446))</f>
        <v>0</v>
      </c>
      <c r="W1446">
        <f>IF(ABS(J1446)&gt;0.32,1,)</f>
        <v>1</v>
      </c>
      <c r="X1446">
        <v>11</v>
      </c>
      <c r="AB1446" s="5"/>
    </row>
    <row r="1447" spans="1:28" x14ac:dyDescent="0.25">
      <c r="A1447">
        <v>1428</v>
      </c>
      <c r="C1447">
        <v>0.84755078153086882</v>
      </c>
      <c r="D1447">
        <v>9.3301351200417965E-2</v>
      </c>
      <c r="E1447" s="2">
        <f t="shared" si="412"/>
        <v>0.41578345645900161</v>
      </c>
      <c r="F1447" s="2">
        <f t="shared" si="413"/>
        <v>0.11336530325161633</v>
      </c>
      <c r="G1447">
        <f t="shared" si="415"/>
        <v>-0.70197879210658365</v>
      </c>
      <c r="H1447" s="3">
        <f t="shared" si="416"/>
        <v>0</v>
      </c>
      <c r="I1447" s="3">
        <f t="shared" si="417"/>
        <v>1</v>
      </c>
      <c r="J1447">
        <f t="shared" si="418"/>
        <v>0.77777777777777779</v>
      </c>
      <c r="K1447" s="4">
        <f t="shared" si="419"/>
        <v>-7.3458556921639691</v>
      </c>
      <c r="L1447">
        <f t="shared" si="420"/>
        <v>1.0658556921639688</v>
      </c>
      <c r="M1447">
        <f t="shared" si="421"/>
        <v>185</v>
      </c>
      <c r="N1447">
        <f t="shared" si="422"/>
        <v>0</v>
      </c>
      <c r="O1447">
        <f t="shared" si="423"/>
        <v>0</v>
      </c>
      <c r="P1447">
        <f t="shared" si="424"/>
        <v>220.56641960208782</v>
      </c>
      <c r="Q1447">
        <f t="shared" si="414"/>
        <v>220.56641960208782</v>
      </c>
      <c r="R1447">
        <f t="shared" si="425"/>
        <v>1</v>
      </c>
      <c r="S1447">
        <f t="shared" si="426"/>
        <v>0.75086415928103456</v>
      </c>
      <c r="T1447">
        <f t="shared" si="427"/>
        <v>0</v>
      </c>
      <c r="U1447">
        <f t="shared" si="428"/>
        <v>0</v>
      </c>
      <c r="V1447">
        <f t="shared" si="429"/>
        <v>0</v>
      </c>
      <c r="W1447">
        <f>IF(ABS(J1447)&gt;0.32,1,)</f>
        <v>1</v>
      </c>
      <c r="X1447">
        <v>11</v>
      </c>
      <c r="AB1447" s="5"/>
    </row>
    <row r="1448" spans="1:28" x14ac:dyDescent="0.25">
      <c r="A1448">
        <v>1429</v>
      </c>
      <c r="C1448">
        <v>0.83857957188052978</v>
      </c>
      <c r="D1448">
        <v>8.2746664610020018E-2</v>
      </c>
      <c r="E1448" s="2">
        <f t="shared" si="412"/>
        <v>0.40681224680866263</v>
      </c>
      <c r="F1448" s="2">
        <f t="shared" si="413"/>
        <v>0.102712237766678</v>
      </c>
      <c r="G1448">
        <f t="shared" si="415"/>
        <v>1.1573608892942122E-2</v>
      </c>
      <c r="H1448" s="3">
        <f t="shared" si="416"/>
        <v>1</v>
      </c>
      <c r="I1448" s="3">
        <f t="shared" si="417"/>
        <v>0</v>
      </c>
      <c r="J1448">
        <f t="shared" si="418"/>
        <v>0.77777777777777779</v>
      </c>
      <c r="K1448" s="4">
        <f t="shared" si="419"/>
        <v>-7.3342820832710274</v>
      </c>
      <c r="L1448">
        <f t="shared" si="420"/>
        <v>1.0542820832710271</v>
      </c>
      <c r="M1448">
        <f t="shared" si="421"/>
        <v>186</v>
      </c>
      <c r="N1448">
        <f t="shared" si="422"/>
        <v>0</v>
      </c>
      <c r="O1448">
        <f t="shared" si="423"/>
        <v>0</v>
      </c>
      <c r="P1448">
        <f t="shared" si="424"/>
        <v>218.27607934799579</v>
      </c>
      <c r="Q1448">
        <f t="shared" si="414"/>
        <v>218.27607934799579</v>
      </c>
      <c r="R1448">
        <f t="shared" si="425"/>
        <v>1</v>
      </c>
      <c r="S1448">
        <f t="shared" si="426"/>
        <v>0.88856728081233427</v>
      </c>
      <c r="T1448">
        <f t="shared" si="427"/>
        <v>0</v>
      </c>
      <c r="U1448">
        <f t="shared" si="428"/>
        <v>0</v>
      </c>
      <c r="V1448">
        <f t="shared" si="429"/>
        <v>0</v>
      </c>
      <c r="W1448">
        <f>IF(ABS(J1448)&gt;0.32,1,)</f>
        <v>1</v>
      </c>
      <c r="X1448">
        <v>11</v>
      </c>
      <c r="AB1448" s="5"/>
    </row>
    <row r="1449" spans="1:28" x14ac:dyDescent="0.25">
      <c r="A1449">
        <v>1430</v>
      </c>
      <c r="C1449">
        <v>0.82984176956144096</v>
      </c>
      <c r="D1449">
        <v>7.2221730540185922E-2</v>
      </c>
      <c r="E1449" s="2">
        <f t="shared" si="412"/>
        <v>0.39807444448957391</v>
      </c>
      <c r="F1449" s="2">
        <f t="shared" si="413"/>
        <v>9.2089202121772712E-2</v>
      </c>
      <c r="G1449">
        <f t="shared" si="415"/>
        <v>1.318588525363551E-2</v>
      </c>
      <c r="H1449" s="3">
        <f t="shared" si="416"/>
        <v>1</v>
      </c>
      <c r="I1449" s="3">
        <f t="shared" si="417"/>
        <v>0</v>
      </c>
      <c r="J1449">
        <f t="shared" si="418"/>
        <v>0.77777777777777779</v>
      </c>
      <c r="K1449" s="4">
        <f t="shared" si="419"/>
        <v>-7.3210961980173916</v>
      </c>
      <c r="L1449">
        <f t="shared" si="420"/>
        <v>1.0410961980173914</v>
      </c>
      <c r="M1449">
        <f t="shared" si="421"/>
        <v>187</v>
      </c>
      <c r="N1449">
        <f t="shared" si="422"/>
        <v>0</v>
      </c>
      <c r="O1449">
        <f t="shared" si="423"/>
        <v>0</v>
      </c>
      <c r="P1449">
        <f t="shared" si="424"/>
        <v>217.06844109272211</v>
      </c>
      <c r="Q1449">
        <f t="shared" si="414"/>
        <v>217.06844109272211</v>
      </c>
      <c r="R1449">
        <f t="shared" si="425"/>
        <v>1</v>
      </c>
      <c r="S1449">
        <f t="shared" si="426"/>
        <v>0.97055961522447598</v>
      </c>
      <c r="T1449">
        <f t="shared" si="427"/>
        <v>0</v>
      </c>
      <c r="U1449">
        <f t="shared" si="428"/>
        <v>0</v>
      </c>
      <c r="V1449">
        <f t="shared" si="429"/>
        <v>0</v>
      </c>
      <c r="W1449">
        <f>IF(ABS(J1449)&gt;0.32,1,)</f>
        <v>1</v>
      </c>
      <c r="X1449">
        <v>11</v>
      </c>
      <c r="AB1449" s="5"/>
    </row>
    <row r="1450" spans="1:28" x14ac:dyDescent="0.25">
      <c r="A1450">
        <v>1431</v>
      </c>
      <c r="C1450">
        <v>0.82136025915653532</v>
      </c>
      <c r="D1450">
        <v>6.1726439727028924E-2</v>
      </c>
      <c r="E1450" s="2">
        <f t="shared" si="412"/>
        <v>0.38959293408466833</v>
      </c>
      <c r="F1450" s="2">
        <f t="shared" si="413"/>
        <v>8.1496086034578918E-2</v>
      </c>
      <c r="G1450">
        <f t="shared" si="415"/>
        <v>0.78111310619355601</v>
      </c>
      <c r="H1450" s="3">
        <f t="shared" si="416"/>
        <v>1</v>
      </c>
      <c r="I1450" s="3">
        <f t="shared" si="417"/>
        <v>0</v>
      </c>
      <c r="J1450">
        <f t="shared" si="418"/>
        <v>0.77777777777777779</v>
      </c>
      <c r="K1450" s="4">
        <f t="shared" si="419"/>
        <v>-6.539983091823836</v>
      </c>
      <c r="L1450">
        <f t="shared" si="420"/>
        <v>0.25998309182383572</v>
      </c>
      <c r="M1450">
        <f t="shared" si="421"/>
        <v>188</v>
      </c>
      <c r="N1450">
        <f t="shared" si="422"/>
        <v>0</v>
      </c>
      <c r="O1450">
        <f t="shared" si="423"/>
        <v>0</v>
      </c>
      <c r="P1450">
        <f t="shared" si="424"/>
        <v>216.92085410404559</v>
      </c>
      <c r="Q1450">
        <f t="shared" si="414"/>
        <v>216.92085410404559</v>
      </c>
      <c r="R1450">
        <f t="shared" si="425"/>
        <v>1</v>
      </c>
      <c r="S1450">
        <f t="shared" si="426"/>
        <v>0.95914990580343695</v>
      </c>
      <c r="T1450">
        <f t="shared" si="427"/>
        <v>0</v>
      </c>
      <c r="U1450">
        <f t="shared" si="428"/>
        <v>0</v>
      </c>
      <c r="V1450">
        <f t="shared" si="429"/>
        <v>0</v>
      </c>
      <c r="W1450">
        <f>IF(ABS(J1450)&gt;0.32,1,)</f>
        <v>1</v>
      </c>
      <c r="X1450">
        <v>11</v>
      </c>
      <c r="AB1450" s="5"/>
    </row>
    <row r="1451" spans="1:28" x14ac:dyDescent="0.25">
      <c r="A1451">
        <v>1432</v>
      </c>
      <c r="C1451">
        <v>0.8224838440933635</v>
      </c>
      <c r="D1451">
        <v>5.1260684234804545E-2</v>
      </c>
      <c r="E1451" s="2">
        <f t="shared" si="412"/>
        <v>0.39071651902149651</v>
      </c>
      <c r="F1451" s="2">
        <f t="shared" si="413"/>
        <v>7.0932780563296716E-2</v>
      </c>
      <c r="G1451">
        <f t="shared" si="415"/>
        <v>2.6682705741567503E-2</v>
      </c>
      <c r="H1451" s="3">
        <f t="shared" si="416"/>
        <v>1</v>
      </c>
      <c r="I1451" s="3">
        <f t="shared" si="417"/>
        <v>0</v>
      </c>
      <c r="J1451">
        <f t="shared" si="418"/>
        <v>0.77777777777777779</v>
      </c>
      <c r="K1451" s="4">
        <f t="shared" si="419"/>
        <v>-6.5133003860822685</v>
      </c>
      <c r="L1451">
        <f t="shared" si="420"/>
        <v>0.23330038608226822</v>
      </c>
      <c r="M1451">
        <f t="shared" si="421"/>
        <v>189</v>
      </c>
      <c r="N1451">
        <f t="shared" si="422"/>
        <v>0</v>
      </c>
      <c r="O1451">
        <f t="shared" si="423"/>
        <v>0</v>
      </c>
      <c r="P1451">
        <f t="shared" si="424"/>
        <v>217.80627796761308</v>
      </c>
      <c r="Q1451">
        <f t="shared" si="414"/>
        <v>217.80627796761308</v>
      </c>
      <c r="R1451">
        <f t="shared" si="425"/>
        <v>1</v>
      </c>
      <c r="S1451">
        <f t="shared" si="426"/>
        <v>0.81478301779004991</v>
      </c>
      <c r="T1451">
        <f t="shared" si="427"/>
        <v>0</v>
      </c>
      <c r="U1451">
        <f t="shared" si="428"/>
        <v>0</v>
      </c>
      <c r="V1451">
        <f t="shared" si="429"/>
        <v>0</v>
      </c>
      <c r="W1451">
        <f>IF(ABS(J1451)&gt;0.32,1,)</f>
        <v>1</v>
      </c>
      <c r="X1451">
        <v>11</v>
      </c>
      <c r="AB1451" s="5"/>
    </row>
    <row r="1452" spans="1:28" x14ac:dyDescent="0.25">
      <c r="A1452">
        <v>1433</v>
      </c>
      <c r="C1452">
        <v>0.82388939040277398</v>
      </c>
      <c r="D1452">
        <v>4.0824365299706997E-2</v>
      </c>
      <c r="E1452" s="2">
        <f t="shared" si="412"/>
        <v>0.39212206533090699</v>
      </c>
      <c r="F1452" s="2">
        <f t="shared" si="413"/>
        <v>6.0399186023555464E-2</v>
      </c>
      <c r="G1452">
        <f t="shared" si="415"/>
        <v>2.6121585666122105E-2</v>
      </c>
      <c r="H1452" s="3">
        <f t="shared" si="416"/>
        <v>1</v>
      </c>
      <c r="I1452" s="3">
        <f t="shared" si="417"/>
        <v>0</v>
      </c>
      <c r="J1452">
        <f t="shared" si="418"/>
        <v>1</v>
      </c>
      <c r="K1452" s="4">
        <f t="shared" si="419"/>
        <v>-6.4871788004161459</v>
      </c>
      <c r="L1452">
        <f t="shared" si="420"/>
        <v>0.20717880041614567</v>
      </c>
      <c r="M1452">
        <f t="shared" si="421"/>
        <v>190</v>
      </c>
      <c r="N1452">
        <f t="shared" si="422"/>
        <v>0</v>
      </c>
      <c r="O1452">
        <f t="shared" si="423"/>
        <v>0</v>
      </c>
      <c r="P1452">
        <f t="shared" si="424"/>
        <v>52.57330335703189</v>
      </c>
      <c r="Q1452">
        <f t="shared" si="414"/>
        <v>52.57330335703189</v>
      </c>
      <c r="R1452">
        <f t="shared" si="425"/>
        <v>1</v>
      </c>
      <c r="S1452">
        <f t="shared" si="426"/>
        <v>0.288333611255636</v>
      </c>
      <c r="T1452">
        <f t="shared" si="427"/>
        <v>0</v>
      </c>
      <c r="U1452">
        <f t="shared" si="428"/>
        <v>0</v>
      </c>
      <c r="V1452">
        <f t="shared" si="429"/>
        <v>0</v>
      </c>
      <c r="W1452">
        <f>IF(ABS(J1452)&gt;0.32,1,)</f>
        <v>1</v>
      </c>
      <c r="X1452">
        <v>11</v>
      </c>
      <c r="AB1452" s="5"/>
    </row>
    <row r="1453" spans="1:28" x14ac:dyDescent="0.25">
      <c r="A1453">
        <v>1434</v>
      </c>
      <c r="C1453">
        <v>0.82557128953219305</v>
      </c>
      <c r="D1453">
        <v>3.0417401364327704E-2</v>
      </c>
      <c r="E1453" s="2">
        <f t="shared" si="412"/>
        <v>0.39380396446032606</v>
      </c>
      <c r="F1453" s="2">
        <f t="shared" si="413"/>
        <v>4.9895220097760297E-2</v>
      </c>
      <c r="G1453">
        <f t="shared" si="415"/>
        <v>2.5443397383781097E-2</v>
      </c>
      <c r="H1453" s="3">
        <f t="shared" si="416"/>
        <v>1</v>
      </c>
      <c r="I1453" s="3">
        <f t="shared" si="417"/>
        <v>0</v>
      </c>
      <c r="J1453">
        <f t="shared" si="418"/>
        <v>1</v>
      </c>
      <c r="K1453" s="4">
        <f t="shared" si="419"/>
        <v>-6.4617354030323648</v>
      </c>
      <c r="L1453">
        <f t="shared" si="420"/>
        <v>0.18173540303236457</v>
      </c>
      <c r="M1453">
        <f t="shared" si="421"/>
        <v>191</v>
      </c>
      <c r="N1453">
        <f t="shared" si="422"/>
        <v>0</v>
      </c>
      <c r="O1453">
        <f t="shared" si="423"/>
        <v>0</v>
      </c>
      <c r="P1453">
        <f t="shared" si="424"/>
        <v>52.001364835823885</v>
      </c>
      <c r="Q1453">
        <f t="shared" si="414"/>
        <v>52.001364835823885</v>
      </c>
      <c r="R1453">
        <f t="shared" si="425"/>
        <v>1</v>
      </c>
      <c r="S1453">
        <f t="shared" si="426"/>
        <v>-0.99425473765202865</v>
      </c>
      <c r="T1453">
        <f t="shared" si="427"/>
        <v>0</v>
      </c>
      <c r="U1453">
        <f t="shared" si="428"/>
        <v>0</v>
      </c>
      <c r="V1453">
        <f t="shared" si="429"/>
        <v>0</v>
      </c>
      <c r="W1453">
        <f>IF(ABS(J1453)&gt;0.32,1,)</f>
        <v>1</v>
      </c>
      <c r="X1453">
        <v>11</v>
      </c>
      <c r="AB1453" s="5"/>
    </row>
    <row r="1454" spans="1:28" x14ac:dyDescent="0.25">
      <c r="A1454">
        <v>1435</v>
      </c>
      <c r="C1454">
        <v>0.82752296835021055</v>
      </c>
      <c r="D1454">
        <v>2.0039735219478733E-2</v>
      </c>
      <c r="E1454" s="2">
        <f t="shared" si="412"/>
        <v>0.39575564327834351</v>
      </c>
      <c r="F1454" s="2">
        <f t="shared" si="413"/>
        <v>3.9420825043483709E-2</v>
      </c>
      <c r="G1454">
        <f t="shared" si="415"/>
        <v>2.4676457961799292E-2</v>
      </c>
      <c r="H1454" s="3">
        <f t="shared" si="416"/>
        <v>1</v>
      </c>
      <c r="I1454" s="3">
        <f t="shared" si="417"/>
        <v>0</v>
      </c>
      <c r="J1454">
        <f t="shared" si="418"/>
        <v>1</v>
      </c>
      <c r="K1454" s="4">
        <f t="shared" si="419"/>
        <v>-6.4370589450705653</v>
      </c>
      <c r="L1454">
        <f t="shared" si="420"/>
        <v>0.15705894507056506</v>
      </c>
      <c r="M1454">
        <f t="shared" si="421"/>
        <v>192</v>
      </c>
      <c r="N1454">
        <f t="shared" si="422"/>
        <v>0</v>
      </c>
      <c r="O1454">
        <f t="shared" si="423"/>
        <v>0</v>
      </c>
      <c r="P1454">
        <f t="shared" si="424"/>
        <v>51.574361353256606</v>
      </c>
      <c r="Q1454">
        <f t="shared" si="414"/>
        <v>51.574361353256606</v>
      </c>
      <c r="R1454">
        <f t="shared" si="425"/>
        <v>1</v>
      </c>
      <c r="S1454">
        <f t="shared" si="426"/>
        <v>-0.99600991505925307</v>
      </c>
      <c r="T1454">
        <f t="shared" si="427"/>
        <v>0</v>
      </c>
      <c r="U1454">
        <f t="shared" si="428"/>
        <v>0</v>
      </c>
      <c r="V1454">
        <f t="shared" si="429"/>
        <v>0</v>
      </c>
      <c r="W1454">
        <f>IF(ABS(J1454)&gt;0.32,1,)</f>
        <v>1</v>
      </c>
      <c r="X1454">
        <v>11</v>
      </c>
      <c r="AB1454" s="5"/>
    </row>
    <row r="1455" spans="1:28" x14ac:dyDescent="0.25">
      <c r="A1455">
        <v>1436</v>
      </c>
      <c r="C1455">
        <v>0.82973711944132889</v>
      </c>
      <c r="D1455">
        <v>9.6913386822284793E-3</v>
      </c>
      <c r="E1455" s="2">
        <f t="shared" si="412"/>
        <v>0.39796979436946184</v>
      </c>
      <c r="F1455" s="2">
        <f t="shared" si="413"/>
        <v>2.8975972415104571E-2</v>
      </c>
      <c r="G1455">
        <f t="shared" si="415"/>
        <v>2.3845736017855668E-2</v>
      </c>
      <c r="H1455" s="3">
        <f t="shared" si="416"/>
        <v>1</v>
      </c>
      <c r="I1455" s="3">
        <f t="shared" si="417"/>
        <v>0</v>
      </c>
      <c r="J1455">
        <f t="shared" si="418"/>
        <v>1</v>
      </c>
      <c r="K1455" s="4">
        <f t="shared" si="419"/>
        <v>-6.4132132090527101</v>
      </c>
      <c r="L1455">
        <f t="shared" si="420"/>
        <v>0.13321320905270984</v>
      </c>
      <c r="M1455">
        <f t="shared" si="421"/>
        <v>193</v>
      </c>
      <c r="N1455">
        <f t="shared" si="422"/>
        <v>0</v>
      </c>
      <c r="O1455">
        <f t="shared" si="423"/>
        <v>0</v>
      </c>
      <c r="P1455">
        <f t="shared" si="424"/>
        <v>235.53252223501659</v>
      </c>
      <c r="Q1455">
        <f t="shared" si="414"/>
        <v>235.53252223501659</v>
      </c>
      <c r="R1455">
        <f t="shared" si="425"/>
        <v>1</v>
      </c>
      <c r="S1455">
        <f t="shared" si="426"/>
        <v>-0.99710187646122994</v>
      </c>
      <c r="T1455">
        <f t="shared" si="427"/>
        <v>0</v>
      </c>
      <c r="U1455">
        <f t="shared" si="428"/>
        <v>0</v>
      </c>
      <c r="V1455">
        <f t="shared" si="429"/>
        <v>0</v>
      </c>
      <c r="W1455">
        <f>IF(ABS(J1455)&gt;0.32,1,)</f>
        <v>1</v>
      </c>
      <c r="X1455">
        <v>11</v>
      </c>
      <c r="AB1455" s="5"/>
    </row>
    <row r="1456" spans="1:28" x14ac:dyDescent="0.25">
      <c r="A1456">
        <v>1437</v>
      </c>
      <c r="C1456">
        <v>0.83220589682815915</v>
      </c>
      <c r="D1456">
        <v>-6.2778465002928132E-4</v>
      </c>
      <c r="E1456" s="2">
        <f t="shared" si="412"/>
        <v>0.40043857175629211</v>
      </c>
      <c r="F1456" s="2">
        <f t="shared" si="413"/>
        <v>1.8560665843547503E-2</v>
      </c>
      <c r="G1456">
        <f t="shared" si="415"/>
        <v>2.2975611852526168E-2</v>
      </c>
      <c r="H1456" s="3">
        <f t="shared" si="416"/>
        <v>1</v>
      </c>
      <c r="I1456" s="3">
        <f t="shared" si="417"/>
        <v>0</v>
      </c>
      <c r="J1456">
        <f t="shared" si="418"/>
        <v>1</v>
      </c>
      <c r="K1456" s="4">
        <f t="shared" si="419"/>
        <v>-6.3902375972001835</v>
      </c>
      <c r="L1456">
        <f t="shared" si="420"/>
        <v>0.11023759720018322</v>
      </c>
      <c r="M1456">
        <f t="shared" si="421"/>
        <v>194</v>
      </c>
      <c r="N1456">
        <f t="shared" si="422"/>
        <v>0</v>
      </c>
      <c r="O1456">
        <f t="shared" si="423"/>
        <v>0</v>
      </c>
      <c r="P1456">
        <f t="shared" si="424"/>
        <v>243.84936339777138</v>
      </c>
      <c r="Q1456">
        <f t="shared" si="414"/>
        <v>243.84936339777138</v>
      </c>
      <c r="R1456">
        <f t="shared" si="425"/>
        <v>1</v>
      </c>
      <c r="S1456">
        <f t="shared" si="426"/>
        <v>-0.99782344966717496</v>
      </c>
      <c r="T1456">
        <f t="shared" si="427"/>
        <v>0</v>
      </c>
      <c r="U1456">
        <f t="shared" si="428"/>
        <v>0</v>
      </c>
      <c r="V1456">
        <f t="shared" si="429"/>
        <v>0</v>
      </c>
      <c r="W1456">
        <f>IF(ABS(J1456)&gt;0.32,1,)</f>
        <v>1</v>
      </c>
      <c r="X1456">
        <v>11</v>
      </c>
      <c r="AB1456" s="5"/>
    </row>
    <row r="1457" spans="1:28" x14ac:dyDescent="0.25">
      <c r="A1457">
        <v>1438</v>
      </c>
      <c r="C1457">
        <v>0.83492111209606379</v>
      </c>
      <c r="D1457">
        <v>-1.09175983812761E-2</v>
      </c>
      <c r="E1457" s="2">
        <f t="shared" si="412"/>
        <v>0.40315378702419669</v>
      </c>
      <c r="F1457" s="2">
        <f t="shared" si="413"/>
        <v>8.1749420640736224E-3</v>
      </c>
      <c r="G1457">
        <f t="shared" si="415"/>
        <v>2.2084002260476909E-2</v>
      </c>
      <c r="H1457" s="3">
        <f t="shared" si="416"/>
        <v>1</v>
      </c>
      <c r="I1457" s="3">
        <f t="shared" si="417"/>
        <v>0</v>
      </c>
      <c r="J1457">
        <f t="shared" si="418"/>
        <v>1</v>
      </c>
      <c r="K1457" s="4">
        <f t="shared" si="419"/>
        <v>-6.3681535949397068</v>
      </c>
      <c r="L1457">
        <f t="shared" si="420"/>
        <v>8.8153594939706537E-2</v>
      </c>
      <c r="M1457">
        <f t="shared" si="421"/>
        <v>195</v>
      </c>
      <c r="N1457">
        <f t="shared" si="422"/>
        <v>0</v>
      </c>
      <c r="O1457">
        <f t="shared" si="423"/>
        <v>0</v>
      </c>
      <c r="P1457">
        <f t="shared" si="424"/>
        <v>253.15666687329588</v>
      </c>
      <c r="Q1457">
        <f t="shared" si="414"/>
        <v>253.15666687329588</v>
      </c>
      <c r="R1457">
        <f t="shared" si="425"/>
        <v>1</v>
      </c>
      <c r="S1457">
        <f t="shared" si="426"/>
        <v>-0.99832229878716294</v>
      </c>
      <c r="T1457">
        <f t="shared" si="427"/>
        <v>0</v>
      </c>
      <c r="U1457">
        <f t="shared" si="428"/>
        <v>0</v>
      </c>
      <c r="V1457">
        <f t="shared" si="429"/>
        <v>0</v>
      </c>
      <c r="W1457">
        <f>IF(ABS(J1457)&gt;0.32,1,)</f>
        <v>1</v>
      </c>
      <c r="X1457">
        <v>11</v>
      </c>
      <c r="AB1457" s="5"/>
    </row>
    <row r="1458" spans="1:28" x14ac:dyDescent="0.25">
      <c r="A1458">
        <v>1439</v>
      </c>
      <c r="C1458">
        <v>0.83787436958782491</v>
      </c>
      <c r="D1458">
        <v>-2.1178034004122142E-2</v>
      </c>
      <c r="E1458" s="2">
        <f t="shared" si="412"/>
        <v>0.4061070445159578</v>
      </c>
      <c r="F1458" s="2">
        <f t="shared" si="413"/>
        <v>-2.1811297773785443E-3</v>
      </c>
      <c r="G1458">
        <f t="shared" si="415"/>
        <v>2.1184825391725726E-2</v>
      </c>
      <c r="H1458" s="3">
        <f t="shared" si="416"/>
        <v>1</v>
      </c>
      <c r="I1458" s="3">
        <f t="shared" si="417"/>
        <v>0</v>
      </c>
      <c r="J1458">
        <f t="shared" si="418"/>
        <v>1</v>
      </c>
      <c r="K1458" s="4">
        <f t="shared" si="419"/>
        <v>-6.3469687695479813</v>
      </c>
      <c r="L1458">
        <f t="shared" si="420"/>
        <v>6.6968769547981033E-2</v>
      </c>
      <c r="M1458">
        <f t="shared" si="421"/>
        <v>196</v>
      </c>
      <c r="N1458">
        <f t="shared" si="422"/>
        <v>0</v>
      </c>
      <c r="O1458">
        <f t="shared" si="423"/>
        <v>0</v>
      </c>
      <c r="P1458">
        <f t="shared" si="424"/>
        <v>263.41672596431715</v>
      </c>
      <c r="Q1458">
        <f t="shared" si="414"/>
        <v>263.41672596431715</v>
      </c>
      <c r="R1458">
        <f t="shared" si="425"/>
        <v>1</v>
      </c>
      <c r="S1458">
        <f t="shared" si="426"/>
        <v>-0.99867954069926823</v>
      </c>
      <c r="T1458">
        <f t="shared" si="427"/>
        <v>0</v>
      </c>
      <c r="U1458">
        <f t="shared" si="428"/>
        <v>0</v>
      </c>
      <c r="V1458">
        <f t="shared" si="429"/>
        <v>0</v>
      </c>
      <c r="W1458">
        <f>IF(ABS(J1458)&gt;0.32,1,)</f>
        <v>1</v>
      </c>
      <c r="X1458">
        <v>11</v>
      </c>
      <c r="AB1458" s="5"/>
    </row>
    <row r="1459" spans="1:28" x14ac:dyDescent="0.25">
      <c r="A1459">
        <v>1440</v>
      </c>
      <c r="C1459">
        <v>0.84105716806248509</v>
      </c>
      <c r="D1459">
        <v>-3.1408993164822333E-2</v>
      </c>
      <c r="E1459" s="2">
        <f t="shared" si="412"/>
        <v>0.40928984299061794</v>
      </c>
      <c r="F1459" s="2">
        <f t="shared" si="413"/>
        <v>-1.2507450410321143E-2</v>
      </c>
      <c r="G1459">
        <f t="shared" si="415"/>
        <v>2.0289554077450367E-2</v>
      </c>
      <c r="H1459" s="3">
        <f t="shared" si="416"/>
        <v>1</v>
      </c>
      <c r="I1459" s="3">
        <f t="shared" si="417"/>
        <v>0</v>
      </c>
      <c r="J1459">
        <f t="shared" si="418"/>
        <v>1</v>
      </c>
      <c r="K1459" s="4">
        <f t="shared" si="419"/>
        <v>-6.3266792154705307</v>
      </c>
      <c r="L1459">
        <f t="shared" si="420"/>
        <v>4.6679215470530444E-2</v>
      </c>
      <c r="M1459">
        <f t="shared" si="421"/>
        <v>197</v>
      </c>
      <c r="N1459">
        <f t="shared" si="422"/>
        <v>0</v>
      </c>
      <c r="O1459">
        <f t="shared" si="423"/>
        <v>0</v>
      </c>
      <c r="P1459">
        <f t="shared" si="424"/>
        <v>274.59498149093361</v>
      </c>
      <c r="Q1459">
        <f t="shared" si="414"/>
        <v>274.59498149093361</v>
      </c>
      <c r="R1459">
        <f t="shared" si="425"/>
        <v>1</v>
      </c>
      <c r="S1459">
        <f t="shared" si="426"/>
        <v>-0.99894277140022625</v>
      </c>
      <c r="T1459">
        <f t="shared" si="427"/>
        <v>0</v>
      </c>
      <c r="U1459">
        <f t="shared" si="428"/>
        <v>0</v>
      </c>
      <c r="V1459">
        <f t="shared" si="429"/>
        <v>0</v>
      </c>
      <c r="W1459">
        <f>IF(ABS(J1459)&gt;0.32,1,)</f>
        <v>1</v>
      </c>
      <c r="X1459">
        <v>11</v>
      </c>
      <c r="AB1459" s="5"/>
    </row>
    <row r="1460" spans="1:28" x14ac:dyDescent="0.25">
      <c r="A1460">
        <v>1441</v>
      </c>
      <c r="C1460">
        <v>0.84446098607510167</v>
      </c>
      <c r="D1460">
        <v>-4.1610351336116513E-2</v>
      </c>
      <c r="E1460" s="2">
        <f t="shared" si="412"/>
        <v>0.41269366100323446</v>
      </c>
      <c r="F1460" s="2">
        <f t="shared" si="413"/>
        <v>-2.2803894146791223E-2</v>
      </c>
      <c r="G1460">
        <f t="shared" si="415"/>
        <v>1.9407663337062564E-2</v>
      </c>
      <c r="H1460" s="3">
        <f t="shared" si="416"/>
        <v>1</v>
      </c>
      <c r="I1460" s="3">
        <f t="shared" si="417"/>
        <v>0</v>
      </c>
      <c r="J1460">
        <f t="shared" si="418"/>
        <v>1</v>
      </c>
      <c r="K1460" s="4">
        <f t="shared" si="419"/>
        <v>-6.3072715521334679</v>
      </c>
      <c r="L1460">
        <f t="shared" si="420"/>
        <v>2.7271552133467658E-2</v>
      </c>
      <c r="M1460">
        <f t="shared" si="421"/>
        <v>198</v>
      </c>
      <c r="N1460">
        <f t="shared" si="422"/>
        <v>0</v>
      </c>
      <c r="O1460">
        <f t="shared" si="423"/>
        <v>0</v>
      </c>
      <c r="P1460">
        <f t="shared" si="424"/>
        <v>286.6582442261319</v>
      </c>
      <c r="Q1460">
        <f t="shared" si="414"/>
        <v>286.6582442261319</v>
      </c>
      <c r="R1460">
        <f t="shared" si="425"/>
        <v>1</v>
      </c>
      <c r="S1460">
        <f t="shared" si="426"/>
        <v>-0.99914130488700748</v>
      </c>
      <c r="T1460">
        <f t="shared" si="427"/>
        <v>0</v>
      </c>
      <c r="U1460">
        <f t="shared" si="428"/>
        <v>0</v>
      </c>
      <c r="V1460">
        <f t="shared" si="429"/>
        <v>0</v>
      </c>
      <c r="W1460">
        <f>IF(ABS(J1460)&gt;0.32,1,)</f>
        <v>1</v>
      </c>
      <c r="X1460">
        <v>11</v>
      </c>
      <c r="AB1460" s="5"/>
    </row>
    <row r="1461" spans="1:28" x14ac:dyDescent="0.25">
      <c r="A1461">
        <v>1442</v>
      </c>
      <c r="C1461">
        <v>0.84807735582183807</v>
      </c>
      <c r="D1461">
        <v>-5.1781962739606349E-2</v>
      </c>
      <c r="E1461" s="2">
        <f t="shared" si="412"/>
        <v>0.41631003074997086</v>
      </c>
      <c r="F1461" s="2">
        <f t="shared" si="413"/>
        <v>-3.3070313849608499E-2</v>
      </c>
      <c r="G1461">
        <f t="shared" si="415"/>
        <v>1.8546936710779116E-2</v>
      </c>
      <c r="H1461" s="3">
        <f t="shared" si="416"/>
        <v>1</v>
      </c>
      <c r="I1461" s="3">
        <f t="shared" si="417"/>
        <v>0</v>
      </c>
      <c r="J1461">
        <f t="shared" si="418"/>
        <v>1</v>
      </c>
      <c r="K1461" s="4">
        <f t="shared" si="419"/>
        <v>-6.288724615422689</v>
      </c>
      <c r="L1461">
        <f t="shared" si="420"/>
        <v>8.724615422688764E-3</v>
      </c>
      <c r="M1461">
        <f t="shared" si="421"/>
        <v>199</v>
      </c>
      <c r="N1461">
        <f t="shared" si="422"/>
        <v>0</v>
      </c>
      <c r="O1461">
        <f t="shared" si="423"/>
        <v>0</v>
      </c>
      <c r="P1461">
        <f t="shared" si="424"/>
        <v>299.57927709195434</v>
      </c>
      <c r="Q1461">
        <f t="shared" si="414"/>
        <v>299.57927709195434</v>
      </c>
      <c r="R1461">
        <f t="shared" si="425"/>
        <v>1</v>
      </c>
      <c r="S1461">
        <f t="shared" si="426"/>
        <v>-0.99929395092851014</v>
      </c>
      <c r="T1461">
        <f t="shared" si="427"/>
        <v>0</v>
      </c>
      <c r="U1461">
        <f t="shared" si="428"/>
        <v>0</v>
      </c>
      <c r="V1461">
        <f t="shared" si="429"/>
        <v>0</v>
      </c>
      <c r="W1461">
        <f>IF(ABS(J1461)&gt;0.32,1,)</f>
        <v>1</v>
      </c>
      <c r="X1461">
        <v>11</v>
      </c>
      <c r="AB1461" s="5"/>
    </row>
    <row r="1462" spans="1:28" x14ac:dyDescent="0.25">
      <c r="A1462">
        <v>1443</v>
      </c>
      <c r="C1462">
        <v>0.85189792825822452</v>
      </c>
      <c r="D1462">
        <v>-6.1923666363227339E-2</v>
      </c>
      <c r="E1462" s="2">
        <f t="shared" si="412"/>
        <v>0.42013060318635725</v>
      </c>
      <c r="F1462" s="2">
        <f t="shared" si="413"/>
        <v>-4.330654700593544E-2</v>
      </c>
      <c r="G1462">
        <f t="shared" si="415"/>
        <v>1.7713623743024653E-2</v>
      </c>
      <c r="H1462" s="3">
        <f t="shared" si="416"/>
        <v>1</v>
      </c>
      <c r="I1462" s="3">
        <f t="shared" si="417"/>
        <v>0</v>
      </c>
      <c r="J1462">
        <f t="shared" si="418"/>
        <v>1</v>
      </c>
      <c r="K1462" s="4">
        <f t="shared" si="419"/>
        <v>-6.2710109916796641</v>
      </c>
      <c r="L1462">
        <f t="shared" si="420"/>
        <v>6.2710109916796641</v>
      </c>
      <c r="M1462">
        <f t="shared" si="421"/>
        <v>200</v>
      </c>
      <c r="N1462">
        <f t="shared" si="422"/>
        <v>0</v>
      </c>
      <c r="O1462">
        <f t="shared" si="423"/>
        <v>0</v>
      </c>
      <c r="P1462">
        <f t="shared" si="424"/>
        <v>313.33408719202401</v>
      </c>
      <c r="Q1462">
        <f t="shared" si="414"/>
        <v>313.33408719202401</v>
      </c>
      <c r="R1462">
        <f t="shared" si="425"/>
        <v>1</v>
      </c>
      <c r="S1462">
        <f t="shared" si="426"/>
        <v>-0.99941321403863581</v>
      </c>
      <c r="T1462">
        <f t="shared" si="427"/>
        <v>0</v>
      </c>
      <c r="U1462">
        <f t="shared" si="428"/>
        <v>0</v>
      </c>
      <c r="V1462">
        <f t="shared" si="429"/>
        <v>0</v>
      </c>
      <c r="W1462">
        <f>IF(ABS(J1462)&gt;0.32,1,)</f>
        <v>1</v>
      </c>
      <c r="X1462">
        <v>11</v>
      </c>
      <c r="AB1462" s="5"/>
    </row>
    <row r="1463" spans="1:28" x14ac:dyDescent="0.25">
      <c r="A1463">
        <v>1444</v>
      </c>
      <c r="C1463">
        <v>0.85591453024992659</v>
      </c>
      <c r="D1463">
        <v>-7.2035292733614684E-2</v>
      </c>
      <c r="E1463" s="2">
        <f t="shared" si="412"/>
        <v>0.42414720517805926</v>
      </c>
      <c r="F1463" s="2">
        <f t="shared" si="413"/>
        <v>-5.3512422562767517E-2</v>
      </c>
      <c r="G1463">
        <f t="shared" si="415"/>
        <v>1.6912418744154722E-2</v>
      </c>
      <c r="H1463" s="3">
        <f t="shared" si="416"/>
        <v>1</v>
      </c>
      <c r="I1463" s="3">
        <f t="shared" si="417"/>
        <v>0</v>
      </c>
      <c r="J1463">
        <f t="shared" si="418"/>
        <v>1</v>
      </c>
      <c r="K1463" s="4">
        <f t="shared" si="419"/>
        <v>-6.2540985729355096</v>
      </c>
      <c r="L1463">
        <f t="shared" si="420"/>
        <v>6.2540985729355096</v>
      </c>
      <c r="M1463">
        <f t="shared" si="421"/>
        <v>201</v>
      </c>
      <c r="N1463">
        <f t="shared" si="422"/>
        <v>0</v>
      </c>
      <c r="O1463">
        <f t="shared" si="423"/>
        <v>0</v>
      </c>
      <c r="P1463">
        <f t="shared" si="424"/>
        <v>327.9028042967488</v>
      </c>
      <c r="Q1463">
        <f t="shared" si="414"/>
        <v>327.9028042967488</v>
      </c>
      <c r="R1463">
        <f t="shared" si="425"/>
        <v>1</v>
      </c>
      <c r="S1463">
        <f t="shared" si="426"/>
        <v>-0.99950766605705976</v>
      </c>
      <c r="T1463">
        <f t="shared" si="427"/>
        <v>0</v>
      </c>
      <c r="U1463">
        <f t="shared" si="428"/>
        <v>0</v>
      </c>
      <c r="V1463">
        <f t="shared" si="429"/>
        <v>0</v>
      </c>
      <c r="W1463">
        <f>IF(ABS(J1463)&gt;0.32,1,)</f>
        <v>1</v>
      </c>
      <c r="X1463">
        <v>11</v>
      </c>
      <c r="AB1463" s="5"/>
    </row>
    <row r="1464" spans="1:28" x14ac:dyDescent="0.25">
      <c r="A1464">
        <v>1445</v>
      </c>
      <c r="C1464">
        <v>0.86011921239019917</v>
      </c>
      <c r="D1464">
        <v>-8.2116671670950034E-2</v>
      </c>
      <c r="E1464" s="2">
        <f t="shared" si="412"/>
        <v>0.42835188731833185</v>
      </c>
      <c r="F1464" s="2">
        <f t="shared" si="413"/>
        <v>-6.3687768754061888E-2</v>
      </c>
      <c r="G1464">
        <f t="shared" si="415"/>
        <v>1.6146327109686442E-2</v>
      </c>
      <c r="H1464" s="3">
        <f t="shared" si="416"/>
        <v>1</v>
      </c>
      <c r="I1464" s="3">
        <f t="shared" si="417"/>
        <v>0</v>
      </c>
      <c r="J1464">
        <f t="shared" si="418"/>
        <v>1</v>
      </c>
      <c r="K1464" s="4">
        <f t="shared" si="419"/>
        <v>-6.2379522458258236</v>
      </c>
      <c r="L1464">
        <f t="shared" si="420"/>
        <v>6.2379522458258236</v>
      </c>
      <c r="M1464">
        <f t="shared" si="421"/>
        <v>202</v>
      </c>
      <c r="N1464">
        <f t="shared" si="422"/>
        <v>0</v>
      </c>
      <c r="O1464">
        <f t="shared" si="423"/>
        <v>0</v>
      </c>
      <c r="P1464">
        <f t="shared" si="424"/>
        <v>343.27359817088427</v>
      </c>
      <c r="Q1464">
        <f t="shared" si="414"/>
        <v>343.27359817088427</v>
      </c>
      <c r="R1464">
        <f t="shared" si="425"/>
        <v>1</v>
      </c>
      <c r="S1464">
        <f t="shared" si="426"/>
        <v>-0.99958334699961293</v>
      </c>
      <c r="T1464">
        <f t="shared" si="427"/>
        <v>0</v>
      </c>
      <c r="U1464">
        <f t="shared" si="428"/>
        <v>0</v>
      </c>
      <c r="V1464">
        <f t="shared" si="429"/>
        <v>0</v>
      </c>
      <c r="W1464">
        <f>IF(ABS(J1464)&gt;0.32,1,)</f>
        <v>1</v>
      </c>
      <c r="X1464">
        <v>11</v>
      </c>
      <c r="AB1464" s="5"/>
    </row>
    <row r="1465" spans="1:28" x14ac:dyDescent="0.25">
      <c r="A1465">
        <v>1446</v>
      </c>
      <c r="C1465">
        <v>0.86450428448108441</v>
      </c>
      <c r="D1465">
        <v>-9.2167641068767625E-2</v>
      </c>
      <c r="E1465" s="2">
        <f t="shared" si="412"/>
        <v>0.43273695940921703</v>
      </c>
      <c r="F1465" s="2">
        <f t="shared" si="413"/>
        <v>-7.3832421962378991E-2</v>
      </c>
      <c r="G1465">
        <f t="shared" si="415"/>
        <v>1.5416501997089771E-2</v>
      </c>
      <c r="H1465" s="3">
        <f t="shared" si="416"/>
        <v>1</v>
      </c>
      <c r="I1465" s="3">
        <f t="shared" si="417"/>
        <v>0</v>
      </c>
      <c r="J1465">
        <f t="shared" si="418"/>
        <v>1</v>
      </c>
      <c r="K1465" s="4">
        <f t="shared" si="419"/>
        <v>-6.2225357438287343</v>
      </c>
      <c r="L1465">
        <f t="shared" si="420"/>
        <v>6.2225357438287343</v>
      </c>
      <c r="M1465">
        <f t="shared" si="421"/>
        <v>203</v>
      </c>
      <c r="N1465">
        <f t="shared" si="422"/>
        <v>0</v>
      </c>
      <c r="O1465">
        <f t="shared" si="423"/>
        <v>0</v>
      </c>
      <c r="P1465">
        <f t="shared" si="424"/>
        <v>359.44777754280256</v>
      </c>
      <c r="Q1465">
        <f t="shared" si="414"/>
        <v>359.44777754280256</v>
      </c>
      <c r="R1465">
        <f t="shared" si="425"/>
        <v>1</v>
      </c>
      <c r="S1465">
        <f t="shared" si="426"/>
        <v>-0.99964462224004413</v>
      </c>
      <c r="T1465">
        <f t="shared" si="427"/>
        <v>0</v>
      </c>
      <c r="U1465">
        <f t="shared" si="428"/>
        <v>0</v>
      </c>
      <c r="V1465">
        <f t="shared" si="429"/>
        <v>0</v>
      </c>
      <c r="W1465">
        <f>IF(ABS(J1465)&gt;0.32,1,)</f>
        <v>1</v>
      </c>
      <c r="X1465">
        <v>11</v>
      </c>
      <c r="AB1465" s="5"/>
    </row>
    <row r="1466" spans="1:28" x14ac:dyDescent="0.25">
      <c r="A1466">
        <v>1447</v>
      </c>
      <c r="C1466">
        <v>0.86906233503585606</v>
      </c>
      <c r="D1466">
        <v>-0.10218805667241217</v>
      </c>
      <c r="E1466" s="2">
        <f t="shared" si="412"/>
        <v>0.43729500996398862</v>
      </c>
      <c r="F1466" s="2">
        <f t="shared" si="413"/>
        <v>-8.3946236588484199E-2</v>
      </c>
      <c r="G1466">
        <f t="shared" si="415"/>
        <v>1.4722188653710333E-2</v>
      </c>
      <c r="H1466" s="3">
        <f t="shared" si="416"/>
        <v>1</v>
      </c>
      <c r="I1466" s="3">
        <f t="shared" si="417"/>
        <v>0</v>
      </c>
      <c r="J1466">
        <f t="shared" si="418"/>
        <v>1</v>
      </c>
      <c r="K1466" s="4">
        <f t="shared" si="419"/>
        <v>-6.207813555175024</v>
      </c>
      <c r="L1466">
        <f t="shared" si="420"/>
        <v>6.207813555175024</v>
      </c>
      <c r="M1466">
        <f t="shared" si="421"/>
        <v>204</v>
      </c>
      <c r="N1466">
        <f t="shared" si="422"/>
        <v>0</v>
      </c>
      <c r="O1466">
        <f t="shared" si="423"/>
        <v>0</v>
      </c>
      <c r="P1466">
        <f t="shared" si="424"/>
        <v>376.44536540582646</v>
      </c>
      <c r="Q1466">
        <f t="shared" si="414"/>
        <v>376.44536540582646</v>
      </c>
      <c r="R1466">
        <f t="shared" si="425"/>
        <v>1</v>
      </c>
      <c r="S1466">
        <f t="shared" si="426"/>
        <v>-0.99969472098649803</v>
      </c>
      <c r="T1466">
        <f t="shared" si="427"/>
        <v>0</v>
      </c>
      <c r="U1466">
        <f t="shared" si="428"/>
        <v>0</v>
      </c>
      <c r="V1466">
        <f t="shared" si="429"/>
        <v>0</v>
      </c>
      <c r="W1466">
        <f>IF(ABS(J1466)&gt;0.32,1,)</f>
        <v>1</v>
      </c>
      <c r="X1466">
        <v>11</v>
      </c>
      <c r="AB1466" s="5"/>
    </row>
    <row r="1467" spans="1:28" x14ac:dyDescent="0.25">
      <c r="A1467">
        <v>1448</v>
      </c>
      <c r="C1467">
        <v>0.87378623244151143</v>
      </c>
      <c r="D1467">
        <v>-0.11217780319016399</v>
      </c>
      <c r="E1467" s="2">
        <f t="shared" si="412"/>
        <v>0.44201890736964394</v>
      </c>
      <c r="F1467" s="2">
        <f t="shared" si="413"/>
        <v>-9.4029096266038337E-2</v>
      </c>
      <c r="G1467">
        <f t="shared" si="415"/>
        <v>1.4060919620618062E-2</v>
      </c>
      <c r="H1467" s="3">
        <f t="shared" si="416"/>
        <v>1</v>
      </c>
      <c r="I1467" s="3">
        <f t="shared" si="417"/>
        <v>0</v>
      </c>
      <c r="J1467">
        <f t="shared" si="418"/>
        <v>1</v>
      </c>
      <c r="K1467" s="4">
        <f t="shared" si="419"/>
        <v>-6.1937526355544055</v>
      </c>
      <c r="L1467">
        <f t="shared" si="420"/>
        <v>6.1937526355544055</v>
      </c>
      <c r="M1467">
        <f t="shared" si="421"/>
        <v>205</v>
      </c>
      <c r="N1467">
        <f t="shared" si="422"/>
        <v>0</v>
      </c>
      <c r="O1467">
        <f t="shared" si="423"/>
        <v>0</v>
      </c>
      <c r="P1467">
        <f t="shared" si="424"/>
        <v>394.31039161115422</v>
      </c>
      <c r="Q1467">
        <f t="shared" si="414"/>
        <v>394.31039161115422</v>
      </c>
      <c r="R1467">
        <f t="shared" si="425"/>
        <v>1</v>
      </c>
      <c r="S1467">
        <f t="shared" si="426"/>
        <v>-0.99973608014834558</v>
      </c>
      <c r="T1467">
        <f t="shared" si="427"/>
        <v>0</v>
      </c>
      <c r="U1467">
        <f t="shared" si="428"/>
        <v>0</v>
      </c>
      <c r="V1467">
        <f t="shared" si="429"/>
        <v>0</v>
      </c>
      <c r="W1467">
        <f>IF(ABS(J1467)&gt;0.32,1,)</f>
        <v>1</v>
      </c>
      <c r="X1467">
        <v>11</v>
      </c>
      <c r="AB1467" s="5"/>
    </row>
    <row r="1468" spans="1:28" x14ac:dyDescent="0.25">
      <c r="A1468">
        <v>1449</v>
      </c>
      <c r="C1468">
        <v>0.8786691082392446</v>
      </c>
      <c r="D1468">
        <v>-0.12213680648749445</v>
      </c>
      <c r="E1468" s="2">
        <f t="shared" si="412"/>
        <v>0.44690178316737705</v>
      </c>
      <c r="F1468" s="2">
        <f t="shared" si="413"/>
        <v>-0.10408092616951424</v>
      </c>
      <c r="G1468">
        <f t="shared" si="415"/>
        <v>1.3428980976705196E-2</v>
      </c>
      <c r="H1468" s="3">
        <f t="shared" si="416"/>
        <v>1</v>
      </c>
      <c r="I1468" s="3">
        <f t="shared" si="417"/>
        <v>0</v>
      </c>
      <c r="J1468">
        <f t="shared" si="418"/>
        <v>1</v>
      </c>
      <c r="K1468" s="4">
        <f t="shared" si="419"/>
        <v>-6.1803236545777001</v>
      </c>
      <c r="L1468">
        <f t="shared" si="420"/>
        <v>6.1803236545777001</v>
      </c>
      <c r="M1468">
        <f t="shared" si="421"/>
        <v>206</v>
      </c>
      <c r="N1468">
        <f t="shared" si="422"/>
        <v>0</v>
      </c>
      <c r="O1468">
        <f t="shared" si="423"/>
        <v>0</v>
      </c>
      <c r="P1468">
        <f t="shared" si="424"/>
        <v>413.11499674063987</v>
      </c>
      <c r="Q1468">
        <f t="shared" si="414"/>
        <v>413.11499674063987</v>
      </c>
      <c r="R1468">
        <f t="shared" si="425"/>
        <v>1</v>
      </c>
      <c r="S1468">
        <f t="shared" si="426"/>
        <v>-0.99977056596244729</v>
      </c>
      <c r="T1468">
        <f t="shared" si="427"/>
        <v>0</v>
      </c>
      <c r="U1468">
        <f t="shared" si="428"/>
        <v>0</v>
      </c>
      <c r="V1468">
        <f t="shared" si="429"/>
        <v>0</v>
      </c>
      <c r="W1468">
        <f>IF(ABS(J1468)&gt;0.32,1,)</f>
        <v>1</v>
      </c>
      <c r="X1468">
        <v>11</v>
      </c>
      <c r="AB1468" s="5"/>
    </row>
    <row r="1469" spans="1:28" x14ac:dyDescent="0.25">
      <c r="A1469">
        <v>1450</v>
      </c>
      <c r="C1469">
        <v>0.88370432661418186</v>
      </c>
      <c r="D1469">
        <v>-0.13206504670494137</v>
      </c>
      <c r="E1469" s="2">
        <f t="shared" si="412"/>
        <v>0.45193700154231425</v>
      </c>
      <c r="F1469" s="2">
        <f t="shared" si="413"/>
        <v>-0.11410170625434221</v>
      </c>
      <c r="G1469">
        <f t="shared" si="415"/>
        <v>1.2822058301080741E-2</v>
      </c>
      <c r="H1469" s="3">
        <f t="shared" si="416"/>
        <v>1</v>
      </c>
      <c r="I1469" s="3">
        <f t="shared" si="417"/>
        <v>0</v>
      </c>
      <c r="J1469">
        <f t="shared" si="418"/>
        <v>1</v>
      </c>
      <c r="K1469" s="4">
        <f t="shared" si="419"/>
        <v>-6.1675015962766189</v>
      </c>
      <c r="L1469">
        <f t="shared" si="420"/>
        <v>6.1675015962766189</v>
      </c>
      <c r="M1469">
        <f t="shared" si="421"/>
        <v>207</v>
      </c>
      <c r="N1469">
        <f t="shared" si="422"/>
        <v>0</v>
      </c>
      <c r="O1469">
        <f t="shared" si="423"/>
        <v>0</v>
      </c>
      <c r="P1469">
        <f t="shared" si="424"/>
        <v>432.96148075257241</v>
      </c>
      <c r="Q1469">
        <f t="shared" si="414"/>
        <v>432.96148075257241</v>
      </c>
      <c r="R1469">
        <f t="shared" si="425"/>
        <v>1</v>
      </c>
      <c r="S1469">
        <f t="shared" si="426"/>
        <v>-0.99979961886639146</v>
      </c>
      <c r="T1469">
        <f t="shared" si="427"/>
        <v>0</v>
      </c>
      <c r="U1469">
        <f t="shared" si="428"/>
        <v>0</v>
      </c>
      <c r="V1469">
        <f t="shared" si="429"/>
        <v>0</v>
      </c>
      <c r="W1469">
        <f>IF(ABS(J1469)&gt;0.32,1,)</f>
        <v>1</v>
      </c>
      <c r="X1469">
        <v>11</v>
      </c>
      <c r="AB1469" s="5"/>
    </row>
    <row r="1470" spans="1:28" x14ac:dyDescent="0.25">
      <c r="A1470">
        <v>1451</v>
      </c>
      <c r="C1470">
        <v>0.88888544696583582</v>
      </c>
      <c r="D1470">
        <v>-0.14196257220153816</v>
      </c>
      <c r="E1470" s="2">
        <f t="shared" si="412"/>
        <v>0.45711812189396822</v>
      </c>
      <c r="F1470" s="2">
        <f t="shared" si="413"/>
        <v>-0.12409148533030404</v>
      </c>
      <c r="G1470">
        <f t="shared" si="415"/>
        <v>1.2235922354880246E-2</v>
      </c>
      <c r="H1470" s="3">
        <f t="shared" si="416"/>
        <v>1</v>
      </c>
      <c r="I1470" s="3">
        <f t="shared" si="417"/>
        <v>0</v>
      </c>
      <c r="J1470">
        <f t="shared" si="418"/>
        <v>1</v>
      </c>
      <c r="K1470" s="4">
        <f t="shared" si="419"/>
        <v>-6.1552656739217388</v>
      </c>
      <c r="L1470">
        <f t="shared" si="420"/>
        <v>6.1552656739217388</v>
      </c>
      <c r="M1470">
        <f t="shared" si="421"/>
        <v>208</v>
      </c>
      <c r="N1470">
        <f t="shared" si="422"/>
        <v>0</v>
      </c>
      <c r="O1470">
        <f t="shared" si="423"/>
        <v>0</v>
      </c>
      <c r="P1470">
        <f t="shared" si="424"/>
        <v>453.98268743410472</v>
      </c>
      <c r="Q1470">
        <f t="shared" si="414"/>
        <v>453.98268743410472</v>
      </c>
      <c r="R1470">
        <f t="shared" si="425"/>
        <v>1</v>
      </c>
      <c r="S1470">
        <f t="shared" si="426"/>
        <v>-0.99982435147841986</v>
      </c>
      <c r="T1470">
        <f t="shared" si="427"/>
        <v>0</v>
      </c>
      <c r="U1470">
        <f t="shared" si="428"/>
        <v>0</v>
      </c>
      <c r="V1470">
        <f t="shared" si="429"/>
        <v>0</v>
      </c>
      <c r="W1470">
        <f>IF(ABS(J1470)&gt;0.32,1,)</f>
        <v>1</v>
      </c>
      <c r="X1470">
        <v>11</v>
      </c>
      <c r="AB1470" s="5"/>
    </row>
    <row r="1471" spans="1:28" x14ac:dyDescent="0.25">
      <c r="A1471">
        <v>1452</v>
      </c>
      <c r="C1471">
        <v>0.89420618756952486</v>
      </c>
      <c r="D1471">
        <v>-0.15182951420297858</v>
      </c>
      <c r="E1471" s="2">
        <f t="shared" si="412"/>
        <v>0.4624388624976572</v>
      </c>
      <c r="F1471" s="2">
        <f t="shared" si="413"/>
        <v>-0.13405039584623157</v>
      </c>
      <c r="G1471">
        <f t="shared" si="415"/>
        <v>1.1666997689098624E-2</v>
      </c>
      <c r="H1471" s="3">
        <f t="shared" si="416"/>
        <v>1</v>
      </c>
      <c r="I1471" s="3">
        <f t="shared" si="417"/>
        <v>0</v>
      </c>
      <c r="J1471">
        <f t="shared" si="418"/>
        <v>1</v>
      </c>
      <c r="K1471" s="4">
        <f t="shared" si="419"/>
        <v>-6.1435986762326404</v>
      </c>
      <c r="L1471">
        <f t="shared" si="420"/>
        <v>6.1435986762326404</v>
      </c>
      <c r="M1471">
        <f t="shared" si="421"/>
        <v>209</v>
      </c>
      <c r="N1471">
        <f t="shared" si="422"/>
        <v>0</v>
      </c>
      <c r="O1471">
        <f t="shared" si="423"/>
        <v>0</v>
      </c>
      <c r="P1471">
        <f t="shared" si="424"/>
        <v>476.3409524512893</v>
      </c>
      <c r="Q1471">
        <f t="shared" si="414"/>
        <v>476.3409524512893</v>
      </c>
      <c r="R1471">
        <f t="shared" si="425"/>
        <v>1</v>
      </c>
      <c r="S1471">
        <f t="shared" si="426"/>
        <v>-0.99984561893329227</v>
      </c>
      <c r="T1471">
        <f t="shared" si="427"/>
        <v>0</v>
      </c>
      <c r="U1471">
        <f t="shared" si="428"/>
        <v>0</v>
      </c>
      <c r="V1471">
        <f t="shared" si="429"/>
        <v>0</v>
      </c>
      <c r="W1471">
        <f>IF(ABS(J1471)&gt;0.32,1,)</f>
        <v>1</v>
      </c>
      <c r="X1471">
        <v>11</v>
      </c>
      <c r="AB1471" s="5"/>
    </row>
    <row r="1472" spans="1:28" x14ac:dyDescent="0.25">
      <c r="A1472">
        <v>1453</v>
      </c>
      <c r="C1472">
        <v>0.89966039746032433</v>
      </c>
      <c r="D1472">
        <v>-0.16166610199096434</v>
      </c>
      <c r="E1472" s="2">
        <f t="shared" si="412"/>
        <v>0.46789307238845662</v>
      </c>
      <c r="F1472" s="2">
        <f t="shared" si="413"/>
        <v>-0.14397866922093214</v>
      </c>
      <c r="G1472">
        <f t="shared" si="415"/>
        <v>1.1112730280850247E-2</v>
      </c>
      <c r="H1472" s="3">
        <f t="shared" si="416"/>
        <v>1</v>
      </c>
      <c r="I1472" s="3">
        <f t="shared" si="417"/>
        <v>0</v>
      </c>
      <c r="J1472">
        <f t="shared" si="418"/>
        <v>1</v>
      </c>
      <c r="K1472" s="4">
        <f t="shared" si="419"/>
        <v>-6.1324859459517906</v>
      </c>
      <c r="L1472">
        <f t="shared" si="420"/>
        <v>6.1324859459517906</v>
      </c>
      <c r="M1472">
        <f t="shared" si="421"/>
        <v>210</v>
      </c>
      <c r="N1472">
        <f t="shared" si="422"/>
        <v>0</v>
      </c>
      <c r="O1472">
        <f t="shared" si="423"/>
        <v>0</v>
      </c>
      <c r="P1472">
        <f t="shared" si="424"/>
        <v>500.2259522493311</v>
      </c>
      <c r="Q1472">
        <f t="shared" si="414"/>
        <v>500.2259522493311</v>
      </c>
      <c r="R1472">
        <f t="shared" si="425"/>
        <v>1</v>
      </c>
      <c r="S1472">
        <f t="shared" si="426"/>
        <v>-0.99986407315361847</v>
      </c>
      <c r="T1472">
        <f t="shared" si="427"/>
        <v>0</v>
      </c>
      <c r="U1472">
        <f t="shared" si="428"/>
        <v>0</v>
      </c>
      <c r="V1472">
        <f t="shared" si="429"/>
        <v>0</v>
      </c>
      <c r="W1472">
        <f>IF(ABS(J1472)&gt;0.32,1,)</f>
        <v>1</v>
      </c>
      <c r="X1472">
        <v>11</v>
      </c>
      <c r="AB1472" s="5"/>
    </row>
    <row r="1473" spans="1:28" x14ac:dyDescent="0.25">
      <c r="A1473">
        <v>1454</v>
      </c>
      <c r="C1473">
        <v>0.90524204110894491</v>
      </c>
      <c r="D1473">
        <v>-0.17147267766348923</v>
      </c>
      <c r="E1473" s="2">
        <f t="shared" si="412"/>
        <v>0.47347471603707714</v>
      </c>
      <c r="F1473" s="2">
        <f t="shared" si="413"/>
        <v>-0.15387665074105153</v>
      </c>
      <c r="G1473">
        <f t="shared" si="415"/>
        <v>1.0571736379614505E-2</v>
      </c>
      <c r="H1473" s="3">
        <f t="shared" si="416"/>
        <v>1</v>
      </c>
      <c r="I1473" s="3">
        <f t="shared" si="417"/>
        <v>0</v>
      </c>
      <c r="J1473">
        <f t="shared" si="418"/>
        <v>1</v>
      </c>
      <c r="K1473" s="4">
        <f t="shared" si="419"/>
        <v>-6.1219142095721759</v>
      </c>
      <c r="L1473">
        <f t="shared" si="420"/>
        <v>6.1219142095721759</v>
      </c>
      <c r="M1473">
        <f t="shared" si="421"/>
        <v>211</v>
      </c>
      <c r="N1473">
        <f t="shared" si="422"/>
        <v>0</v>
      </c>
      <c r="O1473">
        <f t="shared" si="423"/>
        <v>0</v>
      </c>
      <c r="P1473">
        <f t="shared" si="424"/>
        <v>525.85258874134331</v>
      </c>
      <c r="Q1473">
        <f t="shared" si="414"/>
        <v>525.85258874134331</v>
      </c>
      <c r="R1473">
        <f t="shared" si="425"/>
        <v>1</v>
      </c>
      <c r="S1473">
        <f t="shared" si="426"/>
        <v>-0.99988020720125803</v>
      </c>
      <c r="T1473">
        <f t="shared" si="427"/>
        <v>0</v>
      </c>
      <c r="U1473">
        <f t="shared" si="428"/>
        <v>0</v>
      </c>
      <c r="V1473">
        <f t="shared" si="429"/>
        <v>0</v>
      </c>
      <c r="W1473">
        <f>IF(ABS(J1473)&gt;0.32,1,)</f>
        <v>1</v>
      </c>
      <c r="X1473">
        <v>11</v>
      </c>
      <c r="AB1473" s="5"/>
    </row>
    <row r="1474" spans="1:28" x14ac:dyDescent="0.25">
      <c r="A1474">
        <v>1455</v>
      </c>
      <c r="C1474">
        <v>0.9109451969242589</v>
      </c>
      <c r="D1474">
        <v>-0.18124970798436385</v>
      </c>
      <c r="E1474" s="2">
        <f t="shared" si="412"/>
        <v>0.47917787185239108</v>
      </c>
      <c r="F1474" s="2">
        <f t="shared" si="413"/>
        <v>-0.16374481152104661</v>
      </c>
      <c r="G1474">
        <f t="shared" si="415"/>
        <v>1.0043478728749555E-2</v>
      </c>
      <c r="H1474" s="3">
        <f t="shared" si="416"/>
        <v>1</v>
      </c>
      <c r="I1474" s="3">
        <f t="shared" si="417"/>
        <v>0</v>
      </c>
      <c r="J1474">
        <f t="shared" si="418"/>
        <v>1</v>
      </c>
      <c r="K1474" s="4">
        <f t="shared" si="419"/>
        <v>-6.1118707308434264</v>
      </c>
      <c r="L1474">
        <f t="shared" si="420"/>
        <v>6.1118707308434264</v>
      </c>
      <c r="M1474">
        <f t="shared" si="421"/>
        <v>212</v>
      </c>
      <c r="N1474">
        <f t="shared" si="422"/>
        <v>0</v>
      </c>
      <c r="O1474">
        <f t="shared" si="423"/>
        <v>0</v>
      </c>
      <c r="P1474">
        <f t="shared" si="424"/>
        <v>553.46009615984894</v>
      </c>
      <c r="Q1474">
        <f t="shared" si="414"/>
        <v>553.46009615984894</v>
      </c>
      <c r="R1474">
        <f t="shared" si="425"/>
        <v>1</v>
      </c>
      <c r="S1474">
        <f t="shared" si="426"/>
        <v>-0.99989439396635871</v>
      </c>
      <c r="T1474">
        <f t="shared" si="427"/>
        <v>0</v>
      </c>
      <c r="U1474">
        <f t="shared" si="428"/>
        <v>0</v>
      </c>
      <c r="V1474">
        <f t="shared" si="429"/>
        <v>0</v>
      </c>
      <c r="W1474">
        <f>IF(ABS(J1474)&gt;0.32,1,)</f>
        <v>1</v>
      </c>
      <c r="X1474">
        <v>11</v>
      </c>
      <c r="AB1474" s="5"/>
    </row>
    <row r="1475" spans="1:28" x14ac:dyDescent="0.25">
      <c r="A1475">
        <v>1456</v>
      </c>
      <c r="C1475">
        <v>0.91676406719395775</v>
      </c>
      <c r="D1475">
        <v>-0.19099779582891863</v>
      </c>
      <c r="E1475" s="2">
        <f t="shared" si="412"/>
        <v>0.48499674212208987</v>
      </c>
      <c r="F1475" s="2">
        <f t="shared" si="413"/>
        <v>-0.17358376005557224</v>
      </c>
      <c r="G1475">
        <f t="shared" si="415"/>
        <v>9.5278469207082939E-3</v>
      </c>
      <c r="H1475" s="3">
        <f t="shared" si="416"/>
        <v>1</v>
      </c>
      <c r="I1475" s="3">
        <f t="shared" si="417"/>
        <v>0</v>
      </c>
      <c r="J1475">
        <f t="shared" si="418"/>
        <v>1</v>
      </c>
      <c r="K1475" s="4">
        <f t="shared" si="419"/>
        <v>-6.1023428839227183</v>
      </c>
      <c r="L1475">
        <f t="shared" si="420"/>
        <v>6.1023428839227183</v>
      </c>
      <c r="M1475">
        <f t="shared" si="421"/>
        <v>213</v>
      </c>
      <c r="N1475">
        <f t="shared" si="422"/>
        <v>0</v>
      </c>
      <c r="O1475">
        <f t="shared" si="423"/>
        <v>0</v>
      </c>
      <c r="P1475">
        <f t="shared" si="424"/>
        <v>583.31374209321154</v>
      </c>
      <c r="Q1475">
        <f t="shared" si="414"/>
        <v>583.31374209321154</v>
      </c>
      <c r="R1475">
        <f t="shared" si="425"/>
        <v>1</v>
      </c>
      <c r="S1475">
        <f t="shared" si="426"/>
        <v>-0.99990692000118997</v>
      </c>
      <c r="T1475">
        <f t="shared" si="427"/>
        <v>0</v>
      </c>
      <c r="U1475">
        <f t="shared" si="428"/>
        <v>0</v>
      </c>
      <c r="V1475">
        <f t="shared" si="429"/>
        <v>0</v>
      </c>
      <c r="W1475">
        <f>IF(ABS(J1475)&gt;0.32,1,)</f>
        <v>1</v>
      </c>
      <c r="X1475">
        <v>11</v>
      </c>
      <c r="AB1475" s="5"/>
    </row>
    <row r="1476" spans="1:28" x14ac:dyDescent="0.25">
      <c r="A1476">
        <v>1457</v>
      </c>
      <c r="C1476">
        <v>0.92269299504437408</v>
      </c>
      <c r="D1476">
        <v>-0.20071769257040814</v>
      </c>
      <c r="E1476" s="2">
        <f t="shared" si="412"/>
        <v>0.49092566997250614</v>
      </c>
      <c r="F1476" s="2">
        <f t="shared" si="413"/>
        <v>-0.18339425472133783</v>
      </c>
      <c r="G1476">
        <f t="shared" si="415"/>
        <v>9.0248615148103006E-3</v>
      </c>
      <c r="H1476" s="3">
        <f t="shared" si="416"/>
        <v>1</v>
      </c>
      <c r="I1476" s="3">
        <f t="shared" si="417"/>
        <v>0</v>
      </c>
      <c r="J1476">
        <f t="shared" si="418"/>
        <v>1</v>
      </c>
      <c r="K1476" s="4">
        <f t="shared" si="419"/>
        <v>-6.0933180224079084</v>
      </c>
      <c r="L1476">
        <f t="shared" si="420"/>
        <v>6.0933180224079084</v>
      </c>
      <c r="M1476">
        <f t="shared" si="421"/>
        <v>214</v>
      </c>
      <c r="N1476">
        <f t="shared" si="422"/>
        <v>0</v>
      </c>
      <c r="O1476">
        <f t="shared" si="423"/>
        <v>0</v>
      </c>
      <c r="P1476">
        <f t="shared" si="424"/>
        <v>615.7101942013777</v>
      </c>
      <c r="Q1476">
        <f t="shared" si="414"/>
        <v>615.7101942013777</v>
      </c>
      <c r="R1476">
        <f t="shared" si="425"/>
        <v>1</v>
      </c>
      <c r="S1476">
        <f t="shared" si="426"/>
        <v>-0.99991801237279532</v>
      </c>
      <c r="T1476">
        <f t="shared" si="427"/>
        <v>0</v>
      </c>
      <c r="U1476">
        <f t="shared" si="428"/>
        <v>0</v>
      </c>
      <c r="V1476">
        <f t="shared" si="429"/>
        <v>0</v>
      </c>
      <c r="W1476">
        <f>IF(ABS(J1476)&gt;0.32,1,)</f>
        <v>1</v>
      </c>
      <c r="X1476">
        <v>11</v>
      </c>
      <c r="AB1476" s="5"/>
    </row>
    <row r="1477" spans="1:28" x14ac:dyDescent="0.25">
      <c r="A1477">
        <v>1458</v>
      </c>
      <c r="C1477">
        <v>0.92872648367744393</v>
      </c>
      <c r="D1477">
        <v>-0.21041030993648613</v>
      </c>
      <c r="E1477" s="2">
        <f t="shared" si="412"/>
        <v>0.49695915860557593</v>
      </c>
      <c r="F1477" s="2">
        <f t="shared" si="413"/>
        <v>-0.19317721574409485</v>
      </c>
      <c r="G1477">
        <f t="shared" si="415"/>
        <v>8.5344508794364948E-3</v>
      </c>
      <c r="H1477" s="3">
        <f t="shared" si="416"/>
        <v>1</v>
      </c>
      <c r="I1477" s="3">
        <f t="shared" si="417"/>
        <v>0</v>
      </c>
      <c r="J1477">
        <f t="shared" si="418"/>
        <v>1</v>
      </c>
      <c r="K1477" s="4">
        <f t="shared" si="419"/>
        <v>-6.0847835715284724</v>
      </c>
      <c r="L1477">
        <f t="shared" si="420"/>
        <v>6.0847835715284724</v>
      </c>
      <c r="M1477">
        <f t="shared" si="421"/>
        <v>215</v>
      </c>
      <c r="N1477">
        <f t="shared" si="422"/>
        <v>0</v>
      </c>
      <c r="O1477">
        <f t="shared" si="423"/>
        <v>0</v>
      </c>
      <c r="P1477">
        <f t="shared" si="424"/>
        <v>650.98776586020961</v>
      </c>
      <c r="Q1477">
        <f t="shared" si="414"/>
        <v>650.98776586020961</v>
      </c>
      <c r="R1477">
        <f t="shared" si="425"/>
        <v>1</v>
      </c>
      <c r="S1477">
        <f t="shared" si="426"/>
        <v>-0.99992785705276366</v>
      </c>
      <c r="T1477">
        <f t="shared" si="427"/>
        <v>0</v>
      </c>
      <c r="U1477">
        <f t="shared" si="428"/>
        <v>0</v>
      </c>
      <c r="V1477">
        <f t="shared" si="429"/>
        <v>0</v>
      </c>
      <c r="W1477">
        <f>IF(ABS(J1477)&gt;0.32,1,)</f>
        <v>1</v>
      </c>
      <c r="X1477">
        <v>11</v>
      </c>
      <c r="AB1477" s="5"/>
    </row>
    <row r="1478" spans="1:28" x14ac:dyDescent="0.25">
      <c r="A1478">
        <v>1459</v>
      </c>
      <c r="C1478">
        <v>0.93485921425417451</v>
      </c>
      <c r="D1478">
        <v>-0.22007673065235325</v>
      </c>
      <c r="E1478" s="2">
        <f t="shared" si="412"/>
        <v>0.50309188918230641</v>
      </c>
      <c r="F1478" s="2">
        <f t="shared" si="413"/>
        <v>-0.20293373594098821</v>
      </c>
      <c r="G1478">
        <f t="shared" si="415"/>
        <v>8.0563605211554368E-3</v>
      </c>
      <c r="H1478" s="3">
        <f t="shared" si="416"/>
        <v>1</v>
      </c>
      <c r="I1478" s="3">
        <f t="shared" si="417"/>
        <v>0</v>
      </c>
      <c r="J1478">
        <f t="shared" si="418"/>
        <v>1</v>
      </c>
      <c r="K1478" s="4">
        <f t="shared" si="419"/>
        <v>-6.0767272110073165</v>
      </c>
      <c r="L1478">
        <f t="shared" si="420"/>
        <v>6.0767272110073165</v>
      </c>
      <c r="M1478">
        <f t="shared" si="421"/>
        <v>216</v>
      </c>
      <c r="N1478">
        <f t="shared" si="422"/>
        <v>0</v>
      </c>
      <c r="O1478">
        <f t="shared" si="423"/>
        <v>0</v>
      </c>
      <c r="P1478">
        <f t="shared" si="424"/>
        <v>689.5421937856463</v>
      </c>
      <c r="Q1478">
        <f t="shared" si="414"/>
        <v>689.5421937856463</v>
      </c>
      <c r="R1478">
        <f t="shared" si="425"/>
        <v>1</v>
      </c>
      <c r="S1478">
        <f t="shared" si="426"/>
        <v>-0.9999366105052947</v>
      </c>
      <c r="T1478">
        <f t="shared" si="427"/>
        <v>0</v>
      </c>
      <c r="U1478">
        <f t="shared" si="428"/>
        <v>0</v>
      </c>
      <c r="V1478">
        <f t="shared" si="429"/>
        <v>0</v>
      </c>
      <c r="W1478">
        <f>IF(ABS(J1478)&gt;0.32,1,)</f>
        <v>1</v>
      </c>
      <c r="X1478">
        <v>11</v>
      </c>
      <c r="AB1478" s="5"/>
    </row>
    <row r="1479" spans="1:28" x14ac:dyDescent="0.25">
      <c r="A1479">
        <v>1460</v>
      </c>
      <c r="C1479">
        <v>0.94108606054694266</v>
      </c>
      <c r="D1479">
        <v>-0.22971821742146495</v>
      </c>
      <c r="E1479" s="2">
        <f t="shared" si="412"/>
        <v>0.50931873547507445</v>
      </c>
      <c r="F1479" s="2">
        <f t="shared" si="413"/>
        <v>-0.21266508978497201</v>
      </c>
      <c r="G1479">
        <f t="shared" si="415"/>
        <v>7.5901439990955222E-3</v>
      </c>
      <c r="H1479" s="3">
        <f t="shared" si="416"/>
        <v>1</v>
      </c>
      <c r="I1479" s="3">
        <f t="shared" si="417"/>
        <v>0</v>
      </c>
      <c r="J1479">
        <f t="shared" si="418"/>
        <v>1</v>
      </c>
      <c r="K1479" s="4">
        <f t="shared" si="419"/>
        <v>-6.0691370670082208</v>
      </c>
      <c r="L1479">
        <f t="shared" si="420"/>
        <v>6.0691370670082208</v>
      </c>
      <c r="M1479">
        <f t="shared" si="421"/>
        <v>217</v>
      </c>
      <c r="N1479">
        <f t="shared" si="422"/>
        <v>0</v>
      </c>
      <c r="O1479">
        <f t="shared" si="423"/>
        <v>0</v>
      </c>
      <c r="P1479">
        <f t="shared" si="424"/>
        <v>731.84590533243943</v>
      </c>
      <c r="Q1479">
        <f t="shared" si="414"/>
        <v>731.84590533243943</v>
      </c>
      <c r="R1479">
        <f t="shared" si="425"/>
        <v>1</v>
      </c>
      <c r="S1479">
        <f t="shared" si="426"/>
        <v>-0.99994440668908413</v>
      </c>
      <c r="T1479">
        <f t="shared" si="427"/>
        <v>0</v>
      </c>
      <c r="U1479">
        <f t="shared" si="428"/>
        <v>0</v>
      </c>
      <c r="V1479">
        <f t="shared" si="429"/>
        <v>0</v>
      </c>
      <c r="W1479">
        <f>IF(ABS(J1479)&gt;0.32,1,)</f>
        <v>1</v>
      </c>
      <c r="X1479">
        <v>11</v>
      </c>
      <c r="AB1479" s="5"/>
    </row>
    <row r="1480" spans="1:28" x14ac:dyDescent="0.25">
      <c r="A1480">
        <v>1461</v>
      </c>
      <c r="C1480">
        <v>0.94740209997159763</v>
      </c>
      <c r="D1480">
        <v>-0.23933622045593822</v>
      </c>
      <c r="E1480" s="2">
        <f t="shared" si="412"/>
        <v>0.51563477489972953</v>
      </c>
      <c r="F1480" s="2">
        <f t="shared" si="413"/>
        <v>-0.22237274100540644</v>
      </c>
      <c r="G1480">
        <f t="shared" si="415"/>
        <v>7.1352207016539548E-3</v>
      </c>
      <c r="H1480" s="3">
        <f t="shared" si="416"/>
        <v>1</v>
      </c>
      <c r="I1480" s="3">
        <f t="shared" si="417"/>
        <v>0</v>
      </c>
      <c r="J1480">
        <f t="shared" si="418"/>
        <v>1</v>
      </c>
      <c r="K1480" s="4">
        <f t="shared" si="419"/>
        <v>-6.0620018463065666</v>
      </c>
      <c r="L1480">
        <f t="shared" si="420"/>
        <v>6.0620018463065666</v>
      </c>
      <c r="M1480">
        <f t="shared" si="421"/>
        <v>218</v>
      </c>
      <c r="N1480">
        <f t="shared" si="422"/>
        <v>0</v>
      </c>
      <c r="O1480">
        <f t="shared" si="423"/>
        <v>0</v>
      </c>
      <c r="P1480">
        <f t="shared" si="424"/>
        <v>778.47376890911312</v>
      </c>
      <c r="Q1480">
        <f t="shared" si="414"/>
        <v>778.47376890911312</v>
      </c>
      <c r="R1480">
        <f t="shared" si="425"/>
        <v>1</v>
      </c>
      <c r="S1480">
        <f t="shared" si="426"/>
        <v>-0.99995136107181781</v>
      </c>
      <c r="T1480">
        <f t="shared" si="427"/>
        <v>0</v>
      </c>
      <c r="U1480">
        <f t="shared" si="428"/>
        <v>0</v>
      </c>
      <c r="V1480">
        <f t="shared" si="429"/>
        <v>0</v>
      </c>
      <c r="W1480">
        <f>IF(ABS(J1480)&gt;0.32,1,)</f>
        <v>1</v>
      </c>
      <c r="X1480">
        <v>11</v>
      </c>
      <c r="AB1480" s="5"/>
    </row>
    <row r="1481" spans="1:28" x14ac:dyDescent="0.25">
      <c r="A1481">
        <v>1462</v>
      </c>
      <c r="C1481">
        <v>0.95380262165438012</v>
      </c>
      <c r="D1481">
        <v>-0.24893238386864844</v>
      </c>
      <c r="E1481" s="2">
        <f t="shared" si="412"/>
        <v>0.52203529658251191</v>
      </c>
      <c r="F1481" s="2">
        <f t="shared" si="413"/>
        <v>-0.23205834903973432</v>
      </c>
      <c r="G1481">
        <f t="shared" si="415"/>
        <v>6.6909298019319774E-3</v>
      </c>
      <c r="H1481" s="3">
        <f t="shared" si="416"/>
        <v>1</v>
      </c>
      <c r="I1481" s="3">
        <f t="shared" si="417"/>
        <v>0</v>
      </c>
      <c r="J1481">
        <f t="shared" si="418"/>
        <v>1</v>
      </c>
      <c r="K1481" s="4">
        <f t="shared" si="419"/>
        <v>-6.0553109165046344</v>
      </c>
      <c r="L1481">
        <f t="shared" si="420"/>
        <v>6.0553109165046344</v>
      </c>
      <c r="M1481">
        <f t="shared" si="421"/>
        <v>219</v>
      </c>
      <c r="N1481">
        <f t="shared" si="422"/>
        <v>0</v>
      </c>
      <c r="O1481">
        <f t="shared" si="423"/>
        <v>0</v>
      </c>
      <c r="P1481">
        <f t="shared" si="424"/>
        <v>830.13834922142541</v>
      </c>
      <c r="Q1481">
        <f t="shared" si="414"/>
        <v>830.13834922142541</v>
      </c>
      <c r="R1481">
        <f t="shared" si="425"/>
        <v>1</v>
      </c>
      <c r="S1481">
        <f t="shared" si="426"/>
        <v>-0.99995757315821299</v>
      </c>
      <c r="T1481">
        <f t="shared" si="427"/>
        <v>0</v>
      </c>
      <c r="U1481">
        <f t="shared" si="428"/>
        <v>0</v>
      </c>
      <c r="V1481">
        <f t="shared" si="429"/>
        <v>0</v>
      </c>
      <c r="W1481">
        <f>IF(ABS(J1481)&gt;0.32,1,)</f>
        <v>1</v>
      </c>
      <c r="X1481">
        <v>11</v>
      </c>
      <c r="AB1481" s="5"/>
    </row>
    <row r="1482" spans="1:28" x14ac:dyDescent="0.25">
      <c r="A1482">
        <v>1463</v>
      </c>
      <c r="C1482">
        <v>0.96028313237655349</v>
      </c>
      <c r="D1482">
        <v>-0.25850855145331819</v>
      </c>
      <c r="E1482" s="2">
        <f t="shared" si="412"/>
        <v>0.52851580730468506</v>
      </c>
      <c r="F1482" s="2">
        <f t="shared" si="413"/>
        <v>-0.24172377486744565</v>
      </c>
      <c r="G1482">
        <f t="shared" si="415"/>
        <v>6.2566427750760933E-3</v>
      </c>
      <c r="H1482" s="3">
        <f t="shared" si="416"/>
        <v>1</v>
      </c>
      <c r="I1482" s="3">
        <f t="shared" si="417"/>
        <v>0</v>
      </c>
      <c r="J1482">
        <f t="shared" si="418"/>
        <v>1</v>
      </c>
      <c r="K1482" s="4">
        <f t="shared" si="419"/>
        <v>-6.0490542737295581</v>
      </c>
      <c r="L1482">
        <f t="shared" si="420"/>
        <v>6.0490542737295581</v>
      </c>
      <c r="M1482">
        <f t="shared" si="421"/>
        <v>220</v>
      </c>
      <c r="N1482">
        <f t="shared" si="422"/>
        <v>0</v>
      </c>
      <c r="O1482">
        <f t="shared" si="423"/>
        <v>0</v>
      </c>
      <c r="P1482">
        <f t="shared" si="424"/>
        <v>887.74703515592103</v>
      </c>
      <c r="Q1482">
        <f t="shared" si="414"/>
        <v>0</v>
      </c>
      <c r="R1482">
        <f t="shared" si="425"/>
        <v>0</v>
      </c>
      <c r="S1482">
        <f t="shared" si="426"/>
        <v>-0.9999631282198912</v>
      </c>
      <c r="T1482">
        <f t="shared" si="427"/>
        <v>0</v>
      </c>
      <c r="U1482">
        <f t="shared" si="428"/>
        <v>0</v>
      </c>
      <c r="V1482">
        <f t="shared" si="429"/>
        <v>0</v>
      </c>
      <c r="W1482">
        <f>IF(ABS(J1482)&gt;0.32,1,)</f>
        <v>1</v>
      </c>
      <c r="X1482">
        <v>11</v>
      </c>
      <c r="AB1482" s="5"/>
    </row>
    <row r="1483" spans="1:28" x14ac:dyDescent="0.25">
      <c r="A1483">
        <v>1464</v>
      </c>
      <c r="C1483">
        <v>0.966839360981262</v>
      </c>
      <c r="D1483">
        <v>-0.26806677065564605</v>
      </c>
      <c r="E1483" s="2">
        <f t="shared" si="412"/>
        <v>0.53507203590939356</v>
      </c>
      <c r="F1483" s="2">
        <f t="shared" si="413"/>
        <v>-0.25137108501822053</v>
      </c>
      <c r="G1483">
        <f t="shared" si="415"/>
        <v>5.8318739541025622E-3</v>
      </c>
      <c r="H1483" s="3">
        <f t="shared" si="416"/>
        <v>1</v>
      </c>
      <c r="I1483" s="3">
        <f t="shared" si="417"/>
        <v>0</v>
      </c>
      <c r="J1483">
        <f t="shared" si="418"/>
        <v>1</v>
      </c>
      <c r="K1483" s="4">
        <f t="shared" si="419"/>
        <v>-6.0432223997754555</v>
      </c>
      <c r="L1483">
        <f t="shared" si="420"/>
        <v>6.0432223997754555</v>
      </c>
      <c r="M1483">
        <f t="shared" si="421"/>
        <v>221</v>
      </c>
      <c r="N1483">
        <f t="shared" si="422"/>
        <v>0</v>
      </c>
      <c r="O1483">
        <f t="shared" si="423"/>
        <v>0</v>
      </c>
      <c r="P1483">
        <f t="shared" si="424"/>
        <v>952.50251749115353</v>
      </c>
      <c r="Q1483">
        <f t="shared" si="414"/>
        <v>0</v>
      </c>
      <c r="R1483">
        <f t="shared" si="425"/>
        <v>0</v>
      </c>
      <c r="S1483">
        <f t="shared" si="426"/>
        <v>-0.99996809862106517</v>
      </c>
      <c r="T1483">
        <f t="shared" si="427"/>
        <v>0</v>
      </c>
      <c r="U1483">
        <f t="shared" si="428"/>
        <v>0</v>
      </c>
      <c r="V1483">
        <f t="shared" si="429"/>
        <v>0</v>
      </c>
      <c r="W1483">
        <f>IF(ABS(J1483)&gt;0.32,1,)</f>
        <v>1</v>
      </c>
      <c r="X1483">
        <v>11</v>
      </c>
      <c r="AB1483" s="5"/>
    </row>
    <row r="1484" spans="1:28" x14ac:dyDescent="0.25">
      <c r="A1484">
        <v>1465</v>
      </c>
      <c r="C1484">
        <v>0.97346726101385195</v>
      </c>
      <c r="D1484">
        <v>-0.27760929238324994</v>
      </c>
      <c r="E1484" s="2">
        <f t="shared" si="412"/>
        <v>0.5416999359419834</v>
      </c>
      <c r="F1484" s="2">
        <f t="shared" si="413"/>
        <v>-0.2610025513801012</v>
      </c>
      <c r="G1484">
        <f t="shared" si="415"/>
        <v>5.4160513231646945E-3</v>
      </c>
      <c r="H1484" s="3">
        <f t="shared" si="416"/>
        <v>1</v>
      </c>
      <c r="I1484" s="3">
        <f t="shared" si="417"/>
        <v>0</v>
      </c>
      <c r="J1484">
        <f t="shared" si="418"/>
        <v>1</v>
      </c>
      <c r="K1484" s="4">
        <f t="shared" si="419"/>
        <v>-6.0378063484522908</v>
      </c>
      <c r="L1484">
        <f t="shared" si="420"/>
        <v>6.0378063484522908</v>
      </c>
      <c r="M1484">
        <f t="shared" si="421"/>
        <v>222</v>
      </c>
      <c r="N1484">
        <f t="shared" si="422"/>
        <v>0</v>
      </c>
      <c r="O1484">
        <f t="shared" si="423"/>
        <v>0</v>
      </c>
      <c r="P1484">
        <f t="shared" si="424"/>
        <v>1026.0007531445281</v>
      </c>
      <c r="Q1484">
        <f t="shared" si="414"/>
        <v>0</v>
      </c>
      <c r="R1484">
        <f t="shared" si="425"/>
        <v>0</v>
      </c>
      <c r="S1484">
        <f t="shared" si="426"/>
        <v>-0.99997254587021633</v>
      </c>
      <c r="T1484">
        <f t="shared" si="427"/>
        <v>0</v>
      </c>
      <c r="U1484">
        <f t="shared" si="428"/>
        <v>0</v>
      </c>
      <c r="V1484">
        <f t="shared" si="429"/>
        <v>0</v>
      </c>
      <c r="W1484">
        <f>IF(ABS(J1484)&gt;0.32,1,)</f>
        <v>1</v>
      </c>
      <c r="X1484">
        <v>11</v>
      </c>
      <c r="AB1484" s="5"/>
    </row>
    <row r="1485" spans="1:28" x14ac:dyDescent="0.25">
      <c r="A1485">
        <v>1466</v>
      </c>
      <c r="C1485">
        <v>0.98016301058497002</v>
      </c>
      <c r="D1485">
        <v>-0.28713857015148508</v>
      </c>
      <c r="E1485" s="2">
        <f t="shared" si="412"/>
        <v>0.54839568551310158</v>
      </c>
      <c r="F1485" s="2">
        <f t="shared" si="413"/>
        <v>-0.27062065033734833</v>
      </c>
      <c r="G1485">
        <f t="shared" si="415"/>
        <v>5.0083586957110349E-3</v>
      </c>
      <c r="H1485" s="3">
        <f t="shared" si="416"/>
        <v>1</v>
      </c>
      <c r="I1485" s="3">
        <f t="shared" si="417"/>
        <v>0</v>
      </c>
      <c r="J1485">
        <f t="shared" si="418"/>
        <v>1</v>
      </c>
      <c r="K1485" s="4">
        <f t="shared" si="419"/>
        <v>-6.0327979897565793</v>
      </c>
      <c r="L1485">
        <f t="shared" si="420"/>
        <v>6.0327979897565793</v>
      </c>
      <c r="M1485">
        <f t="shared" si="421"/>
        <v>223</v>
      </c>
      <c r="N1485">
        <f t="shared" si="422"/>
        <v>0</v>
      </c>
      <c r="O1485">
        <f t="shared" si="423"/>
        <v>0</v>
      </c>
      <c r="P1485">
        <f t="shared" si="424"/>
        <v>1110.4126132533936</v>
      </c>
      <c r="Q1485">
        <f t="shared" si="414"/>
        <v>0</v>
      </c>
      <c r="R1485">
        <f t="shared" si="425"/>
        <v>0</v>
      </c>
      <c r="S1485">
        <f t="shared" si="426"/>
        <v>-0.99997652341064225</v>
      </c>
      <c r="T1485">
        <f t="shared" si="427"/>
        <v>0</v>
      </c>
      <c r="U1485">
        <f t="shared" si="428"/>
        <v>0</v>
      </c>
      <c r="V1485">
        <f t="shared" si="429"/>
        <v>0</v>
      </c>
      <c r="W1485">
        <f>IF(ABS(J1485)&gt;0.32,1,)</f>
        <v>1</v>
      </c>
      <c r="X1485">
        <v>11</v>
      </c>
      <c r="AB1485" s="5"/>
    </row>
    <row r="1486" spans="1:28" x14ac:dyDescent="0.25">
      <c r="A1486">
        <v>1467</v>
      </c>
      <c r="C1486">
        <v>0.98692300768733721</v>
      </c>
      <c r="D1486">
        <v>-0.29665725941564042</v>
      </c>
      <c r="E1486" s="2">
        <f t="shared" si="412"/>
        <v>0.55515568261546855</v>
      </c>
      <c r="F1486" s="2">
        <f t="shared" si="413"/>
        <v>-0.28022806209641254</v>
      </c>
      <c r="G1486">
        <f t="shared" si="415"/>
        <v>4.607116384713672E-3</v>
      </c>
      <c r="H1486" s="3">
        <f t="shared" si="416"/>
        <v>1</v>
      </c>
      <c r="I1486" s="3">
        <f t="shared" si="417"/>
        <v>0</v>
      </c>
      <c r="J1486">
        <f t="shared" si="418"/>
        <v>1</v>
      </c>
      <c r="K1486" s="4">
        <f t="shared" si="419"/>
        <v>-6.0281908733718659</v>
      </c>
      <c r="L1486">
        <f t="shared" si="420"/>
        <v>6.0281908733718659</v>
      </c>
      <c r="M1486">
        <f t="shared" si="421"/>
        <v>224</v>
      </c>
      <c r="N1486">
        <f t="shared" si="422"/>
        <v>0</v>
      </c>
      <c r="O1486">
        <f t="shared" si="423"/>
        <v>0</v>
      </c>
      <c r="P1486">
        <f t="shared" si="424"/>
        <v>1208.7801780196955</v>
      </c>
      <c r="Q1486">
        <f t="shared" si="414"/>
        <v>0</v>
      </c>
      <c r="R1486">
        <f t="shared" si="425"/>
        <v>0</v>
      </c>
      <c r="S1486">
        <f t="shared" si="426"/>
        <v>-0.9999800801720734</v>
      </c>
      <c r="T1486">
        <f t="shared" si="427"/>
        <v>0</v>
      </c>
      <c r="U1486">
        <f t="shared" si="428"/>
        <v>0</v>
      </c>
      <c r="V1486">
        <f t="shared" si="429"/>
        <v>0</v>
      </c>
      <c r="W1486">
        <f>IF(ABS(J1486)&gt;0.32,1,)</f>
        <v>1</v>
      </c>
      <c r="X1486">
        <v>11</v>
      </c>
      <c r="AB1486" s="5"/>
    </row>
    <row r="1487" spans="1:28" x14ac:dyDescent="0.25">
      <c r="A1487">
        <v>1468</v>
      </c>
      <c r="C1487">
        <v>0.99374385222390882</v>
      </c>
      <c r="D1487">
        <v>-0.30616821755621221</v>
      </c>
      <c r="E1487" s="2">
        <f t="shared" si="412"/>
        <v>0.56197652715204016</v>
      </c>
      <c r="F1487" s="2">
        <f t="shared" si="413"/>
        <v>-0.28982767067107112</v>
      </c>
      <c r="G1487">
        <f t="shared" si="415"/>
        <v>4.2089297810921078E-3</v>
      </c>
      <c r="H1487" s="3">
        <f t="shared" si="416"/>
        <v>1</v>
      </c>
      <c r="I1487" s="3">
        <f t="shared" si="417"/>
        <v>0</v>
      </c>
      <c r="J1487">
        <f t="shared" si="418"/>
        <v>1</v>
      </c>
      <c r="K1487" s="4">
        <f t="shared" si="419"/>
        <v>-6.0239819435907735</v>
      </c>
      <c r="L1487">
        <f t="shared" si="420"/>
        <v>6.0239819435907735</v>
      </c>
      <c r="M1487">
        <f t="shared" si="421"/>
        <v>225</v>
      </c>
      <c r="N1487">
        <f t="shared" si="422"/>
        <v>0</v>
      </c>
      <c r="O1487">
        <f t="shared" si="423"/>
        <v>0</v>
      </c>
      <c r="P1487">
        <f t="shared" si="424"/>
        <v>1325.4984357350709</v>
      </c>
      <c r="Q1487">
        <f t="shared" si="414"/>
        <v>0</v>
      </c>
      <c r="R1487">
        <f t="shared" si="425"/>
        <v>0</v>
      </c>
      <c r="S1487">
        <f t="shared" si="426"/>
        <v>-0.99998326437672314</v>
      </c>
      <c r="T1487">
        <f t="shared" si="427"/>
        <v>0</v>
      </c>
      <c r="U1487">
        <f t="shared" si="428"/>
        <v>0</v>
      </c>
      <c r="V1487">
        <f t="shared" si="429"/>
        <v>0</v>
      </c>
      <c r="W1487">
        <f>IF(ABS(J1487)&gt;0.32,1,)</f>
        <v>1</v>
      </c>
      <c r="X1487">
        <v>11</v>
      </c>
      <c r="AB1487" s="5"/>
    </row>
    <row r="1488" spans="1:28" x14ac:dyDescent="0.25">
      <c r="A1488">
        <v>1469</v>
      </c>
      <c r="C1488">
        <v>1.0006223021825542</v>
      </c>
      <c r="D1488">
        <v>-0.31567450479075237</v>
      </c>
      <c r="E1488" s="2">
        <f t="shared" si="412"/>
        <v>0.56885497711068544</v>
      </c>
      <c r="F1488" s="2">
        <f t="shared" si="413"/>
        <v>-0.29942256480277568</v>
      </c>
      <c r="G1488">
        <f t="shared" si="415"/>
        <v>3.8117022364556608E-3</v>
      </c>
      <c r="H1488" s="3">
        <f t="shared" si="416"/>
        <v>1</v>
      </c>
      <c r="I1488" s="3">
        <f t="shared" si="417"/>
        <v>0</v>
      </c>
      <c r="J1488">
        <f t="shared" si="418"/>
        <v>1</v>
      </c>
      <c r="K1488" s="4">
        <f t="shared" si="419"/>
        <v>-6.0201702413543181</v>
      </c>
      <c r="L1488">
        <f t="shared" si="420"/>
        <v>6.0201702413543181</v>
      </c>
      <c r="M1488">
        <f t="shared" si="421"/>
        <v>226</v>
      </c>
      <c r="N1488">
        <f t="shared" si="422"/>
        <v>0</v>
      </c>
      <c r="O1488">
        <f t="shared" si="423"/>
        <v>0</v>
      </c>
      <c r="P1488">
        <f t="shared" si="424"/>
        <v>1467.1314146223892</v>
      </c>
      <c r="Q1488">
        <f t="shared" si="414"/>
        <v>0</v>
      </c>
      <c r="R1488">
        <f t="shared" si="425"/>
        <v>0</v>
      </c>
      <c r="S1488">
        <f t="shared" si="426"/>
        <v>-0.99998611942746962</v>
      </c>
      <c r="T1488">
        <f t="shared" si="427"/>
        <v>0</v>
      </c>
      <c r="U1488">
        <f t="shared" si="428"/>
        <v>0</v>
      </c>
      <c r="V1488">
        <f t="shared" si="429"/>
        <v>0</v>
      </c>
      <c r="W1488">
        <f>IF(ABS(J1488)&gt;0.32,1,)</f>
        <v>1</v>
      </c>
      <c r="X1488">
        <v>11</v>
      </c>
      <c r="AB1488" s="5"/>
    </row>
    <row r="1489" spans="1:28" x14ac:dyDescent="0.25">
      <c r="A1489">
        <v>1470</v>
      </c>
      <c r="C1489">
        <v>1.0075552479080687</v>
      </c>
      <c r="D1489">
        <v>-0.32517938697383336</v>
      </c>
      <c r="E1489" s="2">
        <f t="shared" si="412"/>
        <v>0.57578792283619984</v>
      </c>
      <c r="F1489" s="2">
        <f t="shared" si="413"/>
        <v>-0.30901604078671463</v>
      </c>
      <c r="G1489">
        <f t="shared" si="415"/>
        <v>3.4128378795046377E-3</v>
      </c>
      <c r="H1489" s="3">
        <f t="shared" si="416"/>
        <v>1</v>
      </c>
      <c r="I1489" s="3">
        <f t="shared" si="417"/>
        <v>0</v>
      </c>
      <c r="J1489">
        <f t="shared" si="418"/>
        <v>1</v>
      </c>
      <c r="K1489" s="4">
        <f t="shared" si="419"/>
        <v>-6.0167574034748137</v>
      </c>
      <c r="L1489">
        <f t="shared" si="420"/>
        <v>6.0167574034748137</v>
      </c>
      <c r="M1489">
        <f t="shared" si="421"/>
        <v>227</v>
      </c>
      <c r="N1489">
        <f t="shared" si="422"/>
        <v>0</v>
      </c>
      <c r="O1489">
        <f t="shared" si="423"/>
        <v>0</v>
      </c>
      <c r="P1489">
        <f t="shared" si="424"/>
        <v>1643.8503831862261</v>
      </c>
      <c r="Q1489">
        <f t="shared" si="414"/>
        <v>0</v>
      </c>
      <c r="R1489">
        <f t="shared" si="425"/>
        <v>0</v>
      </c>
      <c r="S1489">
        <f t="shared" si="426"/>
        <v>-0.99998867970310712</v>
      </c>
      <c r="T1489">
        <f t="shared" si="427"/>
        <v>0</v>
      </c>
      <c r="U1489">
        <f t="shared" si="428"/>
        <v>0</v>
      </c>
      <c r="V1489">
        <f t="shared" si="429"/>
        <v>0</v>
      </c>
      <c r="W1489">
        <f>IF(ABS(J1489)&gt;0.32,1,)</f>
        <v>1</v>
      </c>
      <c r="X1489">
        <v>11</v>
      </c>
      <c r="AB1489" s="5"/>
    </row>
    <row r="1490" spans="1:28" x14ac:dyDescent="0.25">
      <c r="A1490">
        <v>1471</v>
      </c>
      <c r="C1490">
        <v>1.0145396795038726</v>
      </c>
      <c r="D1490">
        <v>-0.33468634124311814</v>
      </c>
      <c r="E1490" s="2">
        <f t="shared" si="412"/>
        <v>0.5827723544320037</v>
      </c>
      <c r="F1490" s="2">
        <f t="shared" si="413"/>
        <v>-0.31861160817050993</v>
      </c>
      <c r="G1490">
        <f t="shared" si="415"/>
        <v>3.0090480657019025E-3</v>
      </c>
      <c r="H1490" s="3">
        <f t="shared" si="416"/>
        <v>1</v>
      </c>
      <c r="I1490" s="3">
        <f t="shared" si="417"/>
        <v>0</v>
      </c>
      <c r="J1490">
        <f t="shared" si="418"/>
        <v>1</v>
      </c>
      <c r="K1490" s="4">
        <f t="shared" si="419"/>
        <v>-6.0137483554091116</v>
      </c>
      <c r="L1490">
        <f t="shared" si="420"/>
        <v>6.0137483554091116</v>
      </c>
      <c r="M1490">
        <f t="shared" si="421"/>
        <v>228</v>
      </c>
      <c r="N1490">
        <f t="shared" si="422"/>
        <v>0</v>
      </c>
      <c r="O1490">
        <f t="shared" si="423"/>
        <v>0</v>
      </c>
      <c r="P1490">
        <f t="shared" si="424"/>
        <v>1872.1453204163397</v>
      </c>
      <c r="Q1490">
        <f t="shared" si="414"/>
        <v>0</v>
      </c>
      <c r="R1490">
        <f t="shared" si="425"/>
        <v>0</v>
      </c>
      <c r="S1490">
        <f t="shared" si="426"/>
        <v>-0.9999909708564092</v>
      </c>
      <c r="T1490">
        <f t="shared" si="427"/>
        <v>0</v>
      </c>
      <c r="U1490">
        <f t="shared" si="428"/>
        <v>0</v>
      </c>
      <c r="V1490">
        <f t="shared" si="429"/>
        <v>0</v>
      </c>
      <c r="W1490">
        <f>IF(ABS(J1490)&gt;0.32,1,)</f>
        <v>1</v>
      </c>
      <c r="X1490">
        <v>11</v>
      </c>
      <c r="AB1490" s="5"/>
    </row>
    <row r="1491" spans="1:28" x14ac:dyDescent="0.25">
      <c r="A1491">
        <v>1472</v>
      </c>
      <c r="C1491">
        <v>1.0215726401683831</v>
      </c>
      <c r="D1491">
        <v>-0.3441990588331269</v>
      </c>
      <c r="E1491" s="2">
        <f t="shared" si="412"/>
        <v>0.58980531509651413</v>
      </c>
      <c r="F1491" s="2">
        <f t="shared" si="413"/>
        <v>-0.32821299259421061</v>
      </c>
      <c r="G1491">
        <f t="shared" si="415"/>
        <v>2.5968046443973769E-3</v>
      </c>
      <c r="H1491" s="3">
        <f t="shared" si="416"/>
        <v>1</v>
      </c>
      <c r="I1491" s="3">
        <f t="shared" si="417"/>
        <v>0</v>
      </c>
      <c r="J1491">
        <f t="shared" si="418"/>
        <v>1</v>
      </c>
      <c r="K1491" s="4">
        <f t="shared" si="419"/>
        <v>-6.0111515507647137</v>
      </c>
      <c r="L1491">
        <f t="shared" si="420"/>
        <v>6.0111515507647137</v>
      </c>
      <c r="M1491">
        <f t="shared" si="421"/>
        <v>229</v>
      </c>
      <c r="N1491">
        <f t="shared" si="422"/>
        <v>0</v>
      </c>
      <c r="O1491">
        <f t="shared" si="423"/>
        <v>0</v>
      </c>
      <c r="P1491">
        <f t="shared" si="424"/>
        <v>2180.3431522396222</v>
      </c>
      <c r="Q1491">
        <f t="shared" si="414"/>
        <v>0</v>
      </c>
      <c r="R1491">
        <f t="shared" si="425"/>
        <v>0</v>
      </c>
      <c r="S1491">
        <f t="shared" si="426"/>
        <v>-0.99999301245080885</v>
      </c>
      <c r="T1491">
        <f t="shared" si="427"/>
        <v>0</v>
      </c>
      <c r="U1491">
        <f t="shared" si="428"/>
        <v>0</v>
      </c>
      <c r="V1491">
        <f t="shared" si="429"/>
        <v>0</v>
      </c>
      <c r="W1491">
        <f>IF(ABS(J1491)&gt;0.32,1,)</f>
        <v>1</v>
      </c>
      <c r="X1491">
        <v>11</v>
      </c>
      <c r="AB1491" s="5"/>
    </row>
    <row r="1492" spans="1:28" x14ac:dyDescent="0.25">
      <c r="A1492">
        <v>1473</v>
      </c>
      <c r="C1492">
        <v>1.0286511706610528</v>
      </c>
      <c r="D1492">
        <v>-0.35372144351580398</v>
      </c>
      <c r="E1492" s="2">
        <f t="shared" si="412"/>
        <v>0.59688384558918373</v>
      </c>
      <c r="F1492" s="2">
        <f t="shared" si="413"/>
        <v>-0.33782413421632368</v>
      </c>
      <c r="G1492">
        <f t="shared" si="415"/>
        <v>2.172845520829414E-3</v>
      </c>
      <c r="H1492" s="3">
        <f t="shared" si="416"/>
        <v>1</v>
      </c>
      <c r="I1492" s="3">
        <f t="shared" si="417"/>
        <v>0</v>
      </c>
      <c r="J1492">
        <f t="shared" si="418"/>
        <v>1</v>
      </c>
      <c r="K1492" s="4">
        <f t="shared" si="419"/>
        <v>-6.0089787052438846</v>
      </c>
      <c r="L1492">
        <f t="shared" si="420"/>
        <v>6.0089787052438846</v>
      </c>
      <c r="M1492">
        <f t="shared" si="421"/>
        <v>230</v>
      </c>
      <c r="N1492">
        <f t="shared" si="422"/>
        <v>0</v>
      </c>
      <c r="O1492">
        <f t="shared" si="423"/>
        <v>0</v>
      </c>
      <c r="P1492">
        <f t="shared" si="424"/>
        <v>2621.0707043321036</v>
      </c>
      <c r="Q1492">
        <f t="shared" si="414"/>
        <v>0</v>
      </c>
      <c r="R1492">
        <f t="shared" si="425"/>
        <v>0</v>
      </c>
      <c r="S1492">
        <f t="shared" si="426"/>
        <v>-0.99999481550672775</v>
      </c>
      <c r="T1492">
        <f t="shared" si="427"/>
        <v>0</v>
      </c>
      <c r="U1492">
        <f t="shared" si="428"/>
        <v>0</v>
      </c>
      <c r="V1492">
        <f t="shared" si="429"/>
        <v>0</v>
      </c>
      <c r="W1492">
        <f>IF(ABS(J1492)&gt;0.32,1,)</f>
        <v>1</v>
      </c>
      <c r="X1492">
        <v>11</v>
      </c>
      <c r="AB1492" s="5"/>
    </row>
    <row r="1493" spans="1:28" x14ac:dyDescent="0.25">
      <c r="A1493">
        <v>1474</v>
      </c>
      <c r="C1493">
        <v>1.0357722526415625</v>
      </c>
      <c r="D1493">
        <v>-0.36325760616022446</v>
      </c>
      <c r="E1493" s="2">
        <f t="shared" ref="E1493:E1556" si="430">(C1493-C$2040)/C$2041</f>
        <v>0.60400492756969337</v>
      </c>
      <c r="F1493" s="2">
        <f t="shared" ref="F1493:F1556" si="431">(D1493-D$2040)/D$2041</f>
        <v>-0.34744918222281346</v>
      </c>
      <c r="G1493">
        <f t="shared" si="415"/>
        <v>1.7347489130847826E-3</v>
      </c>
      <c r="H1493" s="3">
        <f t="shared" si="416"/>
        <v>1</v>
      </c>
      <c r="I1493" s="3">
        <f t="shared" si="417"/>
        <v>0</v>
      </c>
      <c r="J1493">
        <f t="shared" si="418"/>
        <v>0.77777777777777779</v>
      </c>
      <c r="K1493" s="4">
        <f t="shared" si="419"/>
        <v>-6.0072439563308002</v>
      </c>
      <c r="L1493">
        <f t="shared" si="420"/>
        <v>6.0072439563308002</v>
      </c>
      <c r="M1493">
        <f t="shared" si="421"/>
        <v>231</v>
      </c>
      <c r="N1493">
        <f t="shared" si="422"/>
        <v>0</v>
      </c>
      <c r="O1493">
        <f t="shared" si="423"/>
        <v>0</v>
      </c>
      <c r="P1493">
        <f t="shared" si="424"/>
        <v>3304.4920092939051</v>
      </c>
      <c r="Q1493">
        <f t="shared" si="414"/>
        <v>0</v>
      </c>
      <c r="R1493">
        <f t="shared" si="425"/>
        <v>0</v>
      </c>
      <c r="S1493">
        <f t="shared" si="426"/>
        <v>-0.99999638012141612</v>
      </c>
      <c r="T1493">
        <f t="shared" si="427"/>
        <v>0</v>
      </c>
      <c r="U1493">
        <f t="shared" si="428"/>
        <v>0</v>
      </c>
      <c r="V1493">
        <f t="shared" si="429"/>
        <v>0</v>
      </c>
      <c r="W1493">
        <f>IF(ABS(J1493)&gt;0.32,1,)</f>
        <v>1</v>
      </c>
      <c r="X1493">
        <v>11</v>
      </c>
      <c r="AB1493" s="5"/>
    </row>
    <row r="1494" spans="1:28" x14ac:dyDescent="0.25">
      <c r="A1494">
        <v>1475</v>
      </c>
      <c r="C1494">
        <v>1.0429327605709282</v>
      </c>
      <c r="D1494">
        <v>-0.37281185669366596</v>
      </c>
      <c r="E1494" s="2">
        <f t="shared" si="430"/>
        <v>0.611165435499059</v>
      </c>
      <c r="F1494" s="2">
        <f t="shared" si="431"/>
        <v>-0.35709248671324284</v>
      </c>
      <c r="G1494">
        <f t="shared" si="415"/>
        <v>1.2814902123252647E-3</v>
      </c>
      <c r="H1494" s="3">
        <f t="shared" si="416"/>
        <v>1</v>
      </c>
      <c r="I1494" s="3">
        <f t="shared" si="417"/>
        <v>0</v>
      </c>
      <c r="J1494">
        <f t="shared" si="418"/>
        <v>0.55555555555555558</v>
      </c>
      <c r="K1494" s="4">
        <f t="shared" si="419"/>
        <v>-6.0059624661184747</v>
      </c>
      <c r="L1494">
        <f t="shared" si="420"/>
        <v>6.0059624661184747</v>
      </c>
      <c r="M1494">
        <f t="shared" si="421"/>
        <v>232</v>
      </c>
      <c r="N1494">
        <f t="shared" si="422"/>
        <v>0</v>
      </c>
      <c r="O1494">
        <f t="shared" si="423"/>
        <v>0</v>
      </c>
      <c r="P1494">
        <f t="shared" si="424"/>
        <v>4506.1394967803353</v>
      </c>
      <c r="Q1494">
        <f t="shared" si="414"/>
        <v>0</v>
      </c>
      <c r="R1494">
        <f t="shared" si="425"/>
        <v>0</v>
      </c>
      <c r="S1494">
        <f t="shared" si="426"/>
        <v>-0.9999976947517708</v>
      </c>
      <c r="T1494">
        <f t="shared" si="427"/>
        <v>0</v>
      </c>
      <c r="U1494">
        <f t="shared" si="428"/>
        <v>0</v>
      </c>
      <c r="V1494">
        <f t="shared" si="429"/>
        <v>0</v>
      </c>
      <c r="W1494">
        <f>IF(ABS(J1494)&gt;0.32,1,)</f>
        <v>1</v>
      </c>
      <c r="X1494">
        <v>11</v>
      </c>
      <c r="AB1494" s="5"/>
    </row>
    <row r="1495" spans="1:28" x14ac:dyDescent="0.25">
      <c r="A1495">
        <v>1476</v>
      </c>
      <c r="C1495">
        <v>1.0501294318987244</v>
      </c>
      <c r="D1495">
        <v>-0.38238869469374009</v>
      </c>
      <c r="E1495" s="2">
        <f t="shared" si="430"/>
        <v>0.61836210682685522</v>
      </c>
      <c r="F1495" s="2">
        <f t="shared" si="431"/>
        <v>-0.36675858920521548</v>
      </c>
      <c r="G1495">
        <f t="shared" si="415"/>
        <v>8.1383724302863669E-4</v>
      </c>
      <c r="H1495" s="3">
        <f t="shared" si="416"/>
        <v>1</v>
      </c>
      <c r="I1495" s="3">
        <f t="shared" si="417"/>
        <v>0</v>
      </c>
      <c r="J1495">
        <f t="shared" si="418"/>
        <v>0.33333333333333331</v>
      </c>
      <c r="K1495" s="4">
        <f t="shared" si="419"/>
        <v>-6.0051486288754461</v>
      </c>
      <c r="L1495">
        <f t="shared" si="420"/>
        <v>6.0051486288754461</v>
      </c>
      <c r="M1495">
        <f t="shared" si="421"/>
        <v>233</v>
      </c>
      <c r="N1495">
        <f t="shared" si="422"/>
        <v>0</v>
      </c>
      <c r="O1495">
        <f t="shared" si="423"/>
        <v>0</v>
      </c>
      <c r="P1495">
        <f t="shared" si="424"/>
        <v>7163.1597854025231</v>
      </c>
      <c r="Q1495">
        <f t="shared" si="414"/>
        <v>0</v>
      </c>
      <c r="R1495">
        <f t="shared" si="425"/>
        <v>0</v>
      </c>
      <c r="S1495">
        <f t="shared" si="426"/>
        <v>-0.9999987376756847</v>
      </c>
      <c r="T1495">
        <f t="shared" si="427"/>
        <v>0</v>
      </c>
      <c r="U1495">
        <f t="shared" si="428"/>
        <v>0</v>
      </c>
      <c r="V1495">
        <f t="shared" si="429"/>
        <v>0</v>
      </c>
      <c r="W1495">
        <f>IF(ABS(J1495)&gt;0.32,1,)</f>
        <v>1</v>
      </c>
      <c r="X1495">
        <v>11</v>
      </c>
      <c r="AB1495" s="5"/>
    </row>
    <row r="1496" spans="1:28" x14ac:dyDescent="0.25">
      <c r="A1496">
        <v>1477</v>
      </c>
      <c r="C1496">
        <v>1.0573588622861407</v>
      </c>
      <c r="D1496">
        <v>-0.39199279877707743</v>
      </c>
      <c r="E1496" s="2">
        <f t="shared" si="430"/>
        <v>0.62559153721427141</v>
      </c>
      <c r="F1496" s="2">
        <f t="shared" si="431"/>
        <v>-0.3764522119241539</v>
      </c>
      <c r="G1496">
        <f t="shared" si="415"/>
        <v>3.3442460470034518E-4</v>
      </c>
      <c r="H1496" s="3">
        <f t="shared" si="416"/>
        <v>1</v>
      </c>
      <c r="I1496" s="3">
        <f t="shared" si="417"/>
        <v>0</v>
      </c>
      <c r="J1496">
        <f t="shared" si="418"/>
        <v>0.1111111111111111</v>
      </c>
      <c r="K1496" s="4">
        <f t="shared" si="419"/>
        <v>-6.0048142042707457</v>
      </c>
      <c r="L1496">
        <f t="shared" si="420"/>
        <v>6.0048142042707457</v>
      </c>
      <c r="M1496">
        <f t="shared" si="421"/>
        <v>234</v>
      </c>
      <c r="N1496">
        <f t="shared" si="422"/>
        <v>0</v>
      </c>
      <c r="O1496">
        <f t="shared" si="423"/>
        <v>0</v>
      </c>
      <c r="P1496">
        <f t="shared" si="424"/>
        <v>17845.483224238902</v>
      </c>
      <c r="Q1496">
        <f t="shared" si="414"/>
        <v>0</v>
      </c>
      <c r="R1496">
        <f t="shared" si="425"/>
        <v>0</v>
      </c>
      <c r="S1496">
        <f t="shared" si="426"/>
        <v>-0.99999948091743762</v>
      </c>
      <c r="T1496">
        <f t="shared" si="427"/>
        <v>0</v>
      </c>
      <c r="U1496">
        <f t="shared" si="428"/>
        <v>0</v>
      </c>
      <c r="V1496">
        <f t="shared" si="429"/>
        <v>0</v>
      </c>
      <c r="W1496">
        <f>IF(ABS(J1496)&gt;0.32,1,)</f>
        <v>0</v>
      </c>
      <c r="X1496">
        <v>11</v>
      </c>
      <c r="AB1496" s="5"/>
    </row>
    <row r="1497" spans="1:28" x14ac:dyDescent="0.25">
      <c r="A1497">
        <v>1478</v>
      </c>
      <c r="C1497">
        <v>1.0646175276509562</v>
      </c>
      <c r="D1497">
        <v>-0.40162901465836409</v>
      </c>
      <c r="E1497" s="2">
        <f t="shared" si="430"/>
        <v>0.63285020257908675</v>
      </c>
      <c r="F1497" s="2">
        <f t="shared" si="431"/>
        <v>-0.38617824575103599</v>
      </c>
      <c r="G1497">
        <f t="shared" si="415"/>
        <v>-1.5248995478533978E-4</v>
      </c>
      <c r="H1497" s="3">
        <f t="shared" si="416"/>
        <v>0</v>
      </c>
      <c r="I1497" s="3">
        <f t="shared" si="417"/>
        <v>1</v>
      </c>
      <c r="J1497">
        <f t="shared" si="418"/>
        <v>-0.1111111111111111</v>
      </c>
      <c r="K1497" s="4">
        <f t="shared" si="419"/>
        <v>-6.0049666942255309</v>
      </c>
      <c r="L1497">
        <f t="shared" si="420"/>
        <v>6.0049666942255309</v>
      </c>
      <c r="M1497">
        <f t="shared" si="421"/>
        <v>235</v>
      </c>
      <c r="N1497">
        <f t="shared" si="422"/>
        <v>0</v>
      </c>
      <c r="O1497">
        <f t="shared" si="423"/>
        <v>0</v>
      </c>
      <c r="P1497">
        <f t="shared" si="424"/>
        <v>35414.499281135322</v>
      </c>
      <c r="Q1497">
        <f t="shared" si="414"/>
        <v>0</v>
      </c>
      <c r="R1497">
        <f t="shared" si="425"/>
        <v>0</v>
      </c>
      <c r="S1497">
        <f t="shared" si="426"/>
        <v>-0.99999989612894546</v>
      </c>
      <c r="T1497">
        <f t="shared" si="427"/>
        <v>0</v>
      </c>
      <c r="U1497">
        <f t="shared" si="428"/>
        <v>0</v>
      </c>
      <c r="V1497">
        <f t="shared" si="429"/>
        <v>0</v>
      </c>
      <c r="W1497">
        <f>IF(ABS(J1497)&gt;0.32,1,)</f>
        <v>0</v>
      </c>
      <c r="X1497">
        <v>11</v>
      </c>
      <c r="AB1497" s="5"/>
    </row>
    <row r="1498" spans="1:28" x14ac:dyDescent="0.25">
      <c r="A1498">
        <v>1479</v>
      </c>
      <c r="C1498">
        <v>1.071901829853757</v>
      </c>
      <c r="D1498">
        <v>-0.41130234165631274</v>
      </c>
      <c r="E1498" s="2">
        <f t="shared" si="430"/>
        <v>0.6401345047818876</v>
      </c>
      <c r="F1498" s="2">
        <f t="shared" si="431"/>
        <v>-0.39594173660258986</v>
      </c>
      <c r="G1498">
        <f t="shared" si="415"/>
        <v>-6.4147606733211404E-4</v>
      </c>
      <c r="H1498" s="3">
        <f t="shared" si="416"/>
        <v>0</v>
      </c>
      <c r="I1498" s="3">
        <f t="shared" si="417"/>
        <v>1</v>
      </c>
      <c r="J1498">
        <f t="shared" si="418"/>
        <v>-0.33333333333333331</v>
      </c>
      <c r="K1498" s="4">
        <f t="shared" si="419"/>
        <v>-6.005608170292863</v>
      </c>
      <c r="L1498">
        <f t="shared" si="420"/>
        <v>6.005608170292863</v>
      </c>
      <c r="M1498">
        <f t="shared" si="421"/>
        <v>236</v>
      </c>
      <c r="N1498">
        <f t="shared" si="422"/>
        <v>0</v>
      </c>
      <c r="O1498">
        <f t="shared" si="423"/>
        <v>0</v>
      </c>
      <c r="P1498">
        <f t="shared" si="424"/>
        <v>8886.564634253351</v>
      </c>
      <c r="Q1498">
        <f t="shared" ref="Q1498:Q1561" si="432">IF(AND(ABS(J1498)&gt;0.32,P1498&lt;3*N$2038),P1498,0)</f>
        <v>0</v>
      </c>
      <c r="R1498">
        <f t="shared" si="425"/>
        <v>0</v>
      </c>
      <c r="S1498">
        <f t="shared" si="426"/>
        <v>-0.99999996111759415</v>
      </c>
      <c r="T1498">
        <f t="shared" si="427"/>
        <v>0</v>
      </c>
      <c r="U1498">
        <f t="shared" si="428"/>
        <v>0</v>
      </c>
      <c r="V1498">
        <f t="shared" si="429"/>
        <v>0</v>
      </c>
      <c r="W1498">
        <f>IF(ABS(J1498)&gt;0.32,1,)</f>
        <v>1</v>
      </c>
      <c r="X1498">
        <v>11</v>
      </c>
      <c r="AB1498" s="5"/>
    </row>
    <row r="1499" spans="1:28" x14ac:dyDescent="0.25">
      <c r="A1499">
        <v>1480</v>
      </c>
      <c r="C1499">
        <v>1.0792081594389691</v>
      </c>
      <c r="D1499">
        <v>-0.42101791734463129</v>
      </c>
      <c r="E1499" s="2">
        <f t="shared" si="430"/>
        <v>0.64744083436709954</v>
      </c>
      <c r="F1499" s="2">
        <f t="shared" si="431"/>
        <v>-0.40574786993919615</v>
      </c>
      <c r="G1499">
        <f t="shared" si="415"/>
        <v>-1.12652054570761E-3</v>
      </c>
      <c r="H1499" s="3">
        <f t="shared" si="416"/>
        <v>0</v>
      </c>
      <c r="I1499" s="3">
        <f t="shared" si="417"/>
        <v>1</v>
      </c>
      <c r="J1499">
        <f t="shared" si="418"/>
        <v>-0.55555555555555558</v>
      </c>
      <c r="K1499" s="4">
        <f t="shared" si="419"/>
        <v>-6.0067346908385701</v>
      </c>
      <c r="L1499">
        <f t="shared" si="420"/>
        <v>6.0067346908385701</v>
      </c>
      <c r="M1499">
        <f t="shared" si="421"/>
        <v>237</v>
      </c>
      <c r="N1499">
        <f t="shared" si="422"/>
        <v>0</v>
      </c>
      <c r="O1499">
        <f t="shared" si="423"/>
        <v>0</v>
      </c>
      <c r="P1499">
        <f t="shared" si="424"/>
        <v>5100.6866586756923</v>
      </c>
      <c r="Q1499">
        <f t="shared" si="432"/>
        <v>0</v>
      </c>
      <c r="R1499">
        <f t="shared" si="425"/>
        <v>0</v>
      </c>
      <c r="S1499">
        <f t="shared" si="426"/>
        <v>-0.99999966546318164</v>
      </c>
      <c r="T1499">
        <f t="shared" si="427"/>
        <v>0</v>
      </c>
      <c r="U1499">
        <f t="shared" si="428"/>
        <v>0</v>
      </c>
      <c r="V1499">
        <f t="shared" si="429"/>
        <v>0</v>
      </c>
      <c r="W1499">
        <f>IF(ABS(J1499)&gt;0.32,1,)</f>
        <v>1</v>
      </c>
      <c r="X1499">
        <v>11</v>
      </c>
      <c r="AB1499" s="5"/>
    </row>
    <row r="1500" spans="1:28" x14ac:dyDescent="0.25">
      <c r="A1500">
        <v>1481</v>
      </c>
      <c r="C1500">
        <v>1.0865329671975976</v>
      </c>
      <c r="D1500">
        <v>-0.43078100100007133</v>
      </c>
      <c r="E1500" s="2">
        <f t="shared" si="430"/>
        <v>0.65476564212572796</v>
      </c>
      <c r="F1500" s="2">
        <f t="shared" si="431"/>
        <v>-0.41560195405865763</v>
      </c>
      <c r="G1500">
        <f t="shared" si="415"/>
        <v>-1.6015817199606097E-3</v>
      </c>
      <c r="H1500" s="3">
        <f t="shared" si="416"/>
        <v>0</v>
      </c>
      <c r="I1500" s="3">
        <f t="shared" si="417"/>
        <v>1</v>
      </c>
      <c r="J1500">
        <f t="shared" si="418"/>
        <v>-0.77777777777777779</v>
      </c>
      <c r="K1500" s="4">
        <f t="shared" si="419"/>
        <v>-6.0083362725585303</v>
      </c>
      <c r="L1500">
        <f t="shared" si="420"/>
        <v>6.0083362725585303</v>
      </c>
      <c r="M1500">
        <f t="shared" si="421"/>
        <v>238</v>
      </c>
      <c r="N1500">
        <f t="shared" si="422"/>
        <v>0</v>
      </c>
      <c r="O1500">
        <f t="shared" si="423"/>
        <v>0</v>
      </c>
      <c r="P1500">
        <f t="shared" si="424"/>
        <v>3597.5472763125972</v>
      </c>
      <c r="Q1500">
        <f t="shared" si="432"/>
        <v>0</v>
      </c>
      <c r="R1500">
        <f t="shared" si="425"/>
        <v>0</v>
      </c>
      <c r="S1500">
        <f t="shared" si="426"/>
        <v>-0.99999901400544777</v>
      </c>
      <c r="T1500">
        <f t="shared" si="427"/>
        <v>0</v>
      </c>
      <c r="U1500">
        <f t="shared" si="428"/>
        <v>0</v>
      </c>
      <c r="V1500">
        <f t="shared" si="429"/>
        <v>0</v>
      </c>
      <c r="W1500">
        <f>IF(ABS(J1500)&gt;0.32,1,)</f>
        <v>1</v>
      </c>
      <c r="X1500">
        <v>11</v>
      </c>
      <c r="AB1500" s="5"/>
    </row>
    <row r="1501" spans="1:28" x14ac:dyDescent="0.25">
      <c r="A1501">
        <v>1482</v>
      </c>
      <c r="C1501">
        <v>1.0938728360223575</v>
      </c>
      <c r="D1501">
        <v>-0.44059695568265633</v>
      </c>
      <c r="E1501" s="2">
        <f t="shared" si="430"/>
        <v>0.66210551095048786</v>
      </c>
      <c r="F1501" s="2">
        <f t="shared" si="431"/>
        <v>-0.42550940200939991</v>
      </c>
      <c r="G1501">
        <f t="shared" si="415"/>
        <v>-2.0610606772719642E-3</v>
      </c>
      <c r="H1501" s="3">
        <f t="shared" si="416"/>
        <v>0</v>
      </c>
      <c r="I1501" s="3">
        <f t="shared" si="417"/>
        <v>1</v>
      </c>
      <c r="J1501">
        <f t="shared" si="418"/>
        <v>-1</v>
      </c>
      <c r="K1501" s="4">
        <f t="shared" si="419"/>
        <v>-6.0103973332358027</v>
      </c>
      <c r="L1501">
        <f t="shared" si="420"/>
        <v>6.0103973332358027</v>
      </c>
      <c r="M1501">
        <f t="shared" si="421"/>
        <v>239</v>
      </c>
      <c r="N1501">
        <f t="shared" si="422"/>
        <v>0</v>
      </c>
      <c r="O1501">
        <f t="shared" si="423"/>
        <v>0</v>
      </c>
      <c r="P1501">
        <f t="shared" si="424"/>
        <v>2797.685647070386</v>
      </c>
      <c r="Q1501">
        <f t="shared" si="432"/>
        <v>0</v>
      </c>
      <c r="R1501">
        <f t="shared" si="425"/>
        <v>0</v>
      </c>
      <c r="S1501">
        <f t="shared" si="426"/>
        <v>-0.99999802766934232</v>
      </c>
      <c r="T1501">
        <f t="shared" si="427"/>
        <v>0</v>
      </c>
      <c r="U1501">
        <f t="shared" si="428"/>
        <v>0</v>
      </c>
      <c r="V1501">
        <f t="shared" si="429"/>
        <v>0</v>
      </c>
      <c r="W1501">
        <f>IF(ABS(J1501)&gt;0.32,1,)</f>
        <v>1</v>
      </c>
      <c r="X1501">
        <v>11</v>
      </c>
      <c r="AB1501" s="5"/>
    </row>
    <row r="1502" spans="1:28" x14ac:dyDescent="0.25">
      <c r="A1502">
        <v>1483</v>
      </c>
      <c r="C1502">
        <v>1.1012245457908603</v>
      </c>
      <c r="D1502">
        <v>-0.45047122895303343</v>
      </c>
      <c r="E1502" s="2">
        <f t="shared" si="430"/>
        <v>0.6694572207189905</v>
      </c>
      <c r="F1502" s="2">
        <f t="shared" si="431"/>
        <v>-0.43547571212809172</v>
      </c>
      <c r="G1502">
        <f t="shared" si="415"/>
        <v>-2.5001013588410448E-3</v>
      </c>
      <c r="H1502" s="3">
        <f t="shared" si="416"/>
        <v>0</v>
      </c>
      <c r="I1502" s="3">
        <f t="shared" si="417"/>
        <v>1</v>
      </c>
      <c r="J1502">
        <f t="shared" si="418"/>
        <v>-1</v>
      </c>
      <c r="K1502" s="4">
        <f t="shared" si="419"/>
        <v>-6.0128974345946435</v>
      </c>
      <c r="L1502">
        <f t="shared" si="420"/>
        <v>6.0128974345946435</v>
      </c>
      <c r="M1502">
        <f t="shared" si="421"/>
        <v>240</v>
      </c>
      <c r="N1502">
        <f t="shared" si="422"/>
        <v>0</v>
      </c>
      <c r="O1502">
        <f t="shared" si="423"/>
        <v>0</v>
      </c>
      <c r="P1502">
        <f t="shared" si="424"/>
        <v>2305.8836171191288</v>
      </c>
      <c r="Q1502">
        <f t="shared" si="432"/>
        <v>0</v>
      </c>
      <c r="R1502">
        <f t="shared" si="425"/>
        <v>0</v>
      </c>
      <c r="S1502">
        <f t="shared" si="426"/>
        <v>-0.9999967418517266</v>
      </c>
      <c r="T1502">
        <f t="shared" si="427"/>
        <v>0</v>
      </c>
      <c r="U1502">
        <f t="shared" si="428"/>
        <v>0</v>
      </c>
      <c r="V1502">
        <f t="shared" si="429"/>
        <v>0</v>
      </c>
      <c r="W1502">
        <f>IF(ABS(J1502)&gt;0.32,1,)</f>
        <v>1</v>
      </c>
      <c r="X1502">
        <v>11</v>
      </c>
      <c r="AB1502" s="5"/>
    </row>
    <row r="1503" spans="1:28" x14ac:dyDescent="0.25">
      <c r="A1503">
        <v>1484</v>
      </c>
      <c r="C1503">
        <v>1.1085851267201237</v>
      </c>
      <c r="D1503">
        <v>-0.46040933239829496</v>
      </c>
      <c r="E1503" s="2">
        <f t="shared" si="430"/>
        <v>0.67681780164825378</v>
      </c>
      <c r="F1503" s="2">
        <f t="shared" si="431"/>
        <v>-0.4455064473746293</v>
      </c>
      <c r="G1503">
        <f t="shared" si="415"/>
        <v>-2.9146857688224781E-3</v>
      </c>
      <c r="H1503" s="3">
        <f t="shared" si="416"/>
        <v>0</v>
      </c>
      <c r="I1503" s="3">
        <f t="shared" si="417"/>
        <v>1</v>
      </c>
      <c r="J1503">
        <f t="shared" si="418"/>
        <v>-1</v>
      </c>
      <c r="K1503" s="4">
        <f t="shared" si="419"/>
        <v>-6.0158121203634662</v>
      </c>
      <c r="L1503">
        <f t="shared" si="420"/>
        <v>6.0158121203634662</v>
      </c>
      <c r="M1503">
        <f t="shared" si="421"/>
        <v>241</v>
      </c>
      <c r="N1503">
        <f t="shared" si="422"/>
        <v>0</v>
      </c>
      <c r="O1503">
        <f t="shared" si="423"/>
        <v>0</v>
      </c>
      <c r="P1503">
        <f t="shared" si="424"/>
        <v>1976.4514701985331</v>
      </c>
      <c r="Q1503">
        <f t="shared" si="432"/>
        <v>0</v>
      </c>
      <c r="R1503">
        <f t="shared" si="425"/>
        <v>0</v>
      </c>
      <c r="S1503">
        <f t="shared" si="426"/>
        <v>-0.99999520319193613</v>
      </c>
      <c r="T1503">
        <f t="shared" si="427"/>
        <v>0</v>
      </c>
      <c r="U1503">
        <f t="shared" si="428"/>
        <v>0</v>
      </c>
      <c r="V1503">
        <f t="shared" si="429"/>
        <v>0</v>
      </c>
      <c r="W1503">
        <f>IF(ABS(J1503)&gt;0.32,1,)</f>
        <v>1</v>
      </c>
      <c r="X1503">
        <v>11</v>
      </c>
      <c r="AB1503" s="5"/>
    </row>
    <row r="1504" spans="1:28" x14ac:dyDescent="0.25">
      <c r="A1504">
        <v>1485</v>
      </c>
      <c r="C1504">
        <v>1.1159518998482809</v>
      </c>
      <c r="D1504">
        <v>-0.47041682016761677</v>
      </c>
      <c r="E1504" s="2">
        <f t="shared" si="430"/>
        <v>0.68418457477641104</v>
      </c>
      <c r="F1504" s="2">
        <f t="shared" si="431"/>
        <v>-0.45560721366770829</v>
      </c>
      <c r="G1504">
        <f t="shared" si="415"/>
        <v>-3.3015786392840418E-3</v>
      </c>
      <c r="H1504" s="3">
        <f t="shared" si="416"/>
        <v>0</v>
      </c>
      <c r="I1504" s="3">
        <f t="shared" si="417"/>
        <v>1</v>
      </c>
      <c r="J1504">
        <f t="shared" si="418"/>
        <v>-1</v>
      </c>
      <c r="K1504" s="4">
        <f t="shared" si="419"/>
        <v>-6.0191136990027498</v>
      </c>
      <c r="L1504">
        <f t="shared" si="420"/>
        <v>6.0191136990027498</v>
      </c>
      <c r="M1504">
        <f t="shared" si="421"/>
        <v>242</v>
      </c>
      <c r="N1504">
        <f t="shared" si="422"/>
        <v>0</v>
      </c>
      <c r="O1504">
        <f t="shared" si="423"/>
        <v>0</v>
      </c>
      <c r="P1504">
        <f t="shared" si="424"/>
        <v>1743.1439910785737</v>
      </c>
      <c r="Q1504">
        <f t="shared" si="432"/>
        <v>0</v>
      </c>
      <c r="R1504">
        <f t="shared" si="425"/>
        <v>0</v>
      </c>
      <c r="S1504">
        <f t="shared" si="426"/>
        <v>-0.99999346581041715</v>
      </c>
      <c r="T1504">
        <f t="shared" si="427"/>
        <v>0</v>
      </c>
      <c r="U1504">
        <f t="shared" si="428"/>
        <v>0</v>
      </c>
      <c r="V1504">
        <f t="shared" si="429"/>
        <v>0</v>
      </c>
      <c r="W1504">
        <f>IF(ABS(J1504)&gt;0.32,1,)</f>
        <v>1</v>
      </c>
      <c r="X1504">
        <v>11</v>
      </c>
      <c r="AB1504" s="5"/>
    </row>
    <row r="1505" spans="1:28" x14ac:dyDescent="0.25">
      <c r="A1505">
        <v>1486</v>
      </c>
      <c r="C1505">
        <v>1.1233225057243059</v>
      </c>
      <c r="D1505">
        <v>-0.48049926673885318</v>
      </c>
      <c r="E1505" s="2">
        <f t="shared" si="430"/>
        <v>0.69155518065243593</v>
      </c>
      <c r="F1505" s="2">
        <f t="shared" si="431"/>
        <v>-0.46578363744418394</v>
      </c>
      <c r="G1505">
        <f t="shared" si="415"/>
        <v>-3.6582054308451628E-3</v>
      </c>
      <c r="H1505" s="3">
        <f t="shared" si="416"/>
        <v>0</v>
      </c>
      <c r="I1505" s="3">
        <f t="shared" si="417"/>
        <v>1</v>
      </c>
      <c r="J1505">
        <f t="shared" si="418"/>
        <v>-1</v>
      </c>
      <c r="K1505" s="4">
        <f t="shared" si="419"/>
        <v>-6.0227719044335952</v>
      </c>
      <c r="L1505">
        <f t="shared" si="420"/>
        <v>6.0227719044335952</v>
      </c>
      <c r="M1505">
        <f t="shared" si="421"/>
        <v>243</v>
      </c>
      <c r="N1505">
        <f t="shared" si="422"/>
        <v>0</v>
      </c>
      <c r="O1505">
        <f t="shared" si="423"/>
        <v>0</v>
      </c>
      <c r="P1505">
        <f t="shared" si="424"/>
        <v>1571.5271973721472</v>
      </c>
      <c r="Q1505">
        <f t="shared" si="432"/>
        <v>0</v>
      </c>
      <c r="R1505">
        <f t="shared" si="425"/>
        <v>0</v>
      </c>
      <c r="S1505">
        <f t="shared" si="426"/>
        <v>-0.99999158788337017</v>
      </c>
      <c r="T1505">
        <f t="shared" si="427"/>
        <v>0</v>
      </c>
      <c r="U1505">
        <f t="shared" si="428"/>
        <v>0</v>
      </c>
      <c r="V1505">
        <f t="shared" si="429"/>
        <v>0</v>
      </c>
      <c r="W1505">
        <f>IF(ABS(J1505)&gt;0.32,1,)</f>
        <v>1</v>
      </c>
      <c r="X1505">
        <v>11</v>
      </c>
      <c r="AB1505" s="5"/>
    </row>
    <row r="1506" spans="1:28" x14ac:dyDescent="0.25">
      <c r="A1506">
        <v>1487</v>
      </c>
      <c r="C1506">
        <v>1.130694923528518</v>
      </c>
      <c r="D1506">
        <v>-0.49066224415686915</v>
      </c>
      <c r="E1506" s="2">
        <f t="shared" si="430"/>
        <v>0.69892759845664787</v>
      </c>
      <c r="F1506" s="2">
        <f t="shared" si="431"/>
        <v>-0.47604134268524423</v>
      </c>
      <c r="G1506">
        <f t="shared" si="415"/>
        <v>-3.9825329490539296E-3</v>
      </c>
      <c r="H1506" s="3">
        <f t="shared" si="416"/>
        <v>0</v>
      </c>
      <c r="I1506" s="3">
        <f t="shared" si="417"/>
        <v>1</v>
      </c>
      <c r="J1506">
        <f t="shared" si="418"/>
        <v>-1</v>
      </c>
      <c r="K1506" s="4">
        <f t="shared" si="419"/>
        <v>-6.0267544373826496</v>
      </c>
      <c r="L1506">
        <f t="shared" si="420"/>
        <v>6.0267544373826496</v>
      </c>
      <c r="M1506">
        <f t="shared" si="421"/>
        <v>244</v>
      </c>
      <c r="N1506">
        <f t="shared" si="422"/>
        <v>0</v>
      </c>
      <c r="O1506">
        <f t="shared" si="423"/>
        <v>0</v>
      </c>
      <c r="P1506">
        <f t="shared" si="424"/>
        <v>1441.9534932214565</v>
      </c>
      <c r="Q1506">
        <f t="shared" si="432"/>
        <v>0</v>
      </c>
      <c r="R1506">
        <f t="shared" si="425"/>
        <v>0</v>
      </c>
      <c r="S1506">
        <f t="shared" si="426"/>
        <v>-0.99998962892238741</v>
      </c>
      <c r="T1506">
        <f t="shared" si="427"/>
        <v>0</v>
      </c>
      <c r="U1506">
        <f t="shared" si="428"/>
        <v>0</v>
      </c>
      <c r="V1506">
        <f t="shared" si="429"/>
        <v>0</v>
      </c>
      <c r="W1506">
        <f>IF(ABS(J1506)&gt;0.32,1,)</f>
        <v>1</v>
      </c>
      <c r="X1506">
        <v>11</v>
      </c>
      <c r="AB1506" s="5"/>
    </row>
    <row r="1507" spans="1:28" x14ac:dyDescent="0.25">
      <c r="A1507">
        <v>1488</v>
      </c>
      <c r="C1507">
        <v>1.1380674828324435</v>
      </c>
      <c r="D1507">
        <v>-0.50091129891811403</v>
      </c>
      <c r="E1507" s="2">
        <f t="shared" si="430"/>
        <v>0.70630015776057342</v>
      </c>
      <c r="F1507" s="2">
        <f t="shared" si="431"/>
        <v>-0.48638592758552818</v>
      </c>
      <c r="G1507">
        <f t="shared" si="415"/>
        <v>-4.273026405415159E-3</v>
      </c>
      <c r="H1507" s="3">
        <f t="shared" si="416"/>
        <v>0</v>
      </c>
      <c r="I1507" s="3">
        <f t="shared" si="417"/>
        <v>1</v>
      </c>
      <c r="J1507">
        <f t="shared" si="418"/>
        <v>-1</v>
      </c>
      <c r="K1507" s="4">
        <f t="shared" si="419"/>
        <v>-6.0310274637880648</v>
      </c>
      <c r="L1507">
        <f t="shared" si="420"/>
        <v>6.0310274637880648</v>
      </c>
      <c r="M1507">
        <f t="shared" si="421"/>
        <v>245</v>
      </c>
      <c r="N1507">
        <f t="shared" si="422"/>
        <v>0</v>
      </c>
      <c r="O1507">
        <f t="shared" si="423"/>
        <v>0</v>
      </c>
      <c r="P1507">
        <f t="shared" si="424"/>
        <v>1342.4141695869839</v>
      </c>
      <c r="Q1507">
        <f t="shared" si="432"/>
        <v>0</v>
      </c>
      <c r="R1507">
        <f t="shared" si="425"/>
        <v>0</v>
      </c>
      <c r="S1507">
        <f t="shared" si="426"/>
        <v>-0.9999876476351568</v>
      </c>
      <c r="T1507">
        <f t="shared" si="427"/>
        <v>0</v>
      </c>
      <c r="U1507">
        <f t="shared" si="428"/>
        <v>0</v>
      </c>
      <c r="V1507">
        <f t="shared" si="429"/>
        <v>0</v>
      </c>
      <c r="W1507">
        <f>IF(ABS(J1507)&gt;0.32,1,)</f>
        <v>1</v>
      </c>
      <c r="X1507">
        <v>11</v>
      </c>
      <c r="AB1507" s="5"/>
    </row>
    <row r="1508" spans="1:28" x14ac:dyDescent="0.25">
      <c r="A1508">
        <v>1489</v>
      </c>
      <c r="C1508">
        <v>1.1454388696206796</v>
      </c>
      <c r="D1508">
        <v>-0.51125192946991627</v>
      </c>
      <c r="E1508" s="2">
        <f t="shared" si="430"/>
        <v>0.71367154454880943</v>
      </c>
      <c r="F1508" s="2">
        <f t="shared" si="431"/>
        <v>-0.49682294184269427</v>
      </c>
      <c r="G1508">
        <f t="shared" si="415"/>
        <v>-4.5287129731423903E-3</v>
      </c>
      <c r="H1508" s="3">
        <f t="shared" si="416"/>
        <v>0</v>
      </c>
      <c r="I1508" s="3">
        <f t="shared" si="417"/>
        <v>1</v>
      </c>
      <c r="J1508">
        <f t="shared" si="418"/>
        <v>-1</v>
      </c>
      <c r="K1508" s="4">
        <f t="shared" si="419"/>
        <v>-6.0355561767612071</v>
      </c>
      <c r="L1508">
        <f t="shared" si="420"/>
        <v>6.0355561767612071</v>
      </c>
      <c r="M1508">
        <f t="shared" si="421"/>
        <v>246</v>
      </c>
      <c r="N1508">
        <f t="shared" si="422"/>
        <v>0</v>
      </c>
      <c r="O1508">
        <f t="shared" si="423"/>
        <v>0</v>
      </c>
      <c r="P1508">
        <f t="shared" si="424"/>
        <v>1265.1659601263632</v>
      </c>
      <c r="Q1508">
        <f t="shared" si="432"/>
        <v>0</v>
      </c>
      <c r="R1508">
        <f t="shared" si="425"/>
        <v>0</v>
      </c>
      <c r="S1508">
        <f t="shared" si="426"/>
        <v>-0.99998569993346298</v>
      </c>
      <c r="T1508">
        <f t="shared" si="427"/>
        <v>0</v>
      </c>
      <c r="U1508">
        <f t="shared" si="428"/>
        <v>0</v>
      </c>
      <c r="V1508">
        <f t="shared" si="429"/>
        <v>0</v>
      </c>
      <c r="W1508">
        <f>IF(ABS(J1508)&gt;0.32,1,)</f>
        <v>1</v>
      </c>
      <c r="X1508">
        <v>11</v>
      </c>
      <c r="AB1508" s="5"/>
    </row>
    <row r="1509" spans="1:28" x14ac:dyDescent="0.25">
      <c r="A1509">
        <v>1490</v>
      </c>
      <c r="C1509">
        <v>1.1528081274252491</v>
      </c>
      <c r="D1509">
        <v>-0.52168956662871835</v>
      </c>
      <c r="E1509" s="2">
        <f t="shared" si="430"/>
        <v>0.72104080235337886</v>
      </c>
      <c r="F1509" s="2">
        <f t="shared" si="431"/>
        <v>-0.507357866893136</v>
      </c>
      <c r="G1509">
        <f t="shared" si="415"/>
        <v>-4.7489984571120747E-3</v>
      </c>
      <c r="H1509" s="3">
        <f t="shared" si="416"/>
        <v>0</v>
      </c>
      <c r="I1509" s="3">
        <f t="shared" si="417"/>
        <v>1</v>
      </c>
      <c r="J1509">
        <f t="shared" si="418"/>
        <v>-1</v>
      </c>
      <c r="K1509" s="4">
        <f t="shared" si="419"/>
        <v>-6.040305175218319</v>
      </c>
      <c r="L1509">
        <f t="shared" si="420"/>
        <v>6.040305175218319</v>
      </c>
      <c r="M1509">
        <f t="shared" si="421"/>
        <v>247</v>
      </c>
      <c r="N1509">
        <f t="shared" si="422"/>
        <v>0</v>
      </c>
      <c r="O1509">
        <f t="shared" si="423"/>
        <v>0</v>
      </c>
      <c r="P1509">
        <f t="shared" si="424"/>
        <v>1205.0076076253454</v>
      </c>
      <c r="Q1509">
        <f t="shared" si="432"/>
        <v>0</v>
      </c>
      <c r="R1509">
        <f t="shared" si="425"/>
        <v>0</v>
      </c>
      <c r="S1509">
        <f t="shared" si="426"/>
        <v>-0.99998383734157104</v>
      </c>
      <c r="T1509">
        <f t="shared" si="427"/>
        <v>0</v>
      </c>
      <c r="U1509">
        <f t="shared" si="428"/>
        <v>0</v>
      </c>
      <c r="V1509">
        <f t="shared" si="429"/>
        <v>0</v>
      </c>
      <c r="W1509">
        <f>IF(ABS(J1509)&gt;0.32,1,)</f>
        <v>1</v>
      </c>
      <c r="X1509">
        <v>11</v>
      </c>
      <c r="AB1509" s="5"/>
    </row>
    <row r="1510" spans="1:28" x14ac:dyDescent="0.25">
      <c r="A1510">
        <v>1491</v>
      </c>
      <c r="C1510">
        <v>1.1601746536649542</v>
      </c>
      <c r="D1510">
        <v>-0.53222955283144113</v>
      </c>
      <c r="E1510" s="2">
        <f t="shared" si="430"/>
        <v>0.72840732859308388</v>
      </c>
      <c r="F1510" s="2">
        <f t="shared" si="431"/>
        <v>-0.5179960949699508</v>
      </c>
      <c r="G1510">
        <f t="shared" ref="G1510:G1573" si="433">SIGN((E1510-E1509)*(F1511-F1510)-(F1510-F1509)*(E1511-E1510))*ACOS(((E1510-E1509)*(E1511-E1510) + (F1510-F1509)*(F1511-F1510))/(SQRT((E1510-E1509)^2+(F1510-F1509)^2)*SQRT((E1511-E1510)^2+(F1511-F1510)^2)))</f>
        <v>-4.93378102139852E-3</v>
      </c>
      <c r="H1510" s="3">
        <f t="shared" ref="H1510:H1573" si="434">IF(SIGN(G1510)&gt;0,1,0)</f>
        <v>0</v>
      </c>
      <c r="I1510" s="3">
        <f t="shared" ref="I1510:I1573" si="435">1-H1510</f>
        <v>1</v>
      </c>
      <c r="J1510">
        <f t="shared" ref="J1510:J1573" si="436">(SUM(H1506:H1514)-SUM(I1506:I1514))/(SUM(H1506:H1514)+ABS(SUM(I1506:I1514)))</f>
        <v>-1</v>
      </c>
      <c r="K1510" s="4">
        <f t="shared" ref="K1510:K1573" si="437">G1510+K1509</f>
        <v>-6.045238956239718</v>
      </c>
      <c r="L1510">
        <f t="shared" ref="L1510:L1573" si="438">MOD(ABS(K1510),6.28)</f>
        <v>6.045238956239718</v>
      </c>
      <c r="M1510">
        <f t="shared" ref="M1510:M1573" si="439">IF((L1509-L1510)&gt;2.5,0,M1509+1)</f>
        <v>248</v>
      </c>
      <c r="N1510">
        <f t="shared" ref="N1510:N1573" si="440">IF(M1511=0,M1510,0)</f>
        <v>0</v>
      </c>
      <c r="O1510">
        <f t="shared" ref="O1510:O1573" si="441">IF(N1510=0,0,1)</f>
        <v>0</v>
      </c>
      <c r="P1510">
        <f t="shared" ref="P1510:P1573" si="442">8*6.28/ABS(SUM(G1506:G1514))</f>
        <v>1158.3783261090887</v>
      </c>
      <c r="Q1510">
        <f t="shared" si="432"/>
        <v>0</v>
      </c>
      <c r="R1510">
        <f t="shared" ref="R1510:R1573" si="443">IF(Q1510&gt;0,1,0)</f>
        <v>0</v>
      </c>
      <c r="S1510">
        <f t="shared" ref="S1510:S1573" si="444">PEARSON(E1507:E1511,F1507:F1511)</f>
        <v>-0.99998210568804569</v>
      </c>
      <c r="T1510">
        <f t="shared" ref="T1510:T1573" si="445">IF(P1510&lt;N$2044*2,Q1510/6.28*(1.57-ASIN(S1510)),0)</f>
        <v>0</v>
      </c>
      <c r="U1510">
        <f t="shared" ref="U1510:U1573" si="446">IF(T1510&gt;0,1,0)</f>
        <v>0</v>
      </c>
      <c r="V1510">
        <f t="shared" ref="V1510:V1573" si="447">N$2044/6.28*(1.57-ASIN(S1510))</f>
        <v>0</v>
      </c>
      <c r="W1510">
        <f>IF(ABS(J1510)&gt;0.32,1,)</f>
        <v>1</v>
      </c>
      <c r="X1510">
        <v>11</v>
      </c>
      <c r="AB1510" s="5"/>
    </row>
    <row r="1511" spans="1:28" x14ac:dyDescent="0.25">
      <c r="A1511">
        <v>1492</v>
      </c>
      <c r="C1511">
        <v>1.1675381905075819</v>
      </c>
      <c r="D1511">
        <v>-0.54287712150495449</v>
      </c>
      <c r="E1511" s="2">
        <f t="shared" si="430"/>
        <v>0.73577086543571146</v>
      </c>
      <c r="F1511" s="2">
        <f t="shared" si="431"/>
        <v>-0.52874290828011639</v>
      </c>
      <c r="G1511">
        <f t="shared" si="433"/>
        <v>-5.0835898728247564E-3</v>
      </c>
      <c r="H1511" s="3">
        <f t="shared" si="434"/>
        <v>0</v>
      </c>
      <c r="I1511" s="3">
        <f t="shared" si="435"/>
        <v>1</v>
      </c>
      <c r="J1511">
        <f t="shared" si="436"/>
        <v>-1</v>
      </c>
      <c r="K1511" s="4">
        <f t="shared" si="437"/>
        <v>-6.0503225461125432</v>
      </c>
      <c r="L1511">
        <f t="shared" si="438"/>
        <v>6.0503225461125432</v>
      </c>
      <c r="M1511">
        <f t="shared" si="439"/>
        <v>249</v>
      </c>
      <c r="N1511">
        <f t="shared" si="440"/>
        <v>0</v>
      </c>
      <c r="O1511">
        <f t="shared" si="441"/>
        <v>0</v>
      </c>
      <c r="P1511">
        <f t="shared" si="442"/>
        <v>1122.7734279962995</v>
      </c>
      <c r="Q1511">
        <f t="shared" si="432"/>
        <v>0</v>
      </c>
      <c r="R1511">
        <f t="shared" si="443"/>
        <v>0</v>
      </c>
      <c r="S1511">
        <f t="shared" si="444"/>
        <v>-0.99998054360336341</v>
      </c>
      <c r="T1511">
        <f t="shared" si="445"/>
        <v>0</v>
      </c>
      <c r="U1511">
        <f t="shared" si="446"/>
        <v>0</v>
      </c>
      <c r="V1511">
        <f t="shared" si="447"/>
        <v>0</v>
      </c>
      <c r="W1511">
        <f>IF(ABS(J1511)&gt;0.32,1,)</f>
        <v>1</v>
      </c>
      <c r="X1511">
        <v>11</v>
      </c>
      <c r="AB1511" s="5"/>
    </row>
    <row r="1512" spans="1:28" x14ac:dyDescent="0.25">
      <c r="A1512">
        <v>1493</v>
      </c>
      <c r="C1512">
        <v>1.1748988086035146</v>
      </c>
      <c r="D1512">
        <v>-0.55363737724739415</v>
      </c>
      <c r="E1512" s="2">
        <f t="shared" si="430"/>
        <v>0.74313148353164415</v>
      </c>
      <c r="F1512" s="2">
        <f t="shared" si="431"/>
        <v>-0.5396034590010802</v>
      </c>
      <c r="G1512">
        <f t="shared" si="433"/>
        <v>-5.1997795389180368E-3</v>
      </c>
      <c r="H1512" s="3">
        <f t="shared" si="434"/>
        <v>0</v>
      </c>
      <c r="I1512" s="3">
        <f t="shared" si="435"/>
        <v>1</v>
      </c>
      <c r="J1512">
        <f t="shared" si="436"/>
        <v>-1</v>
      </c>
      <c r="K1512" s="4">
        <f t="shared" si="437"/>
        <v>-6.0555223256514612</v>
      </c>
      <c r="L1512">
        <f t="shared" si="438"/>
        <v>6.0555223256514612</v>
      </c>
      <c r="M1512">
        <f t="shared" si="439"/>
        <v>250</v>
      </c>
      <c r="N1512">
        <f t="shared" si="440"/>
        <v>0</v>
      </c>
      <c r="O1512">
        <f t="shared" si="441"/>
        <v>0</v>
      </c>
      <c r="P1512">
        <f t="shared" si="442"/>
        <v>1096.3991941025529</v>
      </c>
      <c r="Q1512">
        <f t="shared" si="432"/>
        <v>0</v>
      </c>
      <c r="R1512">
        <f t="shared" si="443"/>
        <v>0</v>
      </c>
      <c r="S1512">
        <f t="shared" si="444"/>
        <v>-0.99997918030208632</v>
      </c>
      <c r="T1512">
        <f t="shared" si="445"/>
        <v>0</v>
      </c>
      <c r="U1512">
        <f t="shared" si="446"/>
        <v>0</v>
      </c>
      <c r="V1512">
        <f t="shared" si="447"/>
        <v>0</v>
      </c>
      <c r="W1512">
        <f>IF(ABS(J1512)&gt;0.32,1,)</f>
        <v>1</v>
      </c>
      <c r="X1512">
        <v>11</v>
      </c>
      <c r="AB1512" s="5"/>
    </row>
    <row r="1513" spans="1:28" x14ac:dyDescent="0.25">
      <c r="A1513">
        <v>1494</v>
      </c>
      <c r="C1513">
        <v>1.1822568803544196</v>
      </c>
      <c r="D1513">
        <v>-0.56451527660133294</v>
      </c>
      <c r="E1513" s="2">
        <f t="shared" si="430"/>
        <v>0.75048955528254901</v>
      </c>
      <c r="F1513" s="2">
        <f t="shared" si="431"/>
        <v>-0.55058274987471945</v>
      </c>
      <c r="G1513">
        <f t="shared" si="433"/>
        <v>-5.2840561875466818E-3</v>
      </c>
      <c r="H1513" s="3">
        <f t="shared" si="434"/>
        <v>0</v>
      </c>
      <c r="I1513" s="3">
        <f t="shared" si="435"/>
        <v>1</v>
      </c>
      <c r="J1513">
        <f t="shared" si="436"/>
        <v>-1</v>
      </c>
      <c r="K1513" s="4">
        <f t="shared" si="437"/>
        <v>-6.0608063818390079</v>
      </c>
      <c r="L1513">
        <f t="shared" si="438"/>
        <v>6.0608063818390079</v>
      </c>
      <c r="M1513">
        <f t="shared" si="439"/>
        <v>251</v>
      </c>
      <c r="N1513">
        <f t="shared" si="440"/>
        <v>0</v>
      </c>
      <c r="O1513">
        <f t="shared" si="441"/>
        <v>0</v>
      </c>
      <c r="P1513">
        <f t="shared" si="442"/>
        <v>1077.9643233919794</v>
      </c>
      <c r="Q1513">
        <f t="shared" si="432"/>
        <v>0</v>
      </c>
      <c r="R1513">
        <f t="shared" si="443"/>
        <v>0</v>
      </c>
      <c r="S1513">
        <f t="shared" si="444"/>
        <v>-0.99997803479157454</v>
      </c>
      <c r="T1513">
        <f t="shared" si="445"/>
        <v>0</v>
      </c>
      <c r="U1513">
        <f t="shared" si="446"/>
        <v>0</v>
      </c>
      <c r="V1513">
        <f t="shared" si="447"/>
        <v>0</v>
      </c>
      <c r="W1513">
        <f>IF(ABS(J1513)&gt;0.32,1,)</f>
        <v>1</v>
      </c>
      <c r="X1513">
        <v>11</v>
      </c>
      <c r="AB1513" s="5"/>
    </row>
    <row r="1514" spans="1:28" x14ac:dyDescent="0.25">
      <c r="A1514">
        <v>1495</v>
      </c>
      <c r="C1514">
        <v>1.1896130494609924</v>
      </c>
      <c r="D1514">
        <v>-0.5755156085979295</v>
      </c>
      <c r="E1514" s="2">
        <f t="shared" si="430"/>
        <v>0.75784572438912179</v>
      </c>
      <c r="F1514" s="2">
        <f t="shared" si="431"/>
        <v>-0.56168561457014454</v>
      </c>
      <c r="G1514">
        <f t="shared" si="433"/>
        <v>-5.3364998199243452E-3</v>
      </c>
      <c r="H1514" s="3">
        <f t="shared" si="434"/>
        <v>0</v>
      </c>
      <c r="I1514" s="3">
        <f t="shared" si="435"/>
        <v>1</v>
      </c>
      <c r="J1514">
        <f t="shared" si="436"/>
        <v>-1</v>
      </c>
      <c r="K1514" s="4">
        <f t="shared" si="437"/>
        <v>-6.0661428816589318</v>
      </c>
      <c r="L1514">
        <f t="shared" si="438"/>
        <v>6.0661428816589318</v>
      </c>
      <c r="M1514">
        <f t="shared" si="439"/>
        <v>252</v>
      </c>
      <c r="N1514">
        <f t="shared" si="440"/>
        <v>0</v>
      </c>
      <c r="O1514">
        <f t="shared" si="441"/>
        <v>0</v>
      </c>
      <c r="P1514">
        <f t="shared" si="442"/>
        <v>1066.5410554144903</v>
      </c>
      <c r="Q1514">
        <f t="shared" si="432"/>
        <v>0</v>
      </c>
      <c r="R1514">
        <f t="shared" si="443"/>
        <v>0</v>
      </c>
      <c r="S1514">
        <f t="shared" si="444"/>
        <v>-0.99997712160066798</v>
      </c>
      <c r="T1514">
        <f t="shared" si="445"/>
        <v>0</v>
      </c>
      <c r="U1514">
        <f t="shared" si="446"/>
        <v>0</v>
      </c>
      <c r="V1514">
        <f t="shared" si="447"/>
        <v>0</v>
      </c>
      <c r="W1514">
        <f>IF(ABS(J1514)&gt;0.32,1,)</f>
        <v>1</v>
      </c>
      <c r="X1514">
        <v>11</v>
      </c>
      <c r="AB1514" s="5"/>
    </row>
    <row r="1515" spans="1:28" x14ac:dyDescent="0.25">
      <c r="A1515">
        <v>1496</v>
      </c>
      <c r="C1515">
        <v>1.1969682287003898</v>
      </c>
      <c r="D1515">
        <v>-0.58664297565400048</v>
      </c>
      <c r="E1515" s="2">
        <f t="shared" si="430"/>
        <v>0.76520090362851911</v>
      </c>
      <c r="F1515" s="2">
        <f t="shared" si="431"/>
        <v>-0.57291669840271531</v>
      </c>
      <c r="G1515">
        <f t="shared" si="433"/>
        <v>-5.3578943413483682E-3</v>
      </c>
      <c r="H1515" s="3">
        <f t="shared" si="434"/>
        <v>0</v>
      </c>
      <c r="I1515" s="3">
        <f t="shared" si="435"/>
        <v>1</v>
      </c>
      <c r="J1515">
        <f t="shared" si="436"/>
        <v>-1</v>
      </c>
      <c r="K1515" s="4">
        <f t="shared" si="437"/>
        <v>-6.0715007760002804</v>
      </c>
      <c r="L1515">
        <f t="shared" si="438"/>
        <v>6.0715007760002804</v>
      </c>
      <c r="M1515">
        <f t="shared" si="439"/>
        <v>253</v>
      </c>
      <c r="N1515">
        <f t="shared" si="440"/>
        <v>0</v>
      </c>
      <c r="O1515">
        <f t="shared" si="441"/>
        <v>0</v>
      </c>
      <c r="P1515">
        <f t="shared" si="442"/>
        <v>1061.4751961656359</v>
      </c>
      <c r="Q1515">
        <f t="shared" si="432"/>
        <v>0</v>
      </c>
      <c r="R1515">
        <f t="shared" si="443"/>
        <v>0</v>
      </c>
      <c r="S1515">
        <f t="shared" si="444"/>
        <v>-0.99997645398775425</v>
      </c>
      <c r="T1515">
        <f t="shared" si="445"/>
        <v>0</v>
      </c>
      <c r="U1515">
        <f t="shared" si="446"/>
        <v>0</v>
      </c>
      <c r="V1515">
        <f t="shared" si="447"/>
        <v>0</v>
      </c>
      <c r="W1515">
        <f>IF(ABS(J1515)&gt;0.32,1,)</f>
        <v>1</v>
      </c>
      <c r="X1515">
        <v>11</v>
      </c>
      <c r="AB1515" s="5"/>
    </row>
    <row r="1516" spans="1:28" x14ac:dyDescent="0.25">
      <c r="A1516">
        <v>1497</v>
      </c>
      <c r="C1516">
        <v>1.2043235893583135</v>
      </c>
      <c r="D1516">
        <v>-0.59790177540339362</v>
      </c>
      <c r="E1516" s="2">
        <f t="shared" si="430"/>
        <v>0.77255626428644275</v>
      </c>
      <c r="F1516" s="2">
        <f t="shared" si="431"/>
        <v>-0.5842804399960666</v>
      </c>
      <c r="G1516">
        <f t="shared" si="433"/>
        <v>-5.349413917316026E-3</v>
      </c>
      <c r="H1516" s="3">
        <f t="shared" si="434"/>
        <v>0</v>
      </c>
      <c r="I1516" s="3">
        <f t="shared" si="435"/>
        <v>1</v>
      </c>
      <c r="J1516">
        <f t="shared" si="436"/>
        <v>-1</v>
      </c>
      <c r="K1516" s="4">
        <f t="shared" si="437"/>
        <v>-6.0768501899175966</v>
      </c>
      <c r="L1516">
        <f t="shared" si="438"/>
        <v>6.0768501899175966</v>
      </c>
      <c r="M1516">
        <f t="shared" si="439"/>
        <v>254</v>
      </c>
      <c r="N1516">
        <f t="shared" si="440"/>
        <v>0</v>
      </c>
      <c r="O1516">
        <f t="shared" si="441"/>
        <v>0</v>
      </c>
      <c r="P1516">
        <f t="shared" si="442"/>
        <v>1062.3284608383399</v>
      </c>
      <c r="Q1516">
        <f t="shared" si="432"/>
        <v>0</v>
      </c>
      <c r="R1516">
        <f t="shared" si="443"/>
        <v>0</v>
      </c>
      <c r="S1516">
        <f t="shared" si="444"/>
        <v>-0.9999760414024389</v>
      </c>
      <c r="T1516">
        <f t="shared" si="445"/>
        <v>0</v>
      </c>
      <c r="U1516">
        <f t="shared" si="446"/>
        <v>0</v>
      </c>
      <c r="V1516">
        <f t="shared" si="447"/>
        <v>0</v>
      </c>
      <c r="W1516">
        <f>IF(ABS(J1516)&gt;0.32,1,)</f>
        <v>1</v>
      </c>
      <c r="X1516">
        <v>11</v>
      </c>
      <c r="AB1516" s="5"/>
    </row>
    <row r="1517" spans="1:28" x14ac:dyDescent="0.25">
      <c r="A1517">
        <v>1498</v>
      </c>
      <c r="C1517">
        <v>1.2116805465094984</v>
      </c>
      <c r="D1517">
        <v>-0.60929618273035913</v>
      </c>
      <c r="E1517" s="2">
        <f t="shared" si="430"/>
        <v>0.77991322143762754</v>
      </c>
      <c r="F1517" s="2">
        <f t="shared" si="431"/>
        <v>-0.59578105314801499</v>
      </c>
      <c r="G1517">
        <f t="shared" si="433"/>
        <v>-5.3123530375425165E-3</v>
      </c>
      <c r="H1517" s="3">
        <f t="shared" si="434"/>
        <v>0</v>
      </c>
      <c r="I1517" s="3">
        <f t="shared" si="435"/>
        <v>1</v>
      </c>
      <c r="J1517">
        <f t="shared" si="436"/>
        <v>-1</v>
      </c>
      <c r="K1517" s="4">
        <f t="shared" si="437"/>
        <v>-6.0821625429551389</v>
      </c>
      <c r="L1517">
        <f t="shared" si="438"/>
        <v>6.0821625429551389</v>
      </c>
      <c r="M1517">
        <f t="shared" si="439"/>
        <v>255</v>
      </c>
      <c r="N1517">
        <f t="shared" si="440"/>
        <v>0</v>
      </c>
      <c r="O1517">
        <f t="shared" si="441"/>
        <v>0</v>
      </c>
      <c r="P1517">
        <f t="shared" si="442"/>
        <v>1068.8447267971162</v>
      </c>
      <c r="Q1517">
        <f t="shared" si="432"/>
        <v>0</v>
      </c>
      <c r="R1517">
        <f t="shared" si="443"/>
        <v>0</v>
      </c>
      <c r="S1517">
        <f t="shared" si="444"/>
        <v>-0.99997588556461392</v>
      </c>
      <c r="T1517">
        <f t="shared" si="445"/>
        <v>0</v>
      </c>
      <c r="U1517">
        <f t="shared" si="446"/>
        <v>0</v>
      </c>
      <c r="V1517">
        <f t="shared" si="447"/>
        <v>0</v>
      </c>
      <c r="W1517">
        <f>IF(ABS(J1517)&gt;0.32,1,)</f>
        <v>1</v>
      </c>
      <c r="X1517">
        <v>11</v>
      </c>
      <c r="AB1517" s="5"/>
    </row>
    <row r="1518" spans="1:28" x14ac:dyDescent="0.25">
      <c r="A1518">
        <v>1499</v>
      </c>
      <c r="C1518">
        <v>1.2190407442560525</v>
      </c>
      <c r="D1518">
        <v>-0.62083013207035564</v>
      </c>
      <c r="E1518" s="2">
        <f t="shared" si="430"/>
        <v>0.78727341918418159</v>
      </c>
      <c r="F1518" s="2">
        <f t="shared" si="431"/>
        <v>-0.60742250896639305</v>
      </c>
      <c r="G1518">
        <f t="shared" si="433"/>
        <v>-5.2481794382730484E-3</v>
      </c>
      <c r="H1518" s="3">
        <f t="shared" si="434"/>
        <v>0</v>
      </c>
      <c r="I1518" s="3">
        <f t="shared" si="435"/>
        <v>1</v>
      </c>
      <c r="J1518">
        <f t="shared" si="436"/>
        <v>-1</v>
      </c>
      <c r="K1518" s="4">
        <f t="shared" si="437"/>
        <v>-6.087410722393412</v>
      </c>
      <c r="L1518">
        <f t="shared" si="438"/>
        <v>6.087410722393412</v>
      </c>
      <c r="M1518">
        <f t="shared" si="439"/>
        <v>256</v>
      </c>
      <c r="N1518">
        <f t="shared" si="440"/>
        <v>0</v>
      </c>
      <c r="O1518">
        <f t="shared" si="441"/>
        <v>0</v>
      </c>
      <c r="P1518">
        <f t="shared" si="442"/>
        <v>1080.9201348104893</v>
      </c>
      <c r="Q1518">
        <f t="shared" si="432"/>
        <v>0</v>
      </c>
      <c r="R1518">
        <f t="shared" si="443"/>
        <v>0</v>
      </c>
      <c r="S1518">
        <f t="shared" si="444"/>
        <v>-0.9999759821441605</v>
      </c>
      <c r="T1518">
        <f t="shared" si="445"/>
        <v>0</v>
      </c>
      <c r="U1518">
        <f t="shared" si="446"/>
        <v>0</v>
      </c>
      <c r="V1518">
        <f t="shared" si="447"/>
        <v>0</v>
      </c>
      <c r="W1518">
        <f>IF(ABS(J1518)&gt;0.32,1,)</f>
        <v>1</v>
      </c>
      <c r="X1518">
        <v>11</v>
      </c>
      <c r="AB1518" s="5"/>
    </row>
    <row r="1519" spans="1:28" x14ac:dyDescent="0.25">
      <c r="A1519">
        <v>1500</v>
      </c>
      <c r="C1519">
        <v>1.2264060402030579</v>
      </c>
      <c r="D1519">
        <v>-0.63250730062079474</v>
      </c>
      <c r="E1519" s="2">
        <f t="shared" si="430"/>
        <v>0.79463871513118689</v>
      </c>
      <c r="F1519" s="2">
        <f t="shared" si="431"/>
        <v>-0.61920851892330264</v>
      </c>
      <c r="G1519">
        <f t="shared" si="433"/>
        <v>-5.1585908640507938E-3</v>
      </c>
      <c r="H1519" s="3">
        <f t="shared" si="434"/>
        <v>0</v>
      </c>
      <c r="I1519" s="3">
        <f t="shared" si="435"/>
        <v>1</v>
      </c>
      <c r="J1519">
        <f t="shared" si="436"/>
        <v>-1</v>
      </c>
      <c r="K1519" s="4">
        <f t="shared" si="437"/>
        <v>-6.0925693132574628</v>
      </c>
      <c r="L1519">
        <f t="shared" si="438"/>
        <v>6.0925693132574628</v>
      </c>
      <c r="M1519">
        <f t="shared" si="439"/>
        <v>257</v>
      </c>
      <c r="N1519">
        <f t="shared" si="440"/>
        <v>0</v>
      </c>
      <c r="O1519">
        <f t="shared" si="441"/>
        <v>0</v>
      </c>
      <c r="P1519">
        <f t="shared" si="442"/>
        <v>1098.5357568635068</v>
      </c>
      <c r="Q1519">
        <f t="shared" si="432"/>
        <v>0</v>
      </c>
      <c r="R1519">
        <f t="shared" si="443"/>
        <v>0</v>
      </c>
      <c r="S1519">
        <f t="shared" si="444"/>
        <v>-0.99997632130176706</v>
      </c>
      <c r="T1519">
        <f t="shared" si="445"/>
        <v>0</v>
      </c>
      <c r="U1519">
        <f t="shared" si="446"/>
        <v>0</v>
      </c>
      <c r="V1519">
        <f t="shared" si="447"/>
        <v>0</v>
      </c>
      <c r="W1519">
        <f>IF(ABS(J1519)&gt;0.32,1,)</f>
        <v>1</v>
      </c>
      <c r="X1519">
        <v>11</v>
      </c>
      <c r="AB1519" s="5"/>
    </row>
    <row r="1520" spans="1:28" x14ac:dyDescent="0.25">
      <c r="A1520">
        <v>1501</v>
      </c>
      <c r="C1520">
        <v>1.2337784880260279</v>
      </c>
      <c r="D1520">
        <v>-0.6443310926994833</v>
      </c>
      <c r="E1520" s="2">
        <f t="shared" si="430"/>
        <v>0.80201116295415675</v>
      </c>
      <c r="F1520" s="2">
        <f t="shared" si="431"/>
        <v>-0.63114251906776497</v>
      </c>
      <c r="G1520">
        <f t="shared" si="433"/>
        <v>-5.04557402078043E-3</v>
      </c>
      <c r="H1520" s="3">
        <f t="shared" si="434"/>
        <v>0</v>
      </c>
      <c r="I1520" s="3">
        <f t="shared" si="435"/>
        <v>1</v>
      </c>
      <c r="J1520">
        <f t="shared" si="436"/>
        <v>-1</v>
      </c>
      <c r="K1520" s="4">
        <f t="shared" si="437"/>
        <v>-6.097614887278243</v>
      </c>
      <c r="L1520">
        <f t="shared" si="438"/>
        <v>6.097614887278243</v>
      </c>
      <c r="M1520">
        <f t="shared" si="439"/>
        <v>258</v>
      </c>
      <c r="N1520">
        <f t="shared" si="440"/>
        <v>0</v>
      </c>
      <c r="O1520">
        <f t="shared" si="441"/>
        <v>0</v>
      </c>
      <c r="P1520">
        <f t="shared" si="442"/>
        <v>1121.7430465574519</v>
      </c>
      <c r="Q1520">
        <f t="shared" si="432"/>
        <v>0</v>
      </c>
      <c r="R1520">
        <f t="shared" si="443"/>
        <v>0</v>
      </c>
      <c r="S1520">
        <f t="shared" si="444"/>
        <v>-0.99997688749981273</v>
      </c>
      <c r="T1520">
        <f t="shared" si="445"/>
        <v>0</v>
      </c>
      <c r="U1520">
        <f t="shared" si="446"/>
        <v>0</v>
      </c>
      <c r="V1520">
        <f t="shared" si="447"/>
        <v>0</v>
      </c>
      <c r="W1520">
        <f>IF(ABS(J1520)&gt;0.32,1,)</f>
        <v>1</v>
      </c>
      <c r="X1520">
        <v>11</v>
      </c>
      <c r="AB1520" s="5"/>
    </row>
    <row r="1521" spans="1:28" x14ac:dyDescent="0.25">
      <c r="A1521">
        <v>1502</v>
      </c>
      <c r="C1521">
        <v>1.2411603167965926</v>
      </c>
      <c r="D1521">
        <v>-0.65630462539112522</v>
      </c>
      <c r="E1521" s="2">
        <f t="shared" si="430"/>
        <v>0.80939299172472146</v>
      </c>
      <c r="F1521" s="2">
        <f t="shared" si="431"/>
        <v>-0.64322765553843508</v>
      </c>
      <c r="G1521">
        <f t="shared" si="433"/>
        <v>-4.9114593880834612E-3</v>
      </c>
      <c r="H1521" s="3">
        <f t="shared" si="434"/>
        <v>0</v>
      </c>
      <c r="I1521" s="3">
        <f t="shared" si="435"/>
        <v>1</v>
      </c>
      <c r="J1521">
        <f t="shared" si="436"/>
        <v>-1</v>
      </c>
      <c r="K1521" s="4">
        <f t="shared" si="437"/>
        <v>-6.1025263466663269</v>
      </c>
      <c r="L1521">
        <f t="shared" si="438"/>
        <v>6.1025263466663269</v>
      </c>
      <c r="M1521">
        <f t="shared" si="439"/>
        <v>259</v>
      </c>
      <c r="N1521">
        <f t="shared" si="440"/>
        <v>0</v>
      </c>
      <c r="O1521">
        <f t="shared" si="441"/>
        <v>0</v>
      </c>
      <c r="P1521">
        <f t="shared" si="442"/>
        <v>1150.6395221964704</v>
      </c>
      <c r="Q1521">
        <f t="shared" si="432"/>
        <v>0</v>
      </c>
      <c r="R1521">
        <f t="shared" si="443"/>
        <v>0</v>
      </c>
      <c r="S1521">
        <f t="shared" si="444"/>
        <v>-0.99997765944605588</v>
      </c>
      <c r="T1521">
        <f t="shared" si="445"/>
        <v>0</v>
      </c>
      <c r="U1521">
        <f t="shared" si="446"/>
        <v>0</v>
      </c>
      <c r="V1521">
        <f t="shared" si="447"/>
        <v>0</v>
      </c>
      <c r="W1521">
        <f>IF(ABS(J1521)&gt;0.32,1,)</f>
        <v>1</v>
      </c>
      <c r="X1521">
        <v>11</v>
      </c>
      <c r="AB1521" s="5"/>
    </row>
    <row r="1522" spans="1:28" x14ac:dyDescent="0.25">
      <c r="A1522">
        <v>1503</v>
      </c>
      <c r="C1522">
        <v>1.2485539057388759</v>
      </c>
      <c r="D1522">
        <v>-0.66843071566655243</v>
      </c>
      <c r="E1522" s="2">
        <f t="shared" si="430"/>
        <v>0.81678658066700471</v>
      </c>
      <c r="F1522" s="2">
        <f t="shared" si="431"/>
        <v>-0.65546677156277267</v>
      </c>
      <c r="G1522">
        <f t="shared" si="433"/>
        <v>-4.7589547357884676E-3</v>
      </c>
      <c r="H1522" s="3">
        <f t="shared" si="434"/>
        <v>0</v>
      </c>
      <c r="I1522" s="3">
        <f t="shared" si="435"/>
        <v>1</v>
      </c>
      <c r="J1522">
        <f t="shared" si="436"/>
        <v>-1</v>
      </c>
      <c r="K1522" s="4">
        <f t="shared" si="437"/>
        <v>-6.1072853014021149</v>
      </c>
      <c r="L1522">
        <f t="shared" si="438"/>
        <v>6.1072853014021149</v>
      </c>
      <c r="M1522">
        <f t="shared" si="439"/>
        <v>260</v>
      </c>
      <c r="N1522">
        <f t="shared" si="440"/>
        <v>0</v>
      </c>
      <c r="O1522">
        <f t="shared" si="441"/>
        <v>0</v>
      </c>
      <c r="P1522">
        <f t="shared" si="442"/>
        <v>1185.3301767729113</v>
      </c>
      <c r="Q1522">
        <f t="shared" si="432"/>
        <v>0</v>
      </c>
      <c r="R1522">
        <f t="shared" si="443"/>
        <v>0</v>
      </c>
      <c r="S1522">
        <f t="shared" si="444"/>
        <v>-0.99997861029725554</v>
      </c>
      <c r="T1522">
        <f t="shared" si="445"/>
        <v>0</v>
      </c>
      <c r="U1522">
        <f t="shared" si="446"/>
        <v>0</v>
      </c>
      <c r="V1522">
        <f t="shared" si="447"/>
        <v>0</v>
      </c>
      <c r="W1522">
        <f>IF(ABS(J1522)&gt;0.32,1,)</f>
        <v>1</v>
      </c>
      <c r="X1522">
        <v>11</v>
      </c>
      <c r="AB1522" s="5"/>
    </row>
    <row r="1523" spans="1:28" x14ac:dyDescent="0.25">
      <c r="A1523">
        <v>1504</v>
      </c>
      <c r="C1523">
        <v>1.2559617531456071</v>
      </c>
      <c r="D1523">
        <v>-0.68071186880808843</v>
      </c>
      <c r="E1523" s="2">
        <f t="shared" si="430"/>
        <v>0.82419442807373577</v>
      </c>
      <c r="F1523" s="2">
        <f t="shared" si="431"/>
        <v>-0.66786239577451978</v>
      </c>
      <c r="G1523">
        <f t="shared" si="433"/>
        <v>-4.5911849083788425E-3</v>
      </c>
      <c r="H1523" s="3">
        <f t="shared" si="434"/>
        <v>0</v>
      </c>
      <c r="I1523" s="3">
        <f t="shared" si="435"/>
        <v>1</v>
      </c>
      <c r="J1523">
        <f t="shared" si="436"/>
        <v>-1</v>
      </c>
      <c r="K1523" s="4">
        <f t="shared" si="437"/>
        <v>-6.1118764863104937</v>
      </c>
      <c r="L1523">
        <f t="shared" si="438"/>
        <v>6.1118764863104937</v>
      </c>
      <c r="M1523">
        <f t="shared" si="439"/>
        <v>261</v>
      </c>
      <c r="N1523">
        <f t="shared" si="440"/>
        <v>0</v>
      </c>
      <c r="O1523">
        <f t="shared" si="441"/>
        <v>0</v>
      </c>
      <c r="P1523">
        <f t="shared" si="442"/>
        <v>1225.8754265939772</v>
      </c>
      <c r="Q1523">
        <f t="shared" si="432"/>
        <v>0</v>
      </c>
      <c r="R1523">
        <f t="shared" si="443"/>
        <v>0</v>
      </c>
      <c r="S1523">
        <f t="shared" si="444"/>
        <v>-0.99997970816714321</v>
      </c>
      <c r="T1523">
        <f t="shared" si="445"/>
        <v>0</v>
      </c>
      <c r="U1523">
        <f t="shared" si="446"/>
        <v>0</v>
      </c>
      <c r="V1523">
        <f t="shared" si="447"/>
        <v>0</v>
      </c>
      <c r="W1523">
        <f>IF(ABS(J1523)&gt;0.32,1,)</f>
        <v>1</v>
      </c>
      <c r="X1523">
        <v>11</v>
      </c>
      <c r="AB1523" s="5"/>
    </row>
    <row r="1524" spans="1:28" x14ac:dyDescent="0.25">
      <c r="A1524">
        <v>1505</v>
      </c>
      <c r="C1524">
        <v>1.2633864382219528</v>
      </c>
      <c r="D1524">
        <v>-0.69315026830921134</v>
      </c>
      <c r="E1524" s="2">
        <f t="shared" si="430"/>
        <v>0.83161911315008152</v>
      </c>
      <c r="F1524" s="2">
        <f t="shared" si="431"/>
        <v>-0.68041673201922015</v>
      </c>
      <c r="G1524">
        <f t="shared" si="433"/>
        <v>-4.4117302308113171E-3</v>
      </c>
      <c r="H1524" s="3">
        <f t="shared" si="434"/>
        <v>0</v>
      </c>
      <c r="I1524" s="3">
        <f t="shared" si="435"/>
        <v>1</v>
      </c>
      <c r="J1524">
        <f t="shared" si="436"/>
        <v>-1</v>
      </c>
      <c r="K1524" s="4">
        <f t="shared" si="437"/>
        <v>-6.1162882165413048</v>
      </c>
      <c r="L1524">
        <f t="shared" si="438"/>
        <v>6.1162882165413048</v>
      </c>
      <c r="M1524">
        <f t="shared" si="439"/>
        <v>262</v>
      </c>
      <c r="N1524">
        <f t="shared" si="440"/>
        <v>0</v>
      </c>
      <c r="O1524">
        <f t="shared" si="441"/>
        <v>0</v>
      </c>
      <c r="P1524">
        <f t="shared" si="442"/>
        <v>1272.2121238019988</v>
      </c>
      <c r="Q1524">
        <f t="shared" si="432"/>
        <v>0</v>
      </c>
      <c r="R1524">
        <f t="shared" si="443"/>
        <v>0</v>
      </c>
      <c r="S1524">
        <f t="shared" si="444"/>
        <v>-0.99998091690532098</v>
      </c>
      <c r="T1524">
        <f t="shared" si="445"/>
        <v>0</v>
      </c>
      <c r="U1524">
        <f t="shared" si="446"/>
        <v>0</v>
      </c>
      <c r="V1524">
        <f t="shared" si="447"/>
        <v>0</v>
      </c>
      <c r="W1524">
        <f>IF(ABS(J1524)&gt;0.32,1,)</f>
        <v>1</v>
      </c>
      <c r="X1524">
        <v>11</v>
      </c>
      <c r="AB1524" s="5"/>
    </row>
    <row r="1525" spans="1:28" x14ac:dyDescent="0.25">
      <c r="A1525">
        <v>1506</v>
      </c>
      <c r="C1525">
        <v>1.2708305746239512</v>
      </c>
      <c r="D1525">
        <v>-0.70574776749407331</v>
      </c>
      <c r="E1525" s="2">
        <f t="shared" si="430"/>
        <v>0.83906324955207978</v>
      </c>
      <c r="F1525" s="2">
        <f t="shared" si="431"/>
        <v>-0.69313165089562545</v>
      </c>
      <c r="G1525">
        <f t="shared" si="433"/>
        <v>-4.2246488109887181E-3</v>
      </c>
      <c r="H1525" s="3">
        <f t="shared" si="434"/>
        <v>0</v>
      </c>
      <c r="I1525" s="3">
        <f t="shared" si="435"/>
        <v>1</v>
      </c>
      <c r="J1525">
        <f t="shared" si="436"/>
        <v>-1</v>
      </c>
      <c r="K1525" s="4">
        <f t="shared" si="437"/>
        <v>-6.1205128653522936</v>
      </c>
      <c r="L1525">
        <f t="shared" si="438"/>
        <v>6.1205128653522936</v>
      </c>
      <c r="M1525">
        <f t="shared" si="439"/>
        <v>263</v>
      </c>
      <c r="N1525">
        <f t="shared" si="440"/>
        <v>0</v>
      </c>
      <c r="O1525">
        <f t="shared" si="441"/>
        <v>0</v>
      </c>
      <c r="P1525">
        <f t="shared" si="442"/>
        <v>1324.0392606946718</v>
      </c>
      <c r="Q1525">
        <f t="shared" si="432"/>
        <v>0</v>
      </c>
      <c r="R1525">
        <f t="shared" si="443"/>
        <v>0</v>
      </c>
      <c r="S1525">
        <f t="shared" si="444"/>
        <v>-0.99998219712547454</v>
      </c>
      <c r="T1525">
        <f t="shared" si="445"/>
        <v>0</v>
      </c>
      <c r="U1525">
        <f t="shared" si="446"/>
        <v>0</v>
      </c>
      <c r="V1525">
        <f t="shared" si="447"/>
        <v>0</v>
      </c>
      <c r="W1525">
        <f>IF(ABS(J1525)&gt;0.32,1,)</f>
        <v>1</v>
      </c>
      <c r="X1525">
        <v>11</v>
      </c>
      <c r="AB1525" s="5"/>
    </row>
    <row r="1526" spans="1:28" x14ac:dyDescent="0.25">
      <c r="A1526">
        <v>1507</v>
      </c>
      <c r="C1526">
        <v>1.278296754421985</v>
      </c>
      <c r="D1526">
        <v>-0.71850588267660587</v>
      </c>
      <c r="E1526" s="2">
        <f t="shared" si="430"/>
        <v>0.84652942935011355</v>
      </c>
      <c r="F1526" s="2">
        <f t="shared" si="431"/>
        <v>-0.70600868285103668</v>
      </c>
      <c r="G1526">
        <f t="shared" si="433"/>
        <v>-4.0344923865025528E-3</v>
      </c>
      <c r="H1526" s="3">
        <f t="shared" si="434"/>
        <v>0</v>
      </c>
      <c r="I1526" s="3">
        <f t="shared" si="435"/>
        <v>1</v>
      </c>
      <c r="J1526">
        <f t="shared" si="436"/>
        <v>-0.77777777777777779</v>
      </c>
      <c r="K1526" s="4">
        <f t="shared" si="437"/>
        <v>-6.1245473577387965</v>
      </c>
      <c r="L1526">
        <f t="shared" si="438"/>
        <v>6.1245473577387965</v>
      </c>
      <c r="M1526">
        <f t="shared" si="439"/>
        <v>264</v>
      </c>
      <c r="N1526">
        <f t="shared" si="440"/>
        <v>0</v>
      </c>
      <c r="O1526">
        <f t="shared" si="441"/>
        <v>0</v>
      </c>
      <c r="P1526">
        <f t="shared" si="442"/>
        <v>7652.7697065112961</v>
      </c>
      <c r="Q1526">
        <f t="shared" si="432"/>
        <v>0</v>
      </c>
      <c r="R1526">
        <f t="shared" si="443"/>
        <v>0</v>
      </c>
      <c r="S1526">
        <f t="shared" si="444"/>
        <v>-0.99998350747229647</v>
      </c>
      <c r="T1526">
        <f t="shared" si="445"/>
        <v>0</v>
      </c>
      <c r="U1526">
        <f t="shared" si="446"/>
        <v>0</v>
      </c>
      <c r="V1526">
        <f t="shared" si="447"/>
        <v>0</v>
      </c>
      <c r="W1526">
        <f>IF(ABS(J1526)&gt;0.32,1,)</f>
        <v>1</v>
      </c>
      <c r="X1526">
        <v>11</v>
      </c>
      <c r="AB1526" s="5"/>
    </row>
    <row r="1527" spans="1:28" x14ac:dyDescent="0.25">
      <c r="A1527">
        <v>1508</v>
      </c>
      <c r="C1527">
        <v>1.2857874810945871</v>
      </c>
      <c r="D1527">
        <v>-0.73142578730575425</v>
      </c>
      <c r="E1527" s="2">
        <f t="shared" si="430"/>
        <v>0.85402015602271553</v>
      </c>
      <c r="F1527" s="2">
        <f t="shared" si="431"/>
        <v>-0.71904901227196805</v>
      </c>
      <c r="G1527">
        <f t="shared" si="433"/>
        <v>-3.8463217398951866E-3</v>
      </c>
      <c r="H1527" s="3">
        <f t="shared" si="434"/>
        <v>0</v>
      </c>
      <c r="I1527" s="3">
        <f t="shared" si="435"/>
        <v>1</v>
      </c>
      <c r="J1527">
        <f t="shared" si="436"/>
        <v>-0.55555555555555558</v>
      </c>
      <c r="K1527" s="4">
        <f t="shared" si="437"/>
        <v>-6.128393679478692</v>
      </c>
      <c r="L1527">
        <f t="shared" si="438"/>
        <v>6.128393679478692</v>
      </c>
      <c r="M1527">
        <f t="shared" si="439"/>
        <v>265</v>
      </c>
      <c r="N1527">
        <f t="shared" si="440"/>
        <v>0</v>
      </c>
      <c r="O1527">
        <f t="shared" si="441"/>
        <v>0</v>
      </c>
      <c r="P1527">
        <f t="shared" si="442"/>
        <v>1813.0294985692631</v>
      </c>
      <c r="Q1527">
        <f t="shared" si="432"/>
        <v>0</v>
      </c>
      <c r="R1527">
        <f t="shared" si="443"/>
        <v>0</v>
      </c>
      <c r="S1527">
        <f t="shared" si="444"/>
        <v>-0.99998480600729434</v>
      </c>
      <c r="T1527">
        <f t="shared" si="445"/>
        <v>0</v>
      </c>
      <c r="U1527">
        <f t="shared" si="446"/>
        <v>0</v>
      </c>
      <c r="V1527">
        <f t="shared" si="447"/>
        <v>0</v>
      </c>
      <c r="W1527">
        <f>IF(ABS(J1527)&gt;0.32,1,)</f>
        <v>1</v>
      </c>
      <c r="X1527">
        <v>11</v>
      </c>
      <c r="AB1527" s="5"/>
    </row>
    <row r="1528" spans="1:28" x14ac:dyDescent="0.25">
      <c r="A1528">
        <v>1509</v>
      </c>
      <c r="C1528">
        <v>1.2933050899034635</v>
      </c>
      <c r="D1528">
        <v>-0.74450830606406282</v>
      </c>
      <c r="E1528" s="2">
        <f t="shared" si="430"/>
        <v>0.86153776483159183</v>
      </c>
      <c r="F1528" s="2">
        <f t="shared" si="431"/>
        <v>-0.73225347152772513</v>
      </c>
      <c r="G1528">
        <f t="shared" si="433"/>
        <v>-3.6659035695179032E-3</v>
      </c>
      <c r="H1528" s="3">
        <f t="shared" si="434"/>
        <v>0</v>
      </c>
      <c r="I1528" s="3">
        <f t="shared" si="435"/>
        <v>1</v>
      </c>
      <c r="J1528">
        <f t="shared" si="436"/>
        <v>-0.33333333333333331</v>
      </c>
      <c r="K1528" s="4">
        <f t="shared" si="437"/>
        <v>-6.1320595830482096</v>
      </c>
      <c r="L1528">
        <f t="shared" si="438"/>
        <v>6.1320595830482096</v>
      </c>
      <c r="M1528">
        <f t="shared" si="439"/>
        <v>266</v>
      </c>
      <c r="N1528">
        <f t="shared" si="440"/>
        <v>0</v>
      </c>
      <c r="O1528">
        <f t="shared" si="441"/>
        <v>0</v>
      </c>
      <c r="P1528">
        <f t="shared" si="442"/>
        <v>1030.7010077118052</v>
      </c>
      <c r="Q1528">
        <f t="shared" si="432"/>
        <v>0</v>
      </c>
      <c r="R1528">
        <f t="shared" si="443"/>
        <v>0</v>
      </c>
      <c r="S1528">
        <f t="shared" si="444"/>
        <v>-0.99998605114417793</v>
      </c>
      <c r="T1528">
        <f t="shared" si="445"/>
        <v>0</v>
      </c>
      <c r="U1528">
        <f t="shared" si="446"/>
        <v>0</v>
      </c>
      <c r="V1528">
        <f t="shared" si="447"/>
        <v>0</v>
      </c>
      <c r="W1528">
        <f>IF(ABS(J1528)&gt;0.32,1,)</f>
        <v>1</v>
      </c>
      <c r="X1528">
        <v>11</v>
      </c>
      <c r="AB1528" s="5"/>
    </row>
    <row r="1529" spans="1:28" x14ac:dyDescent="0.25">
      <c r="A1529">
        <v>1510</v>
      </c>
      <c r="C1529">
        <v>1.3008516535073957</v>
      </c>
      <c r="D1529">
        <v>-0.75775391255291613</v>
      </c>
      <c r="E1529" s="2">
        <f t="shared" si="430"/>
        <v>0.86908432843552408</v>
      </c>
      <c r="F1529" s="2">
        <f t="shared" si="431"/>
        <v>-0.74562253863407091</v>
      </c>
      <c r="G1529">
        <f t="shared" si="433"/>
        <v>-3.499798393779896E-3</v>
      </c>
      <c r="H1529" s="3">
        <f t="shared" si="434"/>
        <v>0</v>
      </c>
      <c r="I1529" s="3">
        <f t="shared" si="435"/>
        <v>1</v>
      </c>
      <c r="J1529">
        <f t="shared" si="436"/>
        <v>-0.1111111111111111</v>
      </c>
      <c r="K1529" s="4">
        <f t="shared" si="437"/>
        <v>-6.1355593814419898</v>
      </c>
      <c r="L1529">
        <f t="shared" si="438"/>
        <v>6.1355593814419898</v>
      </c>
      <c r="M1529">
        <f t="shared" si="439"/>
        <v>267</v>
      </c>
      <c r="N1529">
        <f t="shared" si="440"/>
        <v>0</v>
      </c>
      <c r="O1529">
        <f t="shared" si="441"/>
        <v>0</v>
      </c>
      <c r="P1529">
        <f t="shared" si="442"/>
        <v>721.72866594943662</v>
      </c>
      <c r="Q1529">
        <f t="shared" si="432"/>
        <v>0</v>
      </c>
      <c r="R1529">
        <f t="shared" si="443"/>
        <v>0</v>
      </c>
      <c r="S1529">
        <f t="shared" si="444"/>
        <v>-0.9999872020781515</v>
      </c>
      <c r="T1529">
        <f t="shared" si="445"/>
        <v>0</v>
      </c>
      <c r="U1529">
        <f t="shared" si="446"/>
        <v>0</v>
      </c>
      <c r="V1529">
        <f t="shared" si="447"/>
        <v>0</v>
      </c>
      <c r="W1529">
        <f>IF(ABS(J1529)&gt;0.32,1,)</f>
        <v>0</v>
      </c>
      <c r="X1529">
        <v>11</v>
      </c>
      <c r="AB1529" s="5"/>
    </row>
    <row r="1530" spans="1:28" x14ac:dyDescent="0.25">
      <c r="A1530">
        <v>1511</v>
      </c>
      <c r="C1530">
        <v>1.3084288698650779</v>
      </c>
      <c r="D1530">
        <v>-0.77116272982157497</v>
      </c>
      <c r="E1530" s="2">
        <f t="shared" si="430"/>
        <v>0.87666154479320613</v>
      </c>
      <c r="F1530" s="2">
        <f t="shared" si="431"/>
        <v>-0.75915633778719283</v>
      </c>
      <c r="G1530">
        <f t="shared" si="433"/>
        <v>3.9597978178736115E-2</v>
      </c>
      <c r="H1530" s="3">
        <f t="shared" si="434"/>
        <v>1</v>
      </c>
      <c r="I1530" s="3">
        <f t="shared" si="435"/>
        <v>0</v>
      </c>
      <c r="J1530">
        <f t="shared" si="436"/>
        <v>0.1111111111111111</v>
      </c>
      <c r="K1530" s="4">
        <f t="shared" si="437"/>
        <v>-6.0959614032632539</v>
      </c>
      <c r="L1530">
        <f t="shared" si="438"/>
        <v>6.0959614032632539</v>
      </c>
      <c r="M1530">
        <f t="shared" si="439"/>
        <v>268</v>
      </c>
      <c r="N1530">
        <f t="shared" si="440"/>
        <v>0</v>
      </c>
      <c r="O1530">
        <f t="shared" si="441"/>
        <v>0</v>
      </c>
      <c r="P1530">
        <f t="shared" si="442"/>
        <v>556.63488285238952</v>
      </c>
      <c r="Q1530">
        <f t="shared" si="432"/>
        <v>0</v>
      </c>
      <c r="R1530">
        <f t="shared" si="443"/>
        <v>0</v>
      </c>
      <c r="S1530">
        <f t="shared" si="444"/>
        <v>-0.99986335908185708</v>
      </c>
      <c r="T1530">
        <f t="shared" si="445"/>
        <v>0</v>
      </c>
      <c r="U1530">
        <f t="shared" si="446"/>
        <v>0</v>
      </c>
      <c r="V1530">
        <f t="shared" si="447"/>
        <v>0</v>
      </c>
      <c r="W1530">
        <f>IF(ABS(J1530)&gt;0.32,1,)</f>
        <v>0</v>
      </c>
      <c r="X1530">
        <v>11</v>
      </c>
      <c r="AB1530" s="5"/>
    </row>
    <row r="1531" spans="1:28" x14ac:dyDescent="0.25">
      <c r="A1531">
        <v>1512</v>
      </c>
      <c r="C1531">
        <v>1.3168271814403576</v>
      </c>
      <c r="D1531">
        <v>-0.78473452896205276</v>
      </c>
      <c r="E1531" s="2">
        <f t="shared" si="430"/>
        <v>0.88505985636848572</v>
      </c>
      <c r="F1531" s="2">
        <f t="shared" si="431"/>
        <v>-0.77285463794548193</v>
      </c>
      <c r="G1531">
        <f t="shared" si="433"/>
        <v>1.6386627277104493E-2</v>
      </c>
      <c r="H1531" s="3">
        <f t="shared" si="434"/>
        <v>1</v>
      </c>
      <c r="I1531" s="3">
        <f t="shared" si="435"/>
        <v>0</v>
      </c>
      <c r="J1531">
        <f t="shared" si="436"/>
        <v>0.33333333333333331</v>
      </c>
      <c r="K1531" s="4">
        <f t="shared" si="437"/>
        <v>-6.0795747759861491</v>
      </c>
      <c r="L1531">
        <f t="shared" si="438"/>
        <v>6.0795747759861491</v>
      </c>
      <c r="M1531">
        <f t="shared" si="439"/>
        <v>269</v>
      </c>
      <c r="N1531">
        <f t="shared" si="440"/>
        <v>0</v>
      </c>
      <c r="O1531">
        <f t="shared" si="441"/>
        <v>0</v>
      </c>
      <c r="P1531">
        <f t="shared" si="442"/>
        <v>454.14813848639631</v>
      </c>
      <c r="Q1531">
        <f t="shared" si="432"/>
        <v>454.14813848639631</v>
      </c>
      <c r="R1531">
        <f t="shared" si="443"/>
        <v>1</v>
      </c>
      <c r="S1531">
        <f t="shared" si="444"/>
        <v>-0.99958029624236122</v>
      </c>
      <c r="T1531">
        <f t="shared" si="445"/>
        <v>0</v>
      </c>
      <c r="U1531">
        <f t="shared" si="446"/>
        <v>0</v>
      </c>
      <c r="V1531">
        <f t="shared" si="447"/>
        <v>0</v>
      </c>
      <c r="W1531">
        <f>IF(ABS(J1531)&gt;0.32,1,)</f>
        <v>1</v>
      </c>
      <c r="X1531">
        <v>11</v>
      </c>
      <c r="AB1531" s="5"/>
    </row>
    <row r="1532" spans="1:28" x14ac:dyDescent="0.25">
      <c r="A1532">
        <v>1513</v>
      </c>
      <c r="C1532">
        <v>1.3256417257000288</v>
      </c>
      <c r="D1532">
        <v>-0.79846872817989456</v>
      </c>
      <c r="E1532" s="2">
        <f t="shared" si="430"/>
        <v>0.89387440062815682</v>
      </c>
      <c r="F1532" s="2">
        <f t="shared" si="431"/>
        <v>-0.78671685189165086</v>
      </c>
      <c r="G1532">
        <f t="shared" si="433"/>
        <v>1.6441814348765238E-2</v>
      </c>
      <c r="H1532" s="3">
        <f t="shared" si="434"/>
        <v>1</v>
      </c>
      <c r="I1532" s="3">
        <f t="shared" si="435"/>
        <v>0</v>
      </c>
      <c r="J1532">
        <f t="shared" si="436"/>
        <v>0.55555555555555558</v>
      </c>
      <c r="K1532" s="4">
        <f t="shared" si="437"/>
        <v>-6.0631329616373844</v>
      </c>
      <c r="L1532">
        <f t="shared" si="438"/>
        <v>6.0631329616373844</v>
      </c>
      <c r="M1532">
        <f t="shared" si="439"/>
        <v>270</v>
      </c>
      <c r="N1532">
        <f t="shared" si="440"/>
        <v>0</v>
      </c>
      <c r="O1532">
        <f t="shared" si="441"/>
        <v>0</v>
      </c>
      <c r="P1532">
        <f t="shared" si="442"/>
        <v>384.51853336889116</v>
      </c>
      <c r="Q1532">
        <f t="shared" si="432"/>
        <v>384.51853336889116</v>
      </c>
      <c r="R1532">
        <f t="shared" si="443"/>
        <v>1</v>
      </c>
      <c r="S1532">
        <f t="shared" si="444"/>
        <v>-0.99953372667586571</v>
      </c>
      <c r="T1532">
        <f t="shared" si="445"/>
        <v>0</v>
      </c>
      <c r="U1532">
        <f t="shared" si="446"/>
        <v>0</v>
      </c>
      <c r="V1532">
        <f t="shared" si="447"/>
        <v>0</v>
      </c>
      <c r="W1532">
        <f>IF(ABS(J1532)&gt;0.32,1,)</f>
        <v>1</v>
      </c>
      <c r="X1532">
        <v>11</v>
      </c>
      <c r="AB1532" s="5"/>
    </row>
    <row r="1533" spans="1:28" x14ac:dyDescent="0.25">
      <c r="A1533">
        <v>1514</v>
      </c>
      <c r="C1533">
        <v>1.3348871864842664</v>
      </c>
      <c r="D1533">
        <v>-0.81236439294216867</v>
      </c>
      <c r="E1533" s="2">
        <f t="shared" si="430"/>
        <v>0.90311986141239442</v>
      </c>
      <c r="F1533" s="2">
        <f t="shared" si="431"/>
        <v>-0.80074203638210528</v>
      </c>
      <c r="G1533">
        <f t="shared" si="433"/>
        <v>1.6455392934084268E-2</v>
      </c>
      <c r="H1533" s="3">
        <f t="shared" si="434"/>
        <v>1</v>
      </c>
      <c r="I1533" s="3">
        <f t="shared" si="435"/>
        <v>0</v>
      </c>
      <c r="J1533">
        <f t="shared" si="436"/>
        <v>0.77777777777777779</v>
      </c>
      <c r="K1533" s="4">
        <f t="shared" si="437"/>
        <v>-6.0466775687033003</v>
      </c>
      <c r="L1533">
        <f t="shared" si="438"/>
        <v>6.0466775687033003</v>
      </c>
      <c r="M1533">
        <f t="shared" si="439"/>
        <v>271</v>
      </c>
      <c r="N1533">
        <f t="shared" si="440"/>
        <v>0</v>
      </c>
      <c r="O1533">
        <f t="shared" si="441"/>
        <v>0</v>
      </c>
      <c r="P1533">
        <f t="shared" si="442"/>
        <v>334.27552972952844</v>
      </c>
      <c r="Q1533">
        <f t="shared" si="432"/>
        <v>334.27552972952844</v>
      </c>
      <c r="R1533">
        <f t="shared" si="443"/>
        <v>1</v>
      </c>
      <c r="S1533">
        <f t="shared" si="444"/>
        <v>-0.99977336371562409</v>
      </c>
      <c r="T1533">
        <f t="shared" si="445"/>
        <v>0</v>
      </c>
      <c r="U1533">
        <f t="shared" si="446"/>
        <v>0</v>
      </c>
      <c r="V1533">
        <f t="shared" si="447"/>
        <v>0</v>
      </c>
      <c r="W1533">
        <f>IF(ABS(J1533)&gt;0.32,1,)</f>
        <v>1</v>
      </c>
      <c r="X1533">
        <v>11</v>
      </c>
      <c r="AB1533" s="5"/>
    </row>
    <row r="1534" spans="1:28" x14ac:dyDescent="0.25">
      <c r="A1534">
        <v>1515</v>
      </c>
      <c r="C1534">
        <v>1.3445778223051505</v>
      </c>
      <c r="D1534">
        <v>-0.82642023740625226</v>
      </c>
      <c r="E1534" s="2">
        <f t="shared" si="430"/>
        <v>0.91281049723327845</v>
      </c>
      <c r="F1534" s="2">
        <f t="shared" si="431"/>
        <v>-0.8149288935890463</v>
      </c>
      <c r="G1534">
        <f t="shared" si="433"/>
        <v>1.6421353711386866E-2</v>
      </c>
      <c r="H1534" s="3">
        <f t="shared" si="434"/>
        <v>1</v>
      </c>
      <c r="I1534" s="3">
        <f t="shared" si="435"/>
        <v>0</v>
      </c>
      <c r="J1534">
        <f t="shared" si="436"/>
        <v>1</v>
      </c>
      <c r="K1534" s="4">
        <f t="shared" si="437"/>
        <v>-6.0302562149919137</v>
      </c>
      <c r="L1534">
        <f t="shared" si="438"/>
        <v>6.0302562149919137</v>
      </c>
      <c r="M1534">
        <f t="shared" si="439"/>
        <v>272</v>
      </c>
      <c r="N1534">
        <f t="shared" si="440"/>
        <v>0</v>
      </c>
      <c r="O1534">
        <f t="shared" si="441"/>
        <v>0</v>
      </c>
      <c r="P1534">
        <f t="shared" si="442"/>
        <v>296.4321091220969</v>
      </c>
      <c r="Q1534">
        <f t="shared" si="432"/>
        <v>296.4321091220969</v>
      </c>
      <c r="R1534">
        <f t="shared" si="443"/>
        <v>1</v>
      </c>
      <c r="S1534">
        <f t="shared" si="444"/>
        <v>-0.99977935559004505</v>
      </c>
      <c r="T1534">
        <f t="shared" si="445"/>
        <v>0</v>
      </c>
      <c r="U1534">
        <f t="shared" si="446"/>
        <v>0</v>
      </c>
      <c r="V1534">
        <f t="shared" si="447"/>
        <v>0</v>
      </c>
      <c r="W1534">
        <f>IF(ABS(J1534)&gt;0.32,1,)</f>
        <v>1</v>
      </c>
      <c r="X1534">
        <v>11</v>
      </c>
      <c r="AB1534" s="5"/>
    </row>
    <row r="1535" spans="1:28" x14ac:dyDescent="0.25">
      <c r="A1535">
        <v>1516</v>
      </c>
      <c r="C1535">
        <v>1.3547272381770261</v>
      </c>
      <c r="D1535">
        <v>-0.8406346281666448</v>
      </c>
      <c r="E1535" s="2">
        <f t="shared" si="430"/>
        <v>0.92295991310515391</v>
      </c>
      <c r="F1535" s="2">
        <f t="shared" si="431"/>
        <v>-0.82927577488220794</v>
      </c>
      <c r="G1535">
        <f t="shared" si="433"/>
        <v>1.6333553783728139E-2</v>
      </c>
      <c r="H1535" s="3">
        <f t="shared" si="434"/>
        <v>1</v>
      </c>
      <c r="I1535" s="3">
        <f t="shared" si="435"/>
        <v>0</v>
      </c>
      <c r="J1535">
        <f t="shared" si="436"/>
        <v>1</v>
      </c>
      <c r="K1535" s="4">
        <f t="shared" si="437"/>
        <v>-6.013922661208186</v>
      </c>
      <c r="L1535">
        <f t="shared" si="438"/>
        <v>6.013922661208186</v>
      </c>
      <c r="M1535">
        <f t="shared" si="439"/>
        <v>273</v>
      </c>
      <c r="N1535">
        <f t="shared" si="440"/>
        <v>0</v>
      </c>
      <c r="O1535">
        <f t="shared" si="441"/>
        <v>0</v>
      </c>
      <c r="P1535">
        <f t="shared" si="442"/>
        <v>345.98192523249827</v>
      </c>
      <c r="Q1535">
        <f t="shared" si="432"/>
        <v>345.98192523249827</v>
      </c>
      <c r="R1535">
        <f t="shared" si="443"/>
        <v>1</v>
      </c>
      <c r="S1535">
        <f t="shared" si="444"/>
        <v>-0.99978589103333437</v>
      </c>
      <c r="T1535">
        <f t="shared" si="445"/>
        <v>0</v>
      </c>
      <c r="U1535">
        <f t="shared" si="446"/>
        <v>0</v>
      </c>
      <c r="V1535">
        <f t="shared" si="447"/>
        <v>0</v>
      </c>
      <c r="W1535">
        <f>IF(ABS(J1535)&gt;0.32,1,)</f>
        <v>1</v>
      </c>
      <c r="X1535">
        <v>11</v>
      </c>
      <c r="AB1535" s="5"/>
    </row>
    <row r="1536" spans="1:28" x14ac:dyDescent="0.25">
      <c r="A1536">
        <v>1517</v>
      </c>
      <c r="C1536">
        <v>1.3653481203086391</v>
      </c>
      <c r="D1536">
        <v>-0.85500558909732249</v>
      </c>
      <c r="E1536" s="2">
        <f t="shared" si="430"/>
        <v>0.93358079523676674</v>
      </c>
      <c r="F1536" s="2">
        <f t="shared" si="431"/>
        <v>-0.84378068571634646</v>
      </c>
      <c r="G1536">
        <f t="shared" si="433"/>
        <v>1.6185882867211898E-2</v>
      </c>
      <c r="H1536" s="3">
        <f t="shared" si="434"/>
        <v>1</v>
      </c>
      <c r="I1536" s="3">
        <f t="shared" si="435"/>
        <v>0</v>
      </c>
      <c r="J1536">
        <f t="shared" si="436"/>
        <v>1</v>
      </c>
      <c r="K1536" s="4">
        <f t="shared" si="437"/>
        <v>-5.9977367783409736</v>
      </c>
      <c r="L1536">
        <f t="shared" si="438"/>
        <v>5.9977367783409736</v>
      </c>
      <c r="M1536">
        <f t="shared" si="439"/>
        <v>274</v>
      </c>
      <c r="N1536">
        <f t="shared" si="440"/>
        <v>0</v>
      </c>
      <c r="O1536">
        <f t="shared" si="441"/>
        <v>0</v>
      </c>
      <c r="P1536">
        <f t="shared" si="442"/>
        <v>349.60326223652885</v>
      </c>
      <c r="Q1536">
        <f t="shared" si="432"/>
        <v>349.60326223652885</v>
      </c>
      <c r="R1536">
        <f t="shared" si="443"/>
        <v>1</v>
      </c>
      <c r="S1536">
        <f t="shared" si="444"/>
        <v>-0.9997930749190107</v>
      </c>
      <c r="T1536">
        <f t="shared" si="445"/>
        <v>0</v>
      </c>
      <c r="U1536">
        <f t="shared" si="446"/>
        <v>0</v>
      </c>
      <c r="V1536">
        <f t="shared" si="447"/>
        <v>0</v>
      </c>
      <c r="W1536">
        <f>IF(ABS(J1536)&gt;0.32,1,)</f>
        <v>1</v>
      </c>
      <c r="X1536">
        <v>11</v>
      </c>
      <c r="AB1536" s="5"/>
    </row>
    <row r="1537" spans="1:28" x14ac:dyDescent="0.25">
      <c r="A1537">
        <v>1518</v>
      </c>
      <c r="C1537">
        <v>1.3764519317874366</v>
      </c>
      <c r="D1537">
        <v>-0.86953080566276963</v>
      </c>
      <c r="E1537" s="2">
        <f t="shared" si="430"/>
        <v>0.9446846067155642</v>
      </c>
      <c r="F1537" s="2">
        <f t="shared" si="431"/>
        <v>-0.85844128998245428</v>
      </c>
      <c r="G1537">
        <f t="shared" si="433"/>
        <v>1.5972372569575732E-2</v>
      </c>
      <c r="H1537" s="3">
        <f t="shared" si="434"/>
        <v>1</v>
      </c>
      <c r="I1537" s="3">
        <f t="shared" si="435"/>
        <v>0</v>
      </c>
      <c r="J1537">
        <f t="shared" si="436"/>
        <v>1</v>
      </c>
      <c r="K1537" s="4">
        <f t="shared" si="437"/>
        <v>-5.9817644057713979</v>
      </c>
      <c r="L1537">
        <f t="shared" si="438"/>
        <v>5.9817644057713979</v>
      </c>
      <c r="M1537">
        <f t="shared" si="439"/>
        <v>275</v>
      </c>
      <c r="N1537">
        <f t="shared" si="440"/>
        <v>0</v>
      </c>
      <c r="O1537">
        <f t="shared" si="441"/>
        <v>0</v>
      </c>
      <c r="P1537">
        <f t="shared" si="442"/>
        <v>354.75620997778634</v>
      </c>
      <c r="Q1537">
        <f t="shared" si="432"/>
        <v>354.75620997778634</v>
      </c>
      <c r="R1537">
        <f t="shared" si="443"/>
        <v>1</v>
      </c>
      <c r="S1537">
        <f t="shared" si="444"/>
        <v>-0.99980100286955298</v>
      </c>
      <c r="T1537">
        <f t="shared" si="445"/>
        <v>0</v>
      </c>
      <c r="U1537">
        <f t="shared" si="446"/>
        <v>0</v>
      </c>
      <c r="V1537">
        <f t="shared" si="447"/>
        <v>0</v>
      </c>
      <c r="W1537">
        <f>IF(ABS(J1537)&gt;0.32,1,)</f>
        <v>1</v>
      </c>
      <c r="X1537">
        <v>11</v>
      </c>
      <c r="AB1537" s="5"/>
    </row>
    <row r="1538" spans="1:28" x14ac:dyDescent="0.25">
      <c r="A1538">
        <v>1519</v>
      </c>
      <c r="C1538">
        <v>1.3880485686810224</v>
      </c>
      <c r="D1538">
        <v>-0.88420762946009146</v>
      </c>
      <c r="E1538" s="2">
        <f t="shared" si="430"/>
        <v>0.9562812436091499</v>
      </c>
      <c r="F1538" s="2">
        <f t="shared" si="431"/>
        <v>-0.87325491459220939</v>
      </c>
      <c r="G1538">
        <f t="shared" si="433"/>
        <v>1.5687339011136725E-2</v>
      </c>
      <c r="H1538" s="3">
        <f t="shared" si="434"/>
        <v>1</v>
      </c>
      <c r="I1538" s="3">
        <f t="shared" si="435"/>
        <v>0</v>
      </c>
      <c r="J1538">
        <f t="shared" si="436"/>
        <v>1</v>
      </c>
      <c r="K1538" s="4">
        <f t="shared" si="437"/>
        <v>-5.9660770667602616</v>
      </c>
      <c r="L1538">
        <f t="shared" si="438"/>
        <v>5.9660770667602616</v>
      </c>
      <c r="M1538">
        <f t="shared" si="439"/>
        <v>276</v>
      </c>
      <c r="N1538">
        <f t="shared" si="440"/>
        <v>0</v>
      </c>
      <c r="O1538">
        <f t="shared" si="441"/>
        <v>0</v>
      </c>
      <c r="P1538">
        <f t="shared" si="442"/>
        <v>361.69402911885845</v>
      </c>
      <c r="Q1538">
        <f t="shared" si="432"/>
        <v>361.69402911885845</v>
      </c>
      <c r="R1538">
        <f t="shared" si="443"/>
        <v>1</v>
      </c>
      <c r="S1538">
        <f t="shared" si="444"/>
        <v>-0.99980975694763263</v>
      </c>
      <c r="T1538">
        <f t="shared" si="445"/>
        <v>0</v>
      </c>
      <c r="U1538">
        <f t="shared" si="446"/>
        <v>0</v>
      </c>
      <c r="V1538">
        <f t="shared" si="447"/>
        <v>0</v>
      </c>
      <c r="W1538">
        <f>IF(ABS(J1538)&gt;0.32,1,)</f>
        <v>1</v>
      </c>
      <c r="X1538">
        <v>11</v>
      </c>
      <c r="AB1538" s="5"/>
    </row>
    <row r="1539" spans="1:28" x14ac:dyDescent="0.25">
      <c r="A1539">
        <v>1520</v>
      </c>
      <c r="C1539">
        <v>1.4001459777568965</v>
      </c>
      <c r="D1539">
        <v>-0.89903308331949339</v>
      </c>
      <c r="E1539" s="2">
        <f t="shared" si="430"/>
        <v>0.96837865268502388</v>
      </c>
      <c r="F1539" s="2">
        <f t="shared" si="431"/>
        <v>-0.88821855462599508</v>
      </c>
      <c r="G1539">
        <f t="shared" si="433"/>
        <v>1.532556128643292E-2</v>
      </c>
      <c r="H1539" s="3">
        <f t="shared" si="434"/>
        <v>1</v>
      </c>
      <c r="I1539" s="3">
        <f t="shared" si="435"/>
        <v>0</v>
      </c>
      <c r="J1539">
        <f t="shared" si="436"/>
        <v>1</v>
      </c>
      <c r="K1539" s="4">
        <f t="shared" si="437"/>
        <v>-5.9507515054738285</v>
      </c>
      <c r="L1539">
        <f t="shared" si="438"/>
        <v>5.9507515054738285</v>
      </c>
      <c r="M1539">
        <f t="shared" si="439"/>
        <v>277</v>
      </c>
      <c r="N1539">
        <f t="shared" si="440"/>
        <v>0</v>
      </c>
      <c r="O1539">
        <f t="shared" si="441"/>
        <v>0</v>
      </c>
      <c r="P1539">
        <f t="shared" si="442"/>
        <v>370.73234247609412</v>
      </c>
      <c r="Q1539">
        <f t="shared" si="432"/>
        <v>370.73234247609412</v>
      </c>
      <c r="R1539">
        <f t="shared" si="443"/>
        <v>1</v>
      </c>
      <c r="S1539">
        <f t="shared" si="444"/>
        <v>-0.99981940064180885</v>
      </c>
      <c r="T1539">
        <f t="shared" si="445"/>
        <v>0</v>
      </c>
      <c r="U1539">
        <f t="shared" si="446"/>
        <v>0</v>
      </c>
      <c r="V1539">
        <f t="shared" si="447"/>
        <v>0</v>
      </c>
      <c r="W1539">
        <f>IF(ABS(J1539)&gt;0.32,1,)</f>
        <v>1</v>
      </c>
      <c r="X1539">
        <v>11</v>
      </c>
      <c r="AB1539" s="5"/>
    </row>
    <row r="1540" spans="1:28" x14ac:dyDescent="0.25">
      <c r="A1540">
        <v>1521</v>
      </c>
      <c r="C1540">
        <v>1.4127497395509347</v>
      </c>
      <c r="D1540">
        <v>-0.91400386690744251</v>
      </c>
      <c r="E1540" s="2">
        <f t="shared" si="430"/>
        <v>0.98098241447906198</v>
      </c>
      <c r="F1540" s="2">
        <f t="shared" si="431"/>
        <v>-0.90332887898828851</v>
      </c>
      <c r="G1540">
        <f t="shared" si="433"/>
        <v>1.4882482341922021E-2</v>
      </c>
      <c r="H1540" s="3">
        <f t="shared" si="434"/>
        <v>1</v>
      </c>
      <c r="I1540" s="3">
        <f t="shared" si="435"/>
        <v>0</v>
      </c>
      <c r="J1540">
        <f t="shared" si="436"/>
        <v>1</v>
      </c>
      <c r="K1540" s="4">
        <f t="shared" si="437"/>
        <v>-5.9358690231319065</v>
      </c>
      <c r="L1540">
        <f t="shared" si="438"/>
        <v>5.9358690231319065</v>
      </c>
      <c r="M1540">
        <f t="shared" si="439"/>
        <v>278</v>
      </c>
      <c r="N1540">
        <f t="shared" si="440"/>
        <v>0</v>
      </c>
      <c r="O1540">
        <f t="shared" si="441"/>
        <v>0</v>
      </c>
      <c r="P1540">
        <f t="shared" si="442"/>
        <v>382.27012459505949</v>
      </c>
      <c r="Q1540">
        <f t="shared" si="432"/>
        <v>382.27012459505949</v>
      </c>
      <c r="R1540">
        <f t="shared" si="443"/>
        <v>1</v>
      </c>
      <c r="S1540">
        <f t="shared" si="444"/>
        <v>-0.99982997261546047</v>
      </c>
      <c r="T1540">
        <f t="shared" si="445"/>
        <v>0</v>
      </c>
      <c r="U1540">
        <f t="shared" si="446"/>
        <v>0</v>
      </c>
      <c r="V1540">
        <f t="shared" si="447"/>
        <v>0</v>
      </c>
      <c r="W1540">
        <f>IF(ABS(J1540)&gt;0.32,1,)</f>
        <v>1</v>
      </c>
      <c r="X1540">
        <v>11</v>
      </c>
      <c r="AB1540" s="5"/>
    </row>
    <row r="1541" spans="1:28" x14ac:dyDescent="0.25">
      <c r="A1541">
        <v>1522</v>
      </c>
      <c r="C1541">
        <v>1.4258626238717533</v>
      </c>
      <c r="D1541">
        <v>-0.92911636286534227</v>
      </c>
      <c r="E1541" s="2">
        <f t="shared" si="430"/>
        <v>0.99409529879988046</v>
      </c>
      <c r="F1541" s="2">
        <f t="shared" si="431"/>
        <v>-0.91858223660355265</v>
      </c>
      <c r="G1541">
        <f t="shared" si="433"/>
        <v>1.4354442193610151E-2</v>
      </c>
      <c r="H1541" s="3">
        <f t="shared" si="434"/>
        <v>1</v>
      </c>
      <c r="I1541" s="3">
        <f t="shared" si="435"/>
        <v>0</v>
      </c>
      <c r="J1541">
        <f t="shared" si="436"/>
        <v>1</v>
      </c>
      <c r="K1541" s="4">
        <f t="shared" si="437"/>
        <v>-5.9215145809382967</v>
      </c>
      <c r="L1541">
        <f t="shared" si="438"/>
        <v>5.9215145809382967</v>
      </c>
      <c r="M1541">
        <f t="shared" si="439"/>
        <v>279</v>
      </c>
      <c r="N1541">
        <f t="shared" si="440"/>
        <v>0</v>
      </c>
      <c r="O1541">
        <f t="shared" si="441"/>
        <v>0</v>
      </c>
      <c r="P1541">
        <f t="shared" si="442"/>
        <v>396.81878792136337</v>
      </c>
      <c r="Q1541">
        <f t="shared" si="432"/>
        <v>396.81878792136337</v>
      </c>
      <c r="R1541">
        <f t="shared" si="443"/>
        <v>1</v>
      </c>
      <c r="S1541">
        <f t="shared" si="444"/>
        <v>-0.99984147948391933</v>
      </c>
      <c r="T1541">
        <f t="shared" si="445"/>
        <v>0</v>
      </c>
      <c r="U1541">
        <f t="shared" si="446"/>
        <v>0</v>
      </c>
      <c r="V1541">
        <f t="shared" si="447"/>
        <v>0</v>
      </c>
      <c r="W1541">
        <f>IF(ABS(J1541)&gt;0.32,1,)</f>
        <v>1</v>
      </c>
      <c r="X1541">
        <v>11</v>
      </c>
      <c r="AB1541" s="5"/>
    </row>
    <row r="1542" spans="1:28" x14ac:dyDescent="0.25">
      <c r="A1542">
        <v>1523</v>
      </c>
      <c r="C1542">
        <v>1.4394841291534055</v>
      </c>
      <c r="D1542">
        <v>-0.944366643454287</v>
      </c>
      <c r="E1542" s="2">
        <f t="shared" si="430"/>
        <v>1.0077168040815325</v>
      </c>
      <c r="F1542" s="2">
        <f t="shared" si="431"/>
        <v>-0.93397466312292565</v>
      </c>
      <c r="G1542">
        <f t="shared" si="433"/>
        <v>1.3738945790250146E-2</v>
      </c>
      <c r="H1542" s="3">
        <f t="shared" si="434"/>
        <v>1</v>
      </c>
      <c r="I1542" s="3">
        <f t="shared" si="435"/>
        <v>0</v>
      </c>
      <c r="J1542">
        <f t="shared" si="436"/>
        <v>1</v>
      </c>
      <c r="K1542" s="4">
        <f t="shared" si="437"/>
        <v>-5.907775635148047</v>
      </c>
      <c r="L1542">
        <f t="shared" si="438"/>
        <v>5.907775635148047</v>
      </c>
      <c r="M1542">
        <f t="shared" si="439"/>
        <v>280</v>
      </c>
      <c r="N1542">
        <f t="shared" si="440"/>
        <v>0</v>
      </c>
      <c r="O1542">
        <f t="shared" si="441"/>
        <v>0</v>
      </c>
      <c r="P1542">
        <f t="shared" si="442"/>
        <v>415.04364894783163</v>
      </c>
      <c r="Q1542">
        <f t="shared" si="432"/>
        <v>415.04364894783163</v>
      </c>
      <c r="R1542">
        <f t="shared" si="443"/>
        <v>1</v>
      </c>
      <c r="S1542">
        <f t="shared" si="444"/>
        <v>-0.99985388797182351</v>
      </c>
      <c r="T1542">
        <f t="shared" si="445"/>
        <v>0</v>
      </c>
      <c r="U1542">
        <f t="shared" si="446"/>
        <v>0</v>
      </c>
      <c r="V1542">
        <f t="shared" si="447"/>
        <v>0</v>
      </c>
      <c r="W1542">
        <f>IF(ABS(J1542)&gt;0.32,1,)</f>
        <v>1</v>
      </c>
      <c r="X1542">
        <v>11</v>
      </c>
      <c r="AB1542" s="5"/>
    </row>
    <row r="1543" spans="1:28" x14ac:dyDescent="0.25">
      <c r="A1543">
        <v>1524</v>
      </c>
      <c r="C1543">
        <v>1.4536100224719319</v>
      </c>
      <c r="D1543">
        <v>-0.95975047780110356</v>
      </c>
      <c r="E1543" s="2">
        <f t="shared" si="430"/>
        <v>1.0218426974000587</v>
      </c>
      <c r="F1543" s="2">
        <f t="shared" si="431"/>
        <v>-0.94950188823780246</v>
      </c>
      <c r="G1543">
        <f t="shared" si="433"/>
        <v>1.3034977456719332E-2</v>
      </c>
      <c r="H1543" s="3">
        <f t="shared" si="434"/>
        <v>1</v>
      </c>
      <c r="I1543" s="3">
        <f t="shared" si="435"/>
        <v>0</v>
      </c>
      <c r="J1543">
        <f t="shared" si="436"/>
        <v>1</v>
      </c>
      <c r="K1543" s="4">
        <f t="shared" si="437"/>
        <v>-5.8947406576913277</v>
      </c>
      <c r="L1543">
        <f t="shared" si="438"/>
        <v>5.8947406576913277</v>
      </c>
      <c r="M1543">
        <f t="shared" si="439"/>
        <v>281</v>
      </c>
      <c r="N1543">
        <f t="shared" si="440"/>
        <v>0</v>
      </c>
      <c r="O1543">
        <f t="shared" si="441"/>
        <v>0</v>
      </c>
      <c r="P1543">
        <f t="shared" si="442"/>
        <v>437.82423465870829</v>
      </c>
      <c r="Q1543">
        <f t="shared" si="432"/>
        <v>437.82423465870829</v>
      </c>
      <c r="R1543">
        <f t="shared" si="443"/>
        <v>1</v>
      </c>
      <c r="S1543">
        <f t="shared" si="444"/>
        <v>-0.99986711692252717</v>
      </c>
      <c r="T1543">
        <f t="shared" si="445"/>
        <v>0</v>
      </c>
      <c r="U1543">
        <f t="shared" si="446"/>
        <v>0</v>
      </c>
      <c r="V1543">
        <f t="shared" si="447"/>
        <v>0</v>
      </c>
      <c r="W1543">
        <f>IF(ABS(J1543)&gt;0.32,1,)</f>
        <v>1</v>
      </c>
      <c r="X1543">
        <v>11</v>
      </c>
      <c r="AB1543" s="5"/>
    </row>
    <row r="1544" spans="1:28" x14ac:dyDescent="0.25">
      <c r="A1544">
        <v>1525</v>
      </c>
      <c r="C1544">
        <v>1.4682319035581111</v>
      </c>
      <c r="D1544">
        <v>-0.9752633399863061</v>
      </c>
      <c r="E1544" s="2">
        <f t="shared" si="430"/>
        <v>1.0364645784862376</v>
      </c>
      <c r="F1544" s="2">
        <f t="shared" si="431"/>
        <v>-0.96515934384317592</v>
      </c>
      <c r="G1544">
        <f t="shared" si="433"/>
        <v>1.2243385933126127E-2</v>
      </c>
      <c r="H1544" s="3">
        <f t="shared" si="434"/>
        <v>1</v>
      </c>
      <c r="I1544" s="3">
        <f t="shared" si="435"/>
        <v>0</v>
      </c>
      <c r="J1544">
        <f t="shared" si="436"/>
        <v>1</v>
      </c>
      <c r="K1544" s="4">
        <f t="shared" si="437"/>
        <v>-5.8824972717582016</v>
      </c>
      <c r="L1544">
        <f t="shared" si="438"/>
        <v>5.8824972717582016</v>
      </c>
      <c r="M1544">
        <f t="shared" si="439"/>
        <v>282</v>
      </c>
      <c r="N1544">
        <f t="shared" si="440"/>
        <v>0</v>
      </c>
      <c r="O1544">
        <f t="shared" si="441"/>
        <v>0</v>
      </c>
      <c r="P1544">
        <f t="shared" si="442"/>
        <v>466.3326248916818</v>
      </c>
      <c r="Q1544">
        <f t="shared" si="432"/>
        <v>466.3326248916818</v>
      </c>
      <c r="R1544">
        <f t="shared" si="443"/>
        <v>1</v>
      </c>
      <c r="S1544">
        <f t="shared" si="444"/>
        <v>-0.99988102987752547</v>
      </c>
      <c r="T1544">
        <f t="shared" si="445"/>
        <v>0</v>
      </c>
      <c r="U1544">
        <f t="shared" si="446"/>
        <v>0</v>
      </c>
      <c r="V1544">
        <f t="shared" si="447"/>
        <v>0</v>
      </c>
      <c r="W1544">
        <f>IF(ABS(J1544)&gt;0.32,1,)</f>
        <v>1</v>
      </c>
      <c r="X1544">
        <v>11</v>
      </c>
      <c r="AB1544" s="5"/>
    </row>
    <row r="1545" spans="1:28" x14ac:dyDescent="0.25">
      <c r="A1545">
        <v>1526</v>
      </c>
      <c r="C1545">
        <v>1.4833368238120472</v>
      </c>
      <c r="D1545">
        <v>-0.99090041827507469</v>
      </c>
      <c r="E1545" s="2">
        <f t="shared" si="430"/>
        <v>1.0515694987401738</v>
      </c>
      <c r="F1545" s="2">
        <f t="shared" si="431"/>
        <v>-0.98094217335465628</v>
      </c>
      <c r="G1545">
        <f t="shared" si="433"/>
        <v>1.1367401984156755E-2</v>
      </c>
      <c r="H1545" s="3">
        <f t="shared" si="434"/>
        <v>1</v>
      </c>
      <c r="I1545" s="3">
        <f t="shared" si="435"/>
        <v>0</v>
      </c>
      <c r="J1545">
        <f t="shared" si="436"/>
        <v>1</v>
      </c>
      <c r="K1545" s="4">
        <f t="shared" si="437"/>
        <v>-5.8711298697740446</v>
      </c>
      <c r="L1545">
        <f t="shared" si="438"/>
        <v>5.8711298697740446</v>
      </c>
      <c r="M1545">
        <f t="shared" si="439"/>
        <v>283</v>
      </c>
      <c r="N1545">
        <f t="shared" si="440"/>
        <v>0</v>
      </c>
      <c r="O1545">
        <f t="shared" si="441"/>
        <v>0</v>
      </c>
      <c r="P1545">
        <f t="shared" si="442"/>
        <v>502.14606618817271</v>
      </c>
      <c r="Q1545">
        <f t="shared" si="432"/>
        <v>502.14606618817271</v>
      </c>
      <c r="R1545">
        <f t="shared" si="443"/>
        <v>1</v>
      </c>
      <c r="S1545">
        <f t="shared" si="444"/>
        <v>-0.99989542906659123</v>
      </c>
      <c r="T1545">
        <f t="shared" si="445"/>
        <v>0</v>
      </c>
      <c r="U1545">
        <f t="shared" si="446"/>
        <v>0</v>
      </c>
      <c r="V1545">
        <f t="shared" si="447"/>
        <v>0</v>
      </c>
      <c r="W1545">
        <f>IF(ABS(J1545)&gt;0.32,1,)</f>
        <v>1</v>
      </c>
      <c r="X1545">
        <v>11</v>
      </c>
      <c r="AB1545" s="5"/>
    </row>
    <row r="1546" spans="1:28" x14ac:dyDescent="0.25">
      <c r="A1546">
        <v>1527</v>
      </c>
      <c r="C1546">
        <v>1.4989069998409206</v>
      </c>
      <c r="D1546">
        <v>-1.0066566246200788</v>
      </c>
      <c r="E1546" s="2">
        <f t="shared" si="430"/>
        <v>1.0671396747690469</v>
      </c>
      <c r="F1546" s="2">
        <f t="shared" si="431"/>
        <v>-0.99684524129986951</v>
      </c>
      <c r="G1546">
        <f t="shared" si="433"/>
        <v>1.0412973408854942E-2</v>
      </c>
      <c r="H1546" s="3">
        <f t="shared" si="434"/>
        <v>1</v>
      </c>
      <c r="I1546" s="3">
        <f t="shared" si="435"/>
        <v>0</v>
      </c>
      <c r="J1546">
        <f t="shared" si="436"/>
        <v>0.77777777777777779</v>
      </c>
      <c r="K1546" s="4">
        <f t="shared" si="437"/>
        <v>-5.8607168963651901</v>
      </c>
      <c r="L1546">
        <f t="shared" si="438"/>
        <v>5.8607168963651901</v>
      </c>
      <c r="M1546">
        <f t="shared" si="439"/>
        <v>284</v>
      </c>
      <c r="N1546">
        <f t="shared" si="440"/>
        <v>0</v>
      </c>
      <c r="O1546">
        <f t="shared" si="441"/>
        <v>0</v>
      </c>
      <c r="P1546">
        <f t="shared" si="442"/>
        <v>402.3695003247052</v>
      </c>
      <c r="Q1546">
        <f t="shared" si="432"/>
        <v>402.3695003247052</v>
      </c>
      <c r="R1546">
        <f t="shared" si="443"/>
        <v>1</v>
      </c>
      <c r="S1546">
        <f t="shared" si="444"/>
        <v>-0.99991005371319708</v>
      </c>
      <c r="T1546">
        <f t="shared" si="445"/>
        <v>0</v>
      </c>
      <c r="U1546">
        <f t="shared" si="446"/>
        <v>0</v>
      </c>
      <c r="V1546">
        <f t="shared" si="447"/>
        <v>0</v>
      </c>
      <c r="W1546">
        <f>IF(ABS(J1546)&gt;0.32,1,)</f>
        <v>1</v>
      </c>
      <c r="X1546">
        <v>11</v>
      </c>
      <c r="AB1546" s="5"/>
    </row>
    <row r="1547" spans="1:28" x14ac:dyDescent="0.25">
      <c r="A1547">
        <v>1528</v>
      </c>
      <c r="C1547">
        <v>1.5149196612668996</v>
      </c>
      <c r="D1547">
        <v>-1.0225266046119799</v>
      </c>
      <c r="E1547" s="2">
        <f t="shared" si="430"/>
        <v>1.0831523361950257</v>
      </c>
      <c r="F1547" s="2">
        <f t="shared" si="431"/>
        <v>-1.012863143361707</v>
      </c>
      <c r="G1547">
        <f t="shared" si="433"/>
        <v>9.3890737603201657E-3</v>
      </c>
      <c r="H1547" s="3">
        <f t="shared" si="434"/>
        <v>1</v>
      </c>
      <c r="I1547" s="3">
        <f t="shared" si="435"/>
        <v>0</v>
      </c>
      <c r="J1547">
        <f t="shared" si="436"/>
        <v>0.55555555555555558</v>
      </c>
      <c r="K1547" s="4">
        <f t="shared" si="437"/>
        <v>-5.8513278226048699</v>
      </c>
      <c r="L1547">
        <f t="shared" si="438"/>
        <v>5.8513278226048699</v>
      </c>
      <c r="M1547">
        <f t="shared" si="439"/>
        <v>285</v>
      </c>
      <c r="N1547">
        <f t="shared" si="440"/>
        <v>0</v>
      </c>
      <c r="O1547">
        <f t="shared" si="441"/>
        <v>0</v>
      </c>
      <c r="P1547">
        <f t="shared" si="442"/>
        <v>349.08664823832993</v>
      </c>
      <c r="Q1547">
        <f t="shared" si="432"/>
        <v>349.08664823832993</v>
      </c>
      <c r="R1547">
        <f t="shared" si="443"/>
        <v>1</v>
      </c>
      <c r="S1547">
        <f t="shared" si="444"/>
        <v>-0.99992458541769069</v>
      </c>
      <c r="T1547">
        <f t="shared" si="445"/>
        <v>0</v>
      </c>
      <c r="U1547">
        <f t="shared" si="446"/>
        <v>0</v>
      </c>
      <c r="V1547">
        <f t="shared" si="447"/>
        <v>0</v>
      </c>
      <c r="W1547">
        <f>IF(ABS(J1547)&gt;0.32,1,)</f>
        <v>1</v>
      </c>
      <c r="X1547">
        <v>11</v>
      </c>
      <c r="AB1547" s="5"/>
    </row>
    <row r="1548" spans="1:28" x14ac:dyDescent="0.25">
      <c r="A1548">
        <v>1529</v>
      </c>
      <c r="C1548">
        <v>1.5313470730484382</v>
      </c>
      <c r="D1548">
        <v>-1.0385047475263072</v>
      </c>
      <c r="E1548" s="2">
        <f t="shared" si="430"/>
        <v>1.0995797479765643</v>
      </c>
      <c r="F1548" s="2">
        <f t="shared" si="431"/>
        <v>-1.0289902165188469</v>
      </c>
      <c r="G1548">
        <f t="shared" si="433"/>
        <v>8.310576580868867E-3</v>
      </c>
      <c r="H1548" s="3">
        <f t="shared" si="434"/>
        <v>1</v>
      </c>
      <c r="I1548" s="3">
        <f t="shared" si="435"/>
        <v>0</v>
      </c>
      <c r="J1548">
        <f t="shared" si="436"/>
        <v>0.33333333333333331</v>
      </c>
      <c r="K1548" s="4">
        <f t="shared" si="437"/>
        <v>-5.8430172460240009</v>
      </c>
      <c r="L1548">
        <f t="shared" si="438"/>
        <v>5.8430172460240009</v>
      </c>
      <c r="M1548">
        <f t="shared" si="439"/>
        <v>286</v>
      </c>
      <c r="N1548">
        <f t="shared" si="440"/>
        <v>0</v>
      </c>
      <c r="O1548">
        <f t="shared" si="441"/>
        <v>0</v>
      </c>
      <c r="P1548">
        <f t="shared" si="442"/>
        <v>309.19665350295634</v>
      </c>
      <c r="Q1548">
        <f t="shared" si="432"/>
        <v>309.19665350295634</v>
      </c>
      <c r="R1548">
        <f t="shared" si="443"/>
        <v>1</v>
      </c>
      <c r="S1548">
        <f t="shared" si="444"/>
        <v>-0.99993865213797639</v>
      </c>
      <c r="T1548">
        <f t="shared" si="445"/>
        <v>0</v>
      </c>
      <c r="U1548">
        <f t="shared" si="446"/>
        <v>0</v>
      </c>
      <c r="V1548">
        <f t="shared" si="447"/>
        <v>0</v>
      </c>
      <c r="W1548">
        <f>IF(ABS(J1548)&gt;0.32,1,)</f>
        <v>1</v>
      </c>
      <c r="X1548">
        <v>11</v>
      </c>
      <c r="AB1548" s="5"/>
    </row>
    <row r="1549" spans="1:28" x14ac:dyDescent="0.25">
      <c r="A1549">
        <v>1530</v>
      </c>
      <c r="C1549">
        <v>1.5481568566432473</v>
      </c>
      <c r="D1549">
        <v>-1.0545851952381222</v>
      </c>
      <c r="E1549" s="2">
        <f t="shared" si="430"/>
        <v>1.1163895315713732</v>
      </c>
      <c r="F1549" s="2">
        <f t="shared" si="431"/>
        <v>-1.0452205480435117</v>
      </c>
      <c r="G1549">
        <f t="shared" si="433"/>
        <v>7.1987926025673943E-3</v>
      </c>
      <c r="H1549" s="3">
        <f t="shared" si="434"/>
        <v>1</v>
      </c>
      <c r="I1549" s="3">
        <f t="shared" si="435"/>
        <v>0</v>
      </c>
      <c r="J1549">
        <f t="shared" si="436"/>
        <v>0.1111111111111111</v>
      </c>
      <c r="K1549" s="4">
        <f t="shared" si="437"/>
        <v>-5.8358184534214335</v>
      </c>
      <c r="L1549">
        <f t="shared" si="438"/>
        <v>5.8358184534214335</v>
      </c>
      <c r="M1549">
        <f t="shared" si="439"/>
        <v>287</v>
      </c>
      <c r="N1549">
        <f t="shared" si="440"/>
        <v>0</v>
      </c>
      <c r="O1549">
        <f t="shared" si="441"/>
        <v>0</v>
      </c>
      <c r="P1549">
        <f t="shared" si="442"/>
        <v>278.31080528278352</v>
      </c>
      <c r="Q1549">
        <f t="shared" si="432"/>
        <v>0</v>
      </c>
      <c r="R1549">
        <f t="shared" si="443"/>
        <v>0</v>
      </c>
      <c r="S1549">
        <f t="shared" si="444"/>
        <v>-0.999951841890795</v>
      </c>
      <c r="T1549">
        <f t="shared" si="445"/>
        <v>0</v>
      </c>
      <c r="U1549">
        <f t="shared" si="446"/>
        <v>0</v>
      </c>
      <c r="V1549">
        <f t="shared" si="447"/>
        <v>0</v>
      </c>
      <c r="W1549">
        <f>IF(ABS(J1549)&gt;0.32,1,)</f>
        <v>0</v>
      </c>
      <c r="X1549">
        <v>11</v>
      </c>
      <c r="AB1549" s="5"/>
    </row>
    <row r="1550" spans="1:28" x14ac:dyDescent="0.25">
      <c r="A1550">
        <v>1531</v>
      </c>
      <c r="C1550">
        <v>1.5653126649520448</v>
      </c>
      <c r="D1550">
        <v>-1.0707618516832482</v>
      </c>
      <c r="E1550" s="2">
        <f t="shared" si="430"/>
        <v>1.1335453398801705</v>
      </c>
      <c r="F1550" s="2">
        <f t="shared" si="431"/>
        <v>-1.0615479850508838</v>
      </c>
      <c r="G1550">
        <f t="shared" si="433"/>
        <v>-0.2105564858677258</v>
      </c>
      <c r="H1550" s="3">
        <f t="shared" si="434"/>
        <v>0</v>
      </c>
      <c r="I1550" s="3">
        <f t="shared" si="435"/>
        <v>1</v>
      </c>
      <c r="J1550">
        <f t="shared" si="436"/>
        <v>-0.1111111111111111</v>
      </c>
      <c r="K1550" s="4">
        <f t="shared" si="437"/>
        <v>-6.0463749392891595</v>
      </c>
      <c r="L1550">
        <f t="shared" si="438"/>
        <v>6.0463749392891595</v>
      </c>
      <c r="M1550">
        <f t="shared" si="439"/>
        <v>288</v>
      </c>
      <c r="N1550">
        <f t="shared" si="440"/>
        <v>0</v>
      </c>
      <c r="O1550">
        <f t="shared" si="441"/>
        <v>0</v>
      </c>
      <c r="P1550">
        <f t="shared" si="442"/>
        <v>253.77642681624334</v>
      </c>
      <c r="Q1550">
        <f t="shared" si="432"/>
        <v>0</v>
      </c>
      <c r="R1550">
        <f t="shared" si="443"/>
        <v>0</v>
      </c>
      <c r="S1550">
        <f t="shared" si="444"/>
        <v>-0.99743101481181706</v>
      </c>
      <c r="T1550">
        <f t="shared" si="445"/>
        <v>0</v>
      </c>
      <c r="U1550">
        <f t="shared" si="446"/>
        <v>0</v>
      </c>
      <c r="V1550">
        <f t="shared" si="447"/>
        <v>0</v>
      </c>
      <c r="W1550">
        <f>IF(ABS(J1550)&gt;0.32,1,)</f>
        <v>0</v>
      </c>
      <c r="X1550">
        <v>11</v>
      </c>
      <c r="AB1550" s="5"/>
    </row>
    <row r="1551" spans="1:28" x14ac:dyDescent="0.25">
      <c r="A1551">
        <v>1532</v>
      </c>
      <c r="C1551">
        <v>1.5765347282181819</v>
      </c>
      <c r="D1551">
        <v>-1.0870283933137537</v>
      </c>
      <c r="E1551" s="2">
        <f t="shared" si="430"/>
        <v>1.1447674031463075</v>
      </c>
      <c r="F1551" s="2">
        <f t="shared" si="431"/>
        <v>-1.0779661450520437</v>
      </c>
      <c r="G1551">
        <f t="shared" si="433"/>
        <v>-5.3191191315531405E-3</v>
      </c>
      <c r="H1551" s="3">
        <f t="shared" si="434"/>
        <v>0</v>
      </c>
      <c r="I1551" s="3">
        <f t="shared" si="435"/>
        <v>1</v>
      </c>
      <c r="J1551">
        <f t="shared" si="436"/>
        <v>-0.33333333333333331</v>
      </c>
      <c r="K1551" s="4">
        <f t="shared" si="437"/>
        <v>-6.0516940584207131</v>
      </c>
      <c r="L1551">
        <f t="shared" si="438"/>
        <v>6.0516940584207131</v>
      </c>
      <c r="M1551">
        <f t="shared" si="439"/>
        <v>289</v>
      </c>
      <c r="N1551">
        <f t="shared" si="440"/>
        <v>0</v>
      </c>
      <c r="O1551">
        <f t="shared" si="441"/>
        <v>0</v>
      </c>
      <c r="P1551">
        <f t="shared" si="442"/>
        <v>233.89425850361093</v>
      </c>
      <c r="Q1551">
        <f t="shared" si="432"/>
        <v>233.89425850361093</v>
      </c>
      <c r="R1551">
        <f t="shared" si="443"/>
        <v>1</v>
      </c>
      <c r="S1551">
        <f t="shared" si="444"/>
        <v>-0.99383407027696158</v>
      </c>
      <c r="T1551">
        <f t="shared" si="445"/>
        <v>0</v>
      </c>
      <c r="U1551">
        <f t="shared" si="446"/>
        <v>0</v>
      </c>
      <c r="V1551">
        <f t="shared" si="447"/>
        <v>0</v>
      </c>
      <c r="W1551">
        <f>IF(ABS(J1551)&gt;0.32,1,)</f>
        <v>1</v>
      </c>
      <c r="X1551">
        <v>11</v>
      </c>
      <c r="AB1551" s="5"/>
    </row>
    <row r="1552" spans="1:28" x14ac:dyDescent="0.25">
      <c r="A1552">
        <v>1533</v>
      </c>
      <c r="C1552">
        <v>1.5876859692730787</v>
      </c>
      <c r="D1552">
        <v>-1.1033782808085348</v>
      </c>
      <c r="E1552" s="2">
        <f t="shared" si="430"/>
        <v>1.1559186442012042</v>
      </c>
      <c r="F1552" s="2">
        <f t="shared" si="431"/>
        <v>-1.0944684277737053</v>
      </c>
      <c r="G1552">
        <f t="shared" si="433"/>
        <v>-5.5321871022431246E-3</v>
      </c>
      <c r="H1552" s="3">
        <f t="shared" si="434"/>
        <v>0</v>
      </c>
      <c r="I1552" s="3">
        <f t="shared" si="435"/>
        <v>1</v>
      </c>
      <c r="J1552">
        <f t="shared" si="436"/>
        <v>-0.55555555555555558</v>
      </c>
      <c r="K1552" s="4">
        <f t="shared" si="437"/>
        <v>-6.0572262455229566</v>
      </c>
      <c r="L1552">
        <f t="shared" si="438"/>
        <v>6.0572262455229566</v>
      </c>
      <c r="M1552">
        <f t="shared" si="439"/>
        <v>290</v>
      </c>
      <c r="N1552">
        <f t="shared" si="440"/>
        <v>0</v>
      </c>
      <c r="O1552">
        <f t="shared" si="441"/>
        <v>0</v>
      </c>
      <c r="P1552">
        <f t="shared" si="442"/>
        <v>217.52138101186105</v>
      </c>
      <c r="Q1552">
        <f t="shared" si="432"/>
        <v>217.52138101186105</v>
      </c>
      <c r="R1552">
        <f t="shared" si="443"/>
        <v>1</v>
      </c>
      <c r="S1552">
        <f t="shared" si="444"/>
        <v>-0.99498596445816889</v>
      </c>
      <c r="T1552">
        <f t="shared" si="445"/>
        <v>0</v>
      </c>
      <c r="U1552">
        <f t="shared" si="446"/>
        <v>0</v>
      </c>
      <c r="V1552">
        <f t="shared" si="447"/>
        <v>0</v>
      </c>
      <c r="W1552">
        <f>IF(ABS(J1552)&gt;0.32,1,)</f>
        <v>1</v>
      </c>
      <c r="X1552">
        <v>11</v>
      </c>
      <c r="AB1552" s="5"/>
    </row>
    <row r="1553" spans="1:28" x14ac:dyDescent="0.25">
      <c r="A1553">
        <v>1534</v>
      </c>
      <c r="C1553">
        <v>1.5987563487528773</v>
      </c>
      <c r="D1553">
        <v>-1.1198047708152348</v>
      </c>
      <c r="E1553" s="2">
        <f t="shared" si="430"/>
        <v>1.1669890236810028</v>
      </c>
      <c r="F1553" s="2">
        <f t="shared" si="431"/>
        <v>-1.1110480270095802</v>
      </c>
      <c r="G1553">
        <f t="shared" si="433"/>
        <v>-5.7886311803814205E-3</v>
      </c>
      <c r="H1553" s="3">
        <f t="shared" si="434"/>
        <v>0</v>
      </c>
      <c r="I1553" s="3">
        <f t="shared" si="435"/>
        <v>1</v>
      </c>
      <c r="J1553">
        <f t="shared" si="436"/>
        <v>-0.77777777777777779</v>
      </c>
      <c r="K1553" s="4">
        <f t="shared" si="437"/>
        <v>-6.0630148767033383</v>
      </c>
      <c r="L1553">
        <f t="shared" si="438"/>
        <v>6.0630148767033383</v>
      </c>
      <c r="M1553">
        <f t="shared" si="439"/>
        <v>291</v>
      </c>
      <c r="N1553">
        <f t="shared" si="440"/>
        <v>0</v>
      </c>
      <c r="O1553">
        <f t="shared" si="441"/>
        <v>0</v>
      </c>
      <c r="P1553">
        <f t="shared" si="442"/>
        <v>203.85508398461457</v>
      </c>
      <c r="Q1553">
        <f t="shared" si="432"/>
        <v>203.85508398461457</v>
      </c>
      <c r="R1553">
        <f t="shared" si="443"/>
        <v>1</v>
      </c>
      <c r="S1553">
        <f t="shared" si="444"/>
        <v>-0.99997489141669915</v>
      </c>
      <c r="T1553">
        <f t="shared" si="445"/>
        <v>0</v>
      </c>
      <c r="U1553">
        <f t="shared" si="446"/>
        <v>0</v>
      </c>
      <c r="V1553">
        <f t="shared" si="447"/>
        <v>0</v>
      </c>
      <c r="W1553">
        <f>IF(ABS(J1553)&gt;0.32,1,)</f>
        <v>1</v>
      </c>
      <c r="X1553">
        <v>11</v>
      </c>
      <c r="AB1553" s="5"/>
    </row>
    <row r="1554" spans="1:28" x14ac:dyDescent="0.25">
      <c r="A1554">
        <v>1535</v>
      </c>
      <c r="C1554">
        <v>1.6097348636655013</v>
      </c>
      <c r="D1554">
        <v>-1.136300927247631</v>
      </c>
      <c r="E1554" s="2">
        <f t="shared" si="430"/>
        <v>1.1779675385936266</v>
      </c>
      <c r="F1554" s="2">
        <f t="shared" si="431"/>
        <v>-1.1276979420230659</v>
      </c>
      <c r="G1554">
        <f t="shared" si="433"/>
        <v>-6.0845232996846743E-3</v>
      </c>
      <c r="H1554" s="3">
        <f t="shared" si="434"/>
        <v>0</v>
      </c>
      <c r="I1554" s="3">
        <f t="shared" si="435"/>
        <v>1</v>
      </c>
      <c r="J1554">
        <f t="shared" si="436"/>
        <v>-1</v>
      </c>
      <c r="K1554" s="4">
        <f t="shared" si="437"/>
        <v>-6.0690994000030232</v>
      </c>
      <c r="L1554">
        <f t="shared" si="438"/>
        <v>6.0690994000030232</v>
      </c>
      <c r="M1554">
        <f t="shared" si="439"/>
        <v>292</v>
      </c>
      <c r="N1554">
        <f t="shared" si="440"/>
        <v>0</v>
      </c>
      <c r="O1554">
        <f t="shared" si="441"/>
        <v>0</v>
      </c>
      <c r="P1554">
        <f t="shared" si="442"/>
        <v>192.3088678679396</v>
      </c>
      <c r="Q1554">
        <f t="shared" si="432"/>
        <v>192.3088678679396</v>
      </c>
      <c r="R1554">
        <f t="shared" si="443"/>
        <v>1</v>
      </c>
      <c r="S1554">
        <f t="shared" si="444"/>
        <v>-0.99997226556580432</v>
      </c>
      <c r="T1554">
        <f t="shared" si="445"/>
        <v>0</v>
      </c>
      <c r="U1554">
        <f t="shared" si="446"/>
        <v>0</v>
      </c>
      <c r="V1554">
        <f t="shared" si="447"/>
        <v>0</v>
      </c>
      <c r="W1554">
        <f>IF(ABS(J1554)&gt;0.32,1,)</f>
        <v>1</v>
      </c>
      <c r="X1554">
        <v>11</v>
      </c>
      <c r="AB1554" s="5"/>
    </row>
    <row r="1555" spans="1:28" x14ac:dyDescent="0.25">
      <c r="A1555">
        <v>1536</v>
      </c>
      <c r="C1555">
        <v>1.6206096836433723</v>
      </c>
      <c r="D1555">
        <v>-1.1528596322197706</v>
      </c>
      <c r="E1555" s="2">
        <f t="shared" si="430"/>
        <v>1.1888423585714976</v>
      </c>
      <c r="F1555" s="2">
        <f t="shared" si="431"/>
        <v>-1.144410988583298</v>
      </c>
      <c r="G1555">
        <f t="shared" si="433"/>
        <v>-6.4154153937052705E-3</v>
      </c>
      <c r="H1555" s="3">
        <f t="shared" si="434"/>
        <v>0</v>
      </c>
      <c r="I1555" s="3">
        <f t="shared" si="435"/>
        <v>1</v>
      </c>
      <c r="J1555">
        <f t="shared" si="436"/>
        <v>-1</v>
      </c>
      <c r="K1555" s="4">
        <f t="shared" si="437"/>
        <v>-6.075514815396728</v>
      </c>
      <c r="L1555">
        <f t="shared" si="438"/>
        <v>6.075514815396728</v>
      </c>
      <c r="M1555">
        <f t="shared" si="439"/>
        <v>293</v>
      </c>
      <c r="N1555">
        <f t="shared" si="440"/>
        <v>0</v>
      </c>
      <c r="O1555">
        <f t="shared" si="441"/>
        <v>0</v>
      </c>
      <c r="P1555">
        <f t="shared" si="442"/>
        <v>855.23189304171422</v>
      </c>
      <c r="Q1555">
        <f t="shared" si="432"/>
        <v>0</v>
      </c>
      <c r="R1555">
        <f t="shared" si="443"/>
        <v>0</v>
      </c>
      <c r="S1555">
        <f t="shared" si="444"/>
        <v>-0.99996906273137631</v>
      </c>
      <c r="T1555">
        <f t="shared" si="445"/>
        <v>0</v>
      </c>
      <c r="U1555">
        <f t="shared" si="446"/>
        <v>0</v>
      </c>
      <c r="V1555">
        <f t="shared" si="447"/>
        <v>0</v>
      </c>
      <c r="W1555">
        <f>IF(ABS(J1555)&gt;0.32,1,)</f>
        <v>1</v>
      </c>
      <c r="X1555">
        <v>11</v>
      </c>
      <c r="AB1555" s="5"/>
    </row>
    <row r="1556" spans="1:28" x14ac:dyDescent="0.25">
      <c r="A1556">
        <v>1537</v>
      </c>
      <c r="C1556">
        <v>1.631368303336167</v>
      </c>
      <c r="D1556">
        <v>-1.1694735965977463</v>
      </c>
      <c r="E1556" s="2">
        <f t="shared" si="430"/>
        <v>1.199600978264292</v>
      </c>
      <c r="F1556" s="2">
        <f t="shared" si="431"/>
        <v>-1.1611798096152766</v>
      </c>
      <c r="G1556">
        <f t="shared" si="433"/>
        <v>-6.7788082080018075E-3</v>
      </c>
      <c r="H1556" s="3">
        <f t="shared" si="434"/>
        <v>0</v>
      </c>
      <c r="I1556" s="3">
        <f t="shared" si="435"/>
        <v>1</v>
      </c>
      <c r="J1556">
        <f t="shared" si="436"/>
        <v>-1</v>
      </c>
      <c r="K1556" s="4">
        <f t="shared" si="437"/>
        <v>-6.0822936236047296</v>
      </c>
      <c r="L1556">
        <f t="shared" si="438"/>
        <v>6.0822936236047296</v>
      </c>
      <c r="M1556">
        <f t="shared" si="439"/>
        <v>294</v>
      </c>
      <c r="N1556">
        <f t="shared" si="440"/>
        <v>0</v>
      </c>
      <c r="O1556">
        <f t="shared" si="441"/>
        <v>0</v>
      </c>
      <c r="P1556">
        <f t="shared" si="442"/>
        <v>810.74751851145834</v>
      </c>
      <c r="Q1556">
        <f t="shared" si="432"/>
        <v>810.74751851145834</v>
      </c>
      <c r="R1556">
        <f t="shared" si="443"/>
        <v>1</v>
      </c>
      <c r="S1556">
        <f t="shared" si="444"/>
        <v>-0.99996523709825036</v>
      </c>
      <c r="T1556">
        <f t="shared" si="445"/>
        <v>0</v>
      </c>
      <c r="U1556">
        <f t="shared" si="446"/>
        <v>0</v>
      </c>
      <c r="V1556">
        <f t="shared" si="447"/>
        <v>0</v>
      </c>
      <c r="W1556">
        <f>IF(ABS(J1556)&gt;0.32,1,)</f>
        <v>1</v>
      </c>
      <c r="X1556">
        <v>11</v>
      </c>
      <c r="AB1556" s="5"/>
    </row>
    <row r="1557" spans="1:28" x14ac:dyDescent="0.25">
      <c r="A1557">
        <v>1538</v>
      </c>
      <c r="C1557">
        <v>1.6419976515965691</v>
      </c>
      <c r="D1557">
        <v>-1.186135370399285</v>
      </c>
      <c r="E1557" s="2">
        <f t="shared" ref="E1557:E1620" si="448">(C1557-C$2040)/C$2041</f>
        <v>1.2102303265246941</v>
      </c>
      <c r="F1557" s="2">
        <f t="shared" ref="F1557:F1620" si="449">(D1557-D$2040)/D$2041</f>
        <v>-1.1779968856963892</v>
      </c>
      <c r="G1557">
        <f t="shared" si="433"/>
        <v>-7.1732032587263905E-3</v>
      </c>
      <c r="H1557" s="3">
        <f t="shared" si="434"/>
        <v>0</v>
      </c>
      <c r="I1557" s="3">
        <f t="shared" si="435"/>
        <v>1</v>
      </c>
      <c r="J1557">
        <f t="shared" si="436"/>
        <v>-1</v>
      </c>
      <c r="K1557" s="4">
        <f t="shared" si="437"/>
        <v>-6.0894668268634558</v>
      </c>
      <c r="L1557">
        <f t="shared" si="438"/>
        <v>6.0894668268634558</v>
      </c>
      <c r="M1557">
        <f t="shared" si="439"/>
        <v>295</v>
      </c>
      <c r="N1557">
        <f t="shared" si="440"/>
        <v>0</v>
      </c>
      <c r="O1557">
        <f t="shared" si="441"/>
        <v>0</v>
      </c>
      <c r="P1557">
        <f t="shared" si="442"/>
        <v>767.05591816806555</v>
      </c>
      <c r="Q1557">
        <f t="shared" si="432"/>
        <v>767.05591816806555</v>
      </c>
      <c r="R1557">
        <f t="shared" si="443"/>
        <v>1</v>
      </c>
      <c r="S1557">
        <f t="shared" si="444"/>
        <v>-0.99996072669517277</v>
      </c>
      <c r="T1557">
        <f t="shared" si="445"/>
        <v>0</v>
      </c>
      <c r="U1557">
        <f t="shared" si="446"/>
        <v>0</v>
      </c>
      <c r="V1557">
        <f t="shared" si="447"/>
        <v>0</v>
      </c>
      <c r="W1557">
        <f>IF(ABS(J1557)&gt;0.32,1,)</f>
        <v>1</v>
      </c>
      <c r="X1557">
        <v>11</v>
      </c>
      <c r="AB1557" s="5"/>
    </row>
    <row r="1558" spans="1:28" x14ac:dyDescent="0.25">
      <c r="A1558">
        <v>1539</v>
      </c>
      <c r="C1558">
        <v>1.6524841798480243</v>
      </c>
      <c r="D1558">
        <v>-1.2028373526030971</v>
      </c>
      <c r="E1558" s="2">
        <f t="shared" si="448"/>
        <v>1.2207168547761491</v>
      </c>
      <c r="F1558" s="2">
        <f t="shared" si="449"/>
        <v>-1.1948545449571912</v>
      </c>
      <c r="G1558">
        <f t="shared" si="433"/>
        <v>-7.5980295813704579E-3</v>
      </c>
      <c r="H1558" s="3">
        <f t="shared" si="434"/>
        <v>0</v>
      </c>
      <c r="I1558" s="3">
        <f t="shared" si="435"/>
        <v>1</v>
      </c>
      <c r="J1558">
        <f t="shared" si="436"/>
        <v>-1</v>
      </c>
      <c r="K1558" s="4">
        <f t="shared" si="437"/>
        <v>-6.0970648564448258</v>
      </c>
      <c r="L1558">
        <f t="shared" si="438"/>
        <v>6.0970648564448258</v>
      </c>
      <c r="M1558">
        <f t="shared" si="439"/>
        <v>296</v>
      </c>
      <c r="N1558">
        <f t="shared" si="440"/>
        <v>0</v>
      </c>
      <c r="O1558">
        <f t="shared" si="441"/>
        <v>0</v>
      </c>
      <c r="P1558">
        <f t="shared" si="442"/>
        <v>114.1020952825556</v>
      </c>
      <c r="Q1558">
        <f t="shared" si="432"/>
        <v>114.1020952825556</v>
      </c>
      <c r="R1558">
        <f t="shared" si="443"/>
        <v>1</v>
      </c>
      <c r="S1558">
        <f t="shared" si="444"/>
        <v>-0.99995544675121184</v>
      </c>
      <c r="T1558">
        <f t="shared" si="445"/>
        <v>0</v>
      </c>
      <c r="U1558">
        <f t="shared" si="446"/>
        <v>0</v>
      </c>
      <c r="V1558">
        <f t="shared" si="447"/>
        <v>0</v>
      </c>
      <c r="W1558">
        <f>IF(ABS(J1558)&gt;0.32,1,)</f>
        <v>1</v>
      </c>
      <c r="X1558">
        <v>11</v>
      </c>
      <c r="AB1558" s="5"/>
    </row>
    <row r="1559" spans="1:28" x14ac:dyDescent="0.25">
      <c r="A1559">
        <v>1540</v>
      </c>
      <c r="C1559">
        <v>1.6628139316044956</v>
      </c>
      <c r="D1559">
        <v>-1.2195718005438683</v>
      </c>
      <c r="E1559" s="2">
        <f t="shared" si="448"/>
        <v>1.2310466065326204</v>
      </c>
      <c r="F1559" s="2">
        <f t="shared" si="449"/>
        <v>-1.2117449725639673</v>
      </c>
      <c r="G1559">
        <f t="shared" si="433"/>
        <v>-8.0543841370703806E-3</v>
      </c>
      <c r="H1559" s="3">
        <f t="shared" si="434"/>
        <v>0</v>
      </c>
      <c r="I1559" s="3">
        <f t="shared" si="435"/>
        <v>1</v>
      </c>
      <c r="J1559">
        <f t="shared" si="436"/>
        <v>-1</v>
      </c>
      <c r="K1559" s="4">
        <f t="shared" si="437"/>
        <v>-6.1051192405818959</v>
      </c>
      <c r="L1559">
        <f t="shared" si="438"/>
        <v>6.1051192405818959</v>
      </c>
      <c r="M1559">
        <f t="shared" si="439"/>
        <v>297</v>
      </c>
      <c r="N1559">
        <f t="shared" si="440"/>
        <v>0</v>
      </c>
      <c r="O1559">
        <f t="shared" si="441"/>
        <v>0</v>
      </c>
      <c r="P1559">
        <f t="shared" si="442"/>
        <v>111.12869995316549</v>
      </c>
      <c r="Q1559">
        <f t="shared" si="432"/>
        <v>111.12869995316549</v>
      </c>
      <c r="R1559">
        <f t="shared" si="443"/>
        <v>1</v>
      </c>
      <c r="S1559">
        <f t="shared" si="444"/>
        <v>-0.99994928466967481</v>
      </c>
      <c r="T1559">
        <f t="shared" si="445"/>
        <v>0</v>
      </c>
      <c r="U1559">
        <f t="shared" si="446"/>
        <v>0</v>
      </c>
      <c r="V1559">
        <f t="shared" si="447"/>
        <v>0</v>
      </c>
      <c r="W1559">
        <f>IF(ABS(J1559)&gt;0.32,1,)</f>
        <v>1</v>
      </c>
      <c r="X1559">
        <v>11</v>
      </c>
      <c r="AB1559" s="5"/>
    </row>
    <row r="1560" spans="1:28" x14ac:dyDescent="0.25">
      <c r="A1560">
        <v>1541</v>
      </c>
      <c r="C1560">
        <v>1.6729725764117438</v>
      </c>
      <c r="D1560">
        <v>-1.2363308388052847</v>
      </c>
      <c r="E1560" s="2">
        <f t="shared" si="448"/>
        <v>1.2412052513398684</v>
      </c>
      <c r="F1560" s="2">
        <f t="shared" si="449"/>
        <v>-1.2286602196946474</v>
      </c>
      <c r="G1560">
        <f t="shared" si="433"/>
        <v>-8.5423217199769308E-3</v>
      </c>
      <c r="H1560" s="3">
        <f t="shared" si="434"/>
        <v>0</v>
      </c>
      <c r="I1560" s="3">
        <f t="shared" si="435"/>
        <v>1</v>
      </c>
      <c r="J1560">
        <f t="shared" si="436"/>
        <v>-1</v>
      </c>
      <c r="K1560" s="4">
        <f t="shared" si="437"/>
        <v>-6.1136615623018731</v>
      </c>
      <c r="L1560">
        <f t="shared" si="438"/>
        <v>6.1136615623018731</v>
      </c>
      <c r="M1560">
        <f t="shared" si="439"/>
        <v>298</v>
      </c>
      <c r="N1560">
        <f t="shared" si="440"/>
        <v>0</v>
      </c>
      <c r="O1560">
        <f t="shared" si="441"/>
        <v>0</v>
      </c>
      <c r="P1560">
        <f t="shared" si="442"/>
        <v>108.19013677882575</v>
      </c>
      <c r="Q1560">
        <f t="shared" si="432"/>
        <v>108.19013677882575</v>
      </c>
      <c r="R1560">
        <f t="shared" si="443"/>
        <v>1</v>
      </c>
      <c r="S1560">
        <f t="shared" si="444"/>
        <v>-0.99994209892046859</v>
      </c>
      <c r="T1560">
        <f t="shared" si="445"/>
        <v>0</v>
      </c>
      <c r="U1560">
        <f t="shared" si="446"/>
        <v>0</v>
      </c>
      <c r="V1560">
        <f t="shared" si="447"/>
        <v>0</v>
      </c>
      <c r="W1560">
        <f>IF(ABS(J1560)&gt;0.32,1,)</f>
        <v>1</v>
      </c>
      <c r="X1560">
        <v>11</v>
      </c>
      <c r="AB1560" s="5"/>
    </row>
    <row r="1561" spans="1:28" x14ac:dyDescent="0.25">
      <c r="A1561">
        <v>1542</v>
      </c>
      <c r="C1561">
        <v>1.6829454716105505</v>
      </c>
      <c r="D1561">
        <v>-1.25310646761954</v>
      </c>
      <c r="E1561" s="2">
        <f t="shared" si="448"/>
        <v>1.2511781465386751</v>
      </c>
      <c r="F1561" s="2">
        <f t="shared" si="449"/>
        <v>-1.2455922120166045</v>
      </c>
      <c r="G1561">
        <f t="shared" si="433"/>
        <v>-9.0618638177548672E-3</v>
      </c>
      <c r="H1561" s="3">
        <f t="shared" si="434"/>
        <v>0</v>
      </c>
      <c r="I1561" s="3">
        <f t="shared" si="435"/>
        <v>1</v>
      </c>
      <c r="J1561">
        <f t="shared" si="436"/>
        <v>-1</v>
      </c>
      <c r="K1561" s="4">
        <f t="shared" si="437"/>
        <v>-6.1227234261196282</v>
      </c>
      <c r="L1561">
        <f t="shared" si="438"/>
        <v>6.1227234261196282</v>
      </c>
      <c r="M1561">
        <f t="shared" si="439"/>
        <v>299</v>
      </c>
      <c r="N1561">
        <f t="shared" si="440"/>
        <v>299</v>
      </c>
      <c r="O1561">
        <f t="shared" si="441"/>
        <v>1</v>
      </c>
      <c r="P1561">
        <f t="shared" si="442"/>
        <v>105.37505735439699</v>
      </c>
      <c r="Q1561">
        <f t="shared" si="432"/>
        <v>105.37505735439699</v>
      </c>
      <c r="R1561">
        <f t="shared" si="443"/>
        <v>1</v>
      </c>
      <c r="S1561">
        <f t="shared" si="444"/>
        <v>-0.99993372134105385</v>
      </c>
      <c r="T1561">
        <f t="shared" si="445"/>
        <v>0</v>
      </c>
      <c r="U1561">
        <f t="shared" si="446"/>
        <v>0</v>
      </c>
      <c r="V1561">
        <f t="shared" si="447"/>
        <v>0</v>
      </c>
      <c r="W1561">
        <f>IF(ABS(J1561)&gt;0.32,1,)</f>
        <v>1</v>
      </c>
      <c r="X1561">
        <v>11</v>
      </c>
      <c r="AB1561" s="5"/>
    </row>
    <row r="1562" spans="1:28" x14ac:dyDescent="0.25">
      <c r="A1562">
        <v>1543</v>
      </c>
      <c r="C1562">
        <v>1.6927177271906908</v>
      </c>
      <c r="D1562">
        <v>-1.2698905700847907</v>
      </c>
      <c r="E1562" s="2">
        <f t="shared" si="448"/>
        <v>1.2609504021188154</v>
      </c>
      <c r="F1562" s="2">
        <f t="shared" si="449"/>
        <v>-1.2625327569713825</v>
      </c>
      <c r="G1562">
        <f t="shared" si="433"/>
        <v>-0.38059887767861644</v>
      </c>
      <c r="H1562" s="3">
        <f t="shared" si="434"/>
        <v>0</v>
      </c>
      <c r="I1562" s="3">
        <f t="shared" si="435"/>
        <v>1</v>
      </c>
      <c r="J1562">
        <f t="shared" si="436"/>
        <v>-1</v>
      </c>
      <c r="K1562" s="4">
        <f t="shared" si="437"/>
        <v>-6.5033223037982442</v>
      </c>
      <c r="L1562">
        <f t="shared" si="438"/>
        <v>0.22332230379824392</v>
      </c>
      <c r="M1562">
        <f t="shared" si="439"/>
        <v>0</v>
      </c>
      <c r="N1562">
        <f t="shared" si="440"/>
        <v>0</v>
      </c>
      <c r="O1562">
        <f t="shared" si="441"/>
        <v>0</v>
      </c>
      <c r="P1562">
        <f t="shared" si="442"/>
        <v>102.74277285783785</v>
      </c>
      <c r="Q1562">
        <f t="shared" ref="Q1562:Q1625" si="450">IF(AND(ABS(J1562)&gt;0.32,P1562&lt;3*N$2038),P1562,0)</f>
        <v>102.74277285783785</v>
      </c>
      <c r="R1562">
        <f t="shared" si="443"/>
        <v>1</v>
      </c>
      <c r="S1562">
        <f t="shared" si="444"/>
        <v>-0.98397651248538032</v>
      </c>
      <c r="T1562">
        <f t="shared" si="445"/>
        <v>0</v>
      </c>
      <c r="U1562">
        <f t="shared" si="446"/>
        <v>0</v>
      </c>
      <c r="V1562">
        <f t="shared" si="447"/>
        <v>0</v>
      </c>
      <c r="W1562">
        <f>IF(ABS(J1562)&gt;0.32,1,)</f>
        <v>1</v>
      </c>
      <c r="X1562">
        <v>11</v>
      </c>
      <c r="AB1562" s="5"/>
    </row>
    <row r="1563" spans="1:28" x14ac:dyDescent="0.25">
      <c r="A1563">
        <v>1544</v>
      </c>
      <c r="C1563">
        <v>1.6951504970705902</v>
      </c>
      <c r="D1563">
        <v>-1.2866749184150368</v>
      </c>
      <c r="E1563" s="2">
        <f t="shared" si="448"/>
        <v>1.2633831719987145</v>
      </c>
      <c r="F1563" s="2">
        <f t="shared" si="449"/>
        <v>-1.2794735500828325</v>
      </c>
      <c r="G1563">
        <f t="shared" si="433"/>
        <v>-1.7865530796141726E-2</v>
      </c>
      <c r="H1563" s="3">
        <f t="shared" si="434"/>
        <v>0</v>
      </c>
      <c r="I1563" s="3">
        <f t="shared" si="435"/>
        <v>1</v>
      </c>
      <c r="J1563">
        <f t="shared" si="436"/>
        <v>-1</v>
      </c>
      <c r="K1563" s="4">
        <f t="shared" si="437"/>
        <v>-6.5211878345943859</v>
      </c>
      <c r="L1563">
        <f t="shared" si="438"/>
        <v>0.24118783459438564</v>
      </c>
      <c r="M1563">
        <f t="shared" si="439"/>
        <v>1</v>
      </c>
      <c r="N1563">
        <f t="shared" si="440"/>
        <v>0</v>
      </c>
      <c r="O1563">
        <f t="shared" si="441"/>
        <v>0</v>
      </c>
      <c r="P1563">
        <f t="shared" si="442"/>
        <v>100.33038458769821</v>
      </c>
      <c r="Q1563">
        <f t="shared" si="450"/>
        <v>100.33038458769821</v>
      </c>
      <c r="R1563">
        <f t="shared" si="443"/>
        <v>1</v>
      </c>
      <c r="S1563">
        <f t="shared" si="444"/>
        <v>-0.94903294370790836</v>
      </c>
      <c r="T1563">
        <f t="shared" si="445"/>
        <v>0</v>
      </c>
      <c r="U1563">
        <f t="shared" si="446"/>
        <v>0</v>
      </c>
      <c r="V1563">
        <f t="shared" si="447"/>
        <v>0</v>
      </c>
      <c r="W1563">
        <f>IF(ABS(J1563)&gt;0.32,1,)</f>
        <v>1</v>
      </c>
      <c r="X1563">
        <v>11</v>
      </c>
      <c r="AB1563" s="5"/>
    </row>
    <row r="1564" spans="1:28" x14ac:dyDescent="0.25">
      <c r="A1564">
        <v>1545</v>
      </c>
      <c r="C1564">
        <v>1.6972741037656578</v>
      </c>
      <c r="D1564">
        <v>-1.3034511830959652</v>
      </c>
      <c r="E1564" s="2">
        <f t="shared" si="448"/>
        <v>1.2655067786937821</v>
      </c>
      <c r="F1564" s="2">
        <f t="shared" si="449"/>
        <v>-1.2964061841982952</v>
      </c>
      <c r="G1564">
        <f t="shared" si="433"/>
        <v>-1.8694634784572006E-2</v>
      </c>
      <c r="H1564" s="3">
        <f t="shared" si="434"/>
        <v>0</v>
      </c>
      <c r="I1564" s="3">
        <f t="shared" si="435"/>
        <v>1</v>
      </c>
      <c r="J1564">
        <f t="shared" si="436"/>
        <v>-0.77777777777777779</v>
      </c>
      <c r="K1564" s="4">
        <f t="shared" si="437"/>
        <v>-6.5398824693789575</v>
      </c>
      <c r="L1564">
        <f t="shared" si="438"/>
        <v>0.2598824693789572</v>
      </c>
      <c r="M1564">
        <f t="shared" si="439"/>
        <v>2</v>
      </c>
      <c r="N1564">
        <f t="shared" si="440"/>
        <v>0</v>
      </c>
      <c r="O1564">
        <f t="shared" si="441"/>
        <v>0</v>
      </c>
      <c r="P1564">
        <f t="shared" si="442"/>
        <v>498.71521693224838</v>
      </c>
      <c r="Q1564">
        <f t="shared" si="450"/>
        <v>498.71521693224838</v>
      </c>
      <c r="R1564">
        <f t="shared" si="443"/>
        <v>1</v>
      </c>
      <c r="S1564">
        <f t="shared" si="444"/>
        <v>-0.92036539149896168</v>
      </c>
      <c r="T1564">
        <f t="shared" si="445"/>
        <v>0</v>
      </c>
      <c r="U1564">
        <f t="shared" si="446"/>
        <v>0</v>
      </c>
      <c r="V1564">
        <f t="shared" si="447"/>
        <v>0</v>
      </c>
      <c r="W1564">
        <f>IF(ABS(J1564)&gt;0.32,1,)</f>
        <v>1</v>
      </c>
      <c r="X1564">
        <v>11</v>
      </c>
      <c r="AB1564" s="5"/>
    </row>
    <row r="1565" spans="1:28" x14ac:dyDescent="0.25">
      <c r="A1565">
        <v>1546</v>
      </c>
      <c r="C1565">
        <v>1.6990751233071093</v>
      </c>
      <c r="D1565">
        <v>-1.3202109435356895</v>
      </c>
      <c r="E1565" s="2">
        <f t="shared" si="448"/>
        <v>1.2673077982352337</v>
      </c>
      <c r="F1565" s="2">
        <f t="shared" si="449"/>
        <v>-1.3133221602386154</v>
      </c>
      <c r="G1565">
        <f t="shared" si="433"/>
        <v>-1.91843229561377E-2</v>
      </c>
      <c r="H1565" s="3">
        <f t="shared" si="434"/>
        <v>0</v>
      </c>
      <c r="I1565" s="3">
        <f t="shared" si="435"/>
        <v>1</v>
      </c>
      <c r="J1565">
        <f t="shared" si="436"/>
        <v>-0.77777777777777779</v>
      </c>
      <c r="K1565" s="4">
        <f t="shared" si="437"/>
        <v>-6.5590667923350949</v>
      </c>
      <c r="L1565">
        <f t="shared" si="438"/>
        <v>0.27906679233509468</v>
      </c>
      <c r="M1565">
        <f t="shared" si="439"/>
        <v>3</v>
      </c>
      <c r="N1565">
        <f t="shared" si="440"/>
        <v>0</v>
      </c>
      <c r="O1565">
        <f t="shared" si="441"/>
        <v>0</v>
      </c>
      <c r="P1565">
        <f t="shared" si="442"/>
        <v>488.31434690827405</v>
      </c>
      <c r="Q1565">
        <f t="shared" si="450"/>
        <v>488.31434690827405</v>
      </c>
      <c r="R1565">
        <f t="shared" si="443"/>
        <v>1</v>
      </c>
      <c r="S1565">
        <f t="shared" si="444"/>
        <v>-0.99539162434253081</v>
      </c>
      <c r="T1565">
        <f t="shared" si="445"/>
        <v>0</v>
      </c>
      <c r="U1565">
        <f t="shared" si="446"/>
        <v>0</v>
      </c>
      <c r="V1565">
        <f t="shared" si="447"/>
        <v>0</v>
      </c>
      <c r="W1565">
        <f>IF(ABS(J1565)&gt;0.32,1,)</f>
        <v>1</v>
      </c>
      <c r="X1565">
        <v>11</v>
      </c>
      <c r="AB1565" s="5"/>
    </row>
    <row r="1566" spans="1:28" x14ac:dyDescent="0.25">
      <c r="A1566">
        <v>1547</v>
      </c>
      <c r="C1566">
        <v>1.7005463732191113</v>
      </c>
      <c r="D1566">
        <v>-1.3369456989602224</v>
      </c>
      <c r="E1566" s="2">
        <f t="shared" si="448"/>
        <v>1.2687790481472356</v>
      </c>
      <c r="F1566" s="2">
        <f t="shared" si="449"/>
        <v>-1.3302128981951704</v>
      </c>
      <c r="G1566">
        <f t="shared" si="433"/>
        <v>-1.9388199851828158E-2</v>
      </c>
      <c r="H1566" s="3">
        <f t="shared" si="434"/>
        <v>0</v>
      </c>
      <c r="I1566" s="3">
        <f t="shared" si="435"/>
        <v>1</v>
      </c>
      <c r="J1566">
        <f t="shared" si="436"/>
        <v>-0.77777777777777779</v>
      </c>
      <c r="K1566" s="4">
        <f t="shared" si="437"/>
        <v>-6.5784549921869235</v>
      </c>
      <c r="L1566">
        <f t="shared" si="438"/>
        <v>0.29845499218692328</v>
      </c>
      <c r="M1566">
        <f t="shared" si="439"/>
        <v>4</v>
      </c>
      <c r="N1566">
        <f t="shared" si="440"/>
        <v>0</v>
      </c>
      <c r="O1566">
        <f t="shared" si="441"/>
        <v>0</v>
      </c>
      <c r="P1566">
        <f t="shared" si="442"/>
        <v>478.6077180807643</v>
      </c>
      <c r="Q1566">
        <f t="shared" si="450"/>
        <v>478.6077180807643</v>
      </c>
      <c r="R1566">
        <f t="shared" si="443"/>
        <v>1</v>
      </c>
      <c r="S1566">
        <f t="shared" si="444"/>
        <v>-0.99311680342031883</v>
      </c>
      <c r="T1566">
        <f t="shared" si="445"/>
        <v>0</v>
      </c>
      <c r="U1566">
        <f t="shared" si="446"/>
        <v>0</v>
      </c>
      <c r="V1566">
        <f t="shared" si="447"/>
        <v>0</v>
      </c>
      <c r="W1566">
        <f>IF(ABS(J1566)&gt;0.32,1,)</f>
        <v>1</v>
      </c>
      <c r="X1566">
        <v>11</v>
      </c>
      <c r="AB1566" s="5"/>
    </row>
    <row r="1567" spans="1:28" x14ac:dyDescent="0.25">
      <c r="A1567">
        <v>1548</v>
      </c>
      <c r="C1567">
        <v>1.7016858817216725</v>
      </c>
      <c r="D1567">
        <v>-1.353646878347005</v>
      </c>
      <c r="E1567" s="2">
        <f t="shared" si="448"/>
        <v>1.2699185566497968</v>
      </c>
      <c r="F1567" s="2">
        <f t="shared" si="449"/>
        <v>-1.3470697471559874</v>
      </c>
      <c r="G1567">
        <f t="shared" si="433"/>
        <v>-1.9355477926765063E-2</v>
      </c>
      <c r="H1567" s="3">
        <f t="shared" si="434"/>
        <v>0</v>
      </c>
      <c r="I1567" s="3">
        <f t="shared" si="435"/>
        <v>1</v>
      </c>
      <c r="J1567">
        <f t="shared" si="436"/>
        <v>-0.77777777777777779</v>
      </c>
      <c r="K1567" s="4">
        <f t="shared" si="437"/>
        <v>-6.5978104701136884</v>
      </c>
      <c r="L1567">
        <f t="shared" si="438"/>
        <v>0.31781047011368813</v>
      </c>
      <c r="M1567">
        <f t="shared" si="439"/>
        <v>5</v>
      </c>
      <c r="N1567">
        <f t="shared" si="440"/>
        <v>0</v>
      </c>
      <c r="O1567">
        <f t="shared" si="441"/>
        <v>0</v>
      </c>
      <c r="P1567">
        <f t="shared" si="442"/>
        <v>190.30882517391262</v>
      </c>
      <c r="Q1567">
        <f t="shared" si="450"/>
        <v>190.30882517391262</v>
      </c>
      <c r="R1567">
        <f t="shared" si="443"/>
        <v>1</v>
      </c>
      <c r="S1567">
        <f t="shared" si="444"/>
        <v>-0.98914292750170907</v>
      </c>
      <c r="T1567">
        <f t="shared" si="445"/>
        <v>0</v>
      </c>
      <c r="U1567">
        <f t="shared" si="446"/>
        <v>0</v>
      </c>
      <c r="V1567">
        <f t="shared" si="447"/>
        <v>0</v>
      </c>
      <c r="W1567">
        <f>IF(ABS(J1567)&gt;0.32,1,)</f>
        <v>1</v>
      </c>
      <c r="X1567">
        <v>11</v>
      </c>
      <c r="AB1567" s="5"/>
    </row>
    <row r="1568" spans="1:28" x14ac:dyDescent="0.25">
      <c r="A1568">
        <v>1549</v>
      </c>
      <c r="C1568">
        <v>1.7024959619409739</v>
      </c>
      <c r="D1568">
        <v>-1.3703058504087426</v>
      </c>
      <c r="E1568" s="2">
        <f t="shared" si="448"/>
        <v>1.2707286368690982</v>
      </c>
      <c r="F1568" s="2">
        <f t="shared" si="449"/>
        <v>-1.3638839953826376</v>
      </c>
      <c r="G1568">
        <f t="shared" si="433"/>
        <v>0.39195237438106822</v>
      </c>
      <c r="H1568" s="3">
        <f t="shared" si="434"/>
        <v>1</v>
      </c>
      <c r="I1568" s="3">
        <f t="shared" si="435"/>
        <v>0</v>
      </c>
      <c r="J1568">
        <f t="shared" si="436"/>
        <v>-0.77777777777777779</v>
      </c>
      <c r="K1568" s="4">
        <f t="shared" si="437"/>
        <v>-6.2058580957326201</v>
      </c>
      <c r="L1568">
        <f t="shared" si="438"/>
        <v>6.2058580957326201</v>
      </c>
      <c r="M1568">
        <f t="shared" si="439"/>
        <v>6</v>
      </c>
      <c r="N1568">
        <f t="shared" si="440"/>
        <v>0</v>
      </c>
      <c r="O1568">
        <f t="shared" si="441"/>
        <v>0</v>
      </c>
      <c r="P1568">
        <f t="shared" si="442"/>
        <v>186.27151263495534</v>
      </c>
      <c r="Q1568">
        <f t="shared" si="450"/>
        <v>186.27151263495534</v>
      </c>
      <c r="R1568">
        <f t="shared" si="443"/>
        <v>1</v>
      </c>
      <c r="S1568">
        <f t="shared" si="444"/>
        <v>-0.88012532129263499</v>
      </c>
      <c r="T1568">
        <f t="shared" si="445"/>
        <v>0</v>
      </c>
      <c r="U1568">
        <f t="shared" si="446"/>
        <v>0</v>
      </c>
      <c r="V1568">
        <f t="shared" si="447"/>
        <v>0</v>
      </c>
      <c r="W1568">
        <f>IF(ABS(J1568)&gt;0.32,1,)</f>
        <v>1</v>
      </c>
      <c r="X1568">
        <v>11</v>
      </c>
      <c r="AB1568" s="5"/>
    </row>
    <row r="1569" spans="1:28" x14ac:dyDescent="0.25">
      <c r="A1569">
        <v>1550</v>
      </c>
      <c r="C1569">
        <v>1.7103895137437224</v>
      </c>
      <c r="D1569">
        <v>-1.3869139340753596</v>
      </c>
      <c r="E1569" s="2">
        <f t="shared" si="448"/>
        <v>1.2786221886718467</v>
      </c>
      <c r="F1569" s="2">
        <f t="shared" si="449"/>
        <v>-1.3806468808898931</v>
      </c>
      <c r="G1569">
        <f t="shared" si="433"/>
        <v>-1.0688012800774693E-2</v>
      </c>
      <c r="H1569" s="3">
        <f t="shared" si="434"/>
        <v>0</v>
      </c>
      <c r="I1569" s="3">
        <f t="shared" si="435"/>
        <v>1</v>
      </c>
      <c r="J1569">
        <f t="shared" si="436"/>
        <v>-0.77777777777777779</v>
      </c>
      <c r="K1569" s="4">
        <f t="shared" si="437"/>
        <v>-6.2165461085333948</v>
      </c>
      <c r="L1569">
        <f t="shared" si="438"/>
        <v>6.2165461085333948</v>
      </c>
      <c r="M1569">
        <f t="shared" si="439"/>
        <v>7</v>
      </c>
      <c r="N1569">
        <f t="shared" si="440"/>
        <v>0</v>
      </c>
      <c r="O1569">
        <f t="shared" si="441"/>
        <v>0</v>
      </c>
      <c r="P1569">
        <f t="shared" si="442"/>
        <v>182.20000960135906</v>
      </c>
      <c r="Q1569">
        <f t="shared" si="450"/>
        <v>182.20000960135906</v>
      </c>
      <c r="R1569">
        <f t="shared" si="443"/>
        <v>1</v>
      </c>
      <c r="S1569">
        <f t="shared" si="444"/>
        <v>-0.92483979327841581</v>
      </c>
      <c r="T1569">
        <f t="shared" si="445"/>
        <v>0</v>
      </c>
      <c r="U1569">
        <f t="shared" si="446"/>
        <v>0</v>
      </c>
      <c r="V1569">
        <f t="shared" si="447"/>
        <v>0</v>
      </c>
      <c r="W1569">
        <f>IF(ABS(J1569)&gt;0.32,1,)</f>
        <v>1</v>
      </c>
      <c r="X1569">
        <v>11</v>
      </c>
      <c r="AB1569" s="5"/>
    </row>
    <row r="1570" spans="1:28" x14ac:dyDescent="0.25">
      <c r="A1570">
        <v>1551</v>
      </c>
      <c r="C1570">
        <v>1.7180377146927883</v>
      </c>
      <c r="D1570">
        <v>-1.4034624094542796</v>
      </c>
      <c r="E1570" s="2">
        <f t="shared" si="448"/>
        <v>1.2862703896209124</v>
      </c>
      <c r="F1570" s="2">
        <f t="shared" si="449"/>
        <v>-1.3973496025081651</v>
      </c>
      <c r="G1570">
        <f t="shared" si="433"/>
        <v>-1.1148462225237354E-2</v>
      </c>
      <c r="H1570" s="3">
        <f t="shared" si="434"/>
        <v>0</v>
      </c>
      <c r="I1570" s="3">
        <f t="shared" si="435"/>
        <v>1</v>
      </c>
      <c r="J1570">
        <f t="shared" si="436"/>
        <v>-0.77777777777777779</v>
      </c>
      <c r="K1570" s="4">
        <f t="shared" si="437"/>
        <v>-6.227694570758632</v>
      </c>
      <c r="L1570">
        <f t="shared" si="438"/>
        <v>6.227694570758632</v>
      </c>
      <c r="M1570">
        <f t="shared" si="439"/>
        <v>8</v>
      </c>
      <c r="N1570">
        <f t="shared" si="440"/>
        <v>0</v>
      </c>
      <c r="O1570">
        <f t="shared" si="441"/>
        <v>0</v>
      </c>
      <c r="P1570">
        <f t="shared" si="442"/>
        <v>178.33230659642152</v>
      </c>
      <c r="Q1570">
        <f t="shared" si="450"/>
        <v>178.33230659642152</v>
      </c>
      <c r="R1570">
        <f t="shared" si="443"/>
        <v>1</v>
      </c>
      <c r="S1570">
        <f t="shared" si="444"/>
        <v>-0.9776488536578295</v>
      </c>
      <c r="T1570">
        <f t="shared" si="445"/>
        <v>0</v>
      </c>
      <c r="U1570">
        <f t="shared" si="446"/>
        <v>0</v>
      </c>
      <c r="V1570">
        <f t="shared" si="447"/>
        <v>0</v>
      </c>
      <c r="W1570">
        <f>IF(ABS(J1570)&gt;0.32,1,)</f>
        <v>1</v>
      </c>
      <c r="X1570">
        <v>11</v>
      </c>
      <c r="AB1570" s="5"/>
    </row>
    <row r="1571" spans="1:28" x14ac:dyDescent="0.25">
      <c r="A1571">
        <v>1552</v>
      </c>
      <c r="C1571">
        <v>1.7254311314211461</v>
      </c>
      <c r="D1571">
        <v>-1.4199425293056362</v>
      </c>
      <c r="E1571" s="2">
        <f t="shared" si="448"/>
        <v>1.2936638063492703</v>
      </c>
      <c r="F1571" s="2">
        <f t="shared" si="449"/>
        <v>-1.413983331465674</v>
      </c>
      <c r="G1571">
        <f t="shared" si="433"/>
        <v>-1.1635771794049399E-2</v>
      </c>
      <c r="H1571" s="3">
        <f t="shared" si="434"/>
        <v>0</v>
      </c>
      <c r="I1571" s="3">
        <f t="shared" si="435"/>
        <v>1</v>
      </c>
      <c r="J1571">
        <f t="shared" si="436"/>
        <v>-0.77777777777777779</v>
      </c>
      <c r="K1571" s="4">
        <f t="shared" si="437"/>
        <v>-6.2393303425526812</v>
      </c>
      <c r="L1571">
        <f t="shared" si="438"/>
        <v>6.2393303425526812</v>
      </c>
      <c r="M1571">
        <f t="shared" si="439"/>
        <v>9</v>
      </c>
      <c r="N1571">
        <f t="shared" si="440"/>
        <v>0</v>
      </c>
      <c r="O1571">
        <f t="shared" si="441"/>
        <v>0</v>
      </c>
      <c r="P1571">
        <f t="shared" si="442"/>
        <v>174.83383394946856</v>
      </c>
      <c r="Q1571">
        <f t="shared" si="450"/>
        <v>174.83383394946856</v>
      </c>
      <c r="R1571">
        <f t="shared" si="443"/>
        <v>1</v>
      </c>
      <c r="S1571">
        <f t="shared" si="444"/>
        <v>-0.99984515350844594</v>
      </c>
      <c r="T1571">
        <f t="shared" si="445"/>
        <v>0</v>
      </c>
      <c r="U1571">
        <f t="shared" si="446"/>
        <v>0</v>
      </c>
      <c r="V1571">
        <f t="shared" si="447"/>
        <v>0</v>
      </c>
      <c r="W1571">
        <f>IF(ABS(J1571)&gt;0.32,1,)</f>
        <v>1</v>
      </c>
      <c r="X1571">
        <v>11</v>
      </c>
      <c r="AB1571" s="5"/>
    </row>
    <row r="1572" spans="1:28" x14ac:dyDescent="0.25">
      <c r="A1572">
        <v>1553</v>
      </c>
      <c r="C1572">
        <v>1.7325604278514148</v>
      </c>
      <c r="D1572">
        <v>-1.4363455308736734</v>
      </c>
      <c r="E1572" s="2">
        <f t="shared" si="448"/>
        <v>1.300793102779539</v>
      </c>
      <c r="F1572" s="2">
        <f t="shared" si="449"/>
        <v>-1.4305392233301295</v>
      </c>
      <c r="G1572">
        <f t="shared" si="433"/>
        <v>-1.2143678644710665E-2</v>
      </c>
      <c r="H1572" s="3">
        <f t="shared" si="434"/>
        <v>0</v>
      </c>
      <c r="I1572" s="3">
        <f t="shared" si="435"/>
        <v>1</v>
      </c>
      <c r="J1572">
        <f t="shared" si="436"/>
        <v>-0.77777777777777779</v>
      </c>
      <c r="K1572" s="4">
        <f t="shared" si="437"/>
        <v>-6.2514740211973923</v>
      </c>
      <c r="L1572">
        <f t="shared" si="438"/>
        <v>6.2514740211973923</v>
      </c>
      <c r="M1572">
        <f t="shared" si="439"/>
        <v>10</v>
      </c>
      <c r="N1572">
        <f t="shared" si="440"/>
        <v>0</v>
      </c>
      <c r="O1572">
        <f t="shared" si="441"/>
        <v>0</v>
      </c>
      <c r="P1572">
        <f t="shared" si="442"/>
        <v>171.81496354942476</v>
      </c>
      <c r="Q1572">
        <f t="shared" si="450"/>
        <v>171.81496354942476</v>
      </c>
      <c r="R1572">
        <f t="shared" si="443"/>
        <v>1</v>
      </c>
      <c r="S1572">
        <f t="shared" si="444"/>
        <v>-0.99982431349832079</v>
      </c>
      <c r="T1572">
        <f t="shared" si="445"/>
        <v>0</v>
      </c>
      <c r="U1572">
        <f t="shared" si="446"/>
        <v>0</v>
      </c>
      <c r="V1572">
        <f t="shared" si="447"/>
        <v>0</v>
      </c>
      <c r="W1572">
        <f>IF(ABS(J1572)&gt;0.32,1,)</f>
        <v>1</v>
      </c>
      <c r="X1572">
        <v>11</v>
      </c>
      <c r="AB1572" s="5"/>
    </row>
    <row r="1573" spans="1:28" x14ac:dyDescent="0.25">
      <c r="A1573">
        <v>1554</v>
      </c>
      <c r="C1573">
        <v>1.7394165349901862</v>
      </c>
      <c r="D1573">
        <v>-1.4526626480811651</v>
      </c>
      <c r="E1573" s="2">
        <f t="shared" si="448"/>
        <v>1.3076492099183101</v>
      </c>
      <c r="F1573" s="2">
        <f t="shared" si="449"/>
        <v>-1.4470084303168118</v>
      </c>
      <c r="G1573">
        <f t="shared" si="433"/>
        <v>-1.2667518694669866E-2</v>
      </c>
      <c r="H1573" s="3">
        <f t="shared" si="434"/>
        <v>0</v>
      </c>
      <c r="I1573" s="3">
        <f t="shared" si="435"/>
        <v>1</v>
      </c>
      <c r="J1573">
        <f t="shared" si="436"/>
        <v>-1</v>
      </c>
      <c r="K1573" s="4">
        <f t="shared" si="437"/>
        <v>-6.2641415398920621</v>
      </c>
      <c r="L1573">
        <f t="shared" si="438"/>
        <v>6.2641415398920621</v>
      </c>
      <c r="M1573">
        <f t="shared" si="439"/>
        <v>11</v>
      </c>
      <c r="N1573">
        <f t="shared" si="440"/>
        <v>0</v>
      </c>
      <c r="O1573">
        <f t="shared" si="441"/>
        <v>0</v>
      </c>
      <c r="P1573">
        <f t="shared" si="442"/>
        <v>439.10886498075172</v>
      </c>
      <c r="Q1573">
        <f t="shared" si="450"/>
        <v>439.10886498075172</v>
      </c>
      <c r="R1573">
        <f t="shared" si="443"/>
        <v>1</v>
      </c>
      <c r="S1573">
        <f t="shared" si="444"/>
        <v>-0.99979990472084079</v>
      </c>
      <c r="T1573">
        <f t="shared" si="445"/>
        <v>0</v>
      </c>
      <c r="U1573">
        <f t="shared" si="446"/>
        <v>0</v>
      </c>
      <c r="V1573">
        <f t="shared" si="447"/>
        <v>0</v>
      </c>
      <c r="W1573">
        <f>IF(ABS(J1573)&gt;0.32,1,)</f>
        <v>1</v>
      </c>
      <c r="X1573">
        <v>11</v>
      </c>
      <c r="AB1573" s="5"/>
    </row>
    <row r="1574" spans="1:28" x14ac:dyDescent="0.25">
      <c r="A1574">
        <v>1555</v>
      </c>
      <c r="C1574">
        <v>1.7459907798335583</v>
      </c>
      <c r="D1574">
        <v>-1.4688851238618175</v>
      </c>
      <c r="E1574" s="2">
        <f t="shared" si="448"/>
        <v>1.3142234547616822</v>
      </c>
      <c r="F1574" s="2">
        <f t="shared" si="449"/>
        <v>-1.4633821137359231</v>
      </c>
      <c r="G1574">
        <f t="shared" ref="G1574:G1637" si="451">SIGN((E1574-E1573)*(F1575-F1574)-(F1574-F1573)*(E1575-E1574))*ACOS(((E1574-E1573)*(E1575-E1574) + (F1574-F1573)*(F1575-F1574))/(SQRT((E1574-E1573)^2+(F1574-F1573)^2)*SQRT((E1575-E1574)^2+(F1575-F1574)^2)))</f>
        <v>-1.3204004291980764E-2</v>
      </c>
      <c r="H1574" s="3">
        <f t="shared" ref="H1574:H1637" si="452">IF(SIGN(G1574)&gt;0,1,0)</f>
        <v>0</v>
      </c>
      <c r="I1574" s="3">
        <f t="shared" ref="I1574:I1637" si="453">1-H1574</f>
        <v>1</v>
      </c>
      <c r="J1574">
        <f t="shared" ref="J1574:J1637" si="454">(SUM(H1570:H1578)-SUM(I1570:I1578))/(SUM(H1570:H1578)+ABS(SUM(I1570:I1578)))</f>
        <v>-1</v>
      </c>
      <c r="K1574" s="4">
        <f t="shared" ref="K1574:K1637" si="455">G1574+K1573</f>
        <v>-6.2773455441840431</v>
      </c>
      <c r="L1574">
        <f t="shared" ref="L1574:L1637" si="456">MOD(ABS(K1574),6.28)</f>
        <v>6.2773455441840431</v>
      </c>
      <c r="M1574">
        <f t="shared" ref="M1574:M1637" si="457">IF((L1573-L1574)&gt;2.5,0,M1573+1)</f>
        <v>12</v>
      </c>
      <c r="N1574">
        <f t="shared" ref="N1574:N1637" si="458">IF(M1575=0,M1574,0)</f>
        <v>12</v>
      </c>
      <c r="O1574">
        <f t="shared" ref="O1574:O1637" si="459">IF(N1574=0,0,1)</f>
        <v>1</v>
      </c>
      <c r="P1574">
        <f t="shared" ref="P1574:P1637" si="460">8*6.28/ABS(SUM(G1570:G1578))</f>
        <v>421.6208205324117</v>
      </c>
      <c r="Q1574">
        <f t="shared" si="450"/>
        <v>421.6208205324117</v>
      </c>
      <c r="R1574">
        <f t="shared" ref="R1574:R1637" si="461">IF(Q1574&gt;0,1,0)</f>
        <v>1</v>
      </c>
      <c r="S1574">
        <f t="shared" ref="S1574:S1637" si="462">PEARSON(E1571:E1575,F1571:F1575)</f>
        <v>-0.99977133400990037</v>
      </c>
      <c r="T1574">
        <f t="shared" ref="T1574:T1637" si="463">IF(P1574&lt;N$2044*2,Q1574/6.28*(1.57-ASIN(S1574)),0)</f>
        <v>0</v>
      </c>
      <c r="U1574">
        <f t="shared" ref="U1574:U1637" si="464">IF(T1574&gt;0,1,0)</f>
        <v>0</v>
      </c>
      <c r="V1574">
        <f t="shared" ref="V1574:V1637" si="465">N$2044/6.28*(1.57-ASIN(S1574))</f>
        <v>0</v>
      </c>
      <c r="W1574">
        <f>IF(ABS(J1574)&gt;0.32,1,)</f>
        <v>1</v>
      </c>
      <c r="X1574">
        <v>11</v>
      </c>
      <c r="AB1574" s="5"/>
    </row>
    <row r="1575" spans="1:28" x14ac:dyDescent="0.25">
      <c r="A1575">
        <v>1556</v>
      </c>
      <c r="C1575">
        <v>1.752274979508861</v>
      </c>
      <c r="D1575">
        <v>-1.4850042225933491</v>
      </c>
      <c r="E1575" s="2">
        <f t="shared" si="448"/>
        <v>1.3205076544369849</v>
      </c>
      <c r="F1575" s="2">
        <f t="shared" si="449"/>
        <v>-1.4796514565415553</v>
      </c>
      <c r="G1575">
        <f t="shared" si="451"/>
        <v>-1.3750880927581699E-2</v>
      </c>
      <c r="H1575" s="3">
        <f t="shared" si="452"/>
        <v>0</v>
      </c>
      <c r="I1575" s="3">
        <f t="shared" si="453"/>
        <v>1</v>
      </c>
      <c r="J1575">
        <f t="shared" si="454"/>
        <v>-1</v>
      </c>
      <c r="K1575" s="4">
        <f t="shared" si="455"/>
        <v>-6.2910964251116246</v>
      </c>
      <c r="L1575">
        <f t="shared" si="456"/>
        <v>1.1096425111624342E-2</v>
      </c>
      <c r="M1575">
        <f t="shared" si="457"/>
        <v>0</v>
      </c>
      <c r="N1575">
        <f t="shared" si="458"/>
        <v>0</v>
      </c>
      <c r="O1575">
        <f t="shared" si="459"/>
        <v>0</v>
      </c>
      <c r="P1575">
        <f t="shared" si="460"/>
        <v>405.14897445128321</v>
      </c>
      <c r="Q1575">
        <f t="shared" si="450"/>
        <v>405.14897445128321</v>
      </c>
      <c r="R1575">
        <f t="shared" si="461"/>
        <v>1</v>
      </c>
      <c r="S1575">
        <f t="shared" si="462"/>
        <v>-0.99973781562036412</v>
      </c>
      <c r="T1575">
        <f t="shared" si="463"/>
        <v>0</v>
      </c>
      <c r="U1575">
        <f t="shared" si="464"/>
        <v>0</v>
      </c>
      <c r="V1575">
        <f t="shared" si="465"/>
        <v>0</v>
      </c>
      <c r="W1575">
        <f>IF(ABS(J1575)&gt;0.32,1,)</f>
        <v>1</v>
      </c>
      <c r="X1575">
        <v>11</v>
      </c>
      <c r="AB1575" s="5"/>
    </row>
    <row r="1576" spans="1:28" x14ac:dyDescent="0.25">
      <c r="A1576">
        <v>1557</v>
      </c>
      <c r="C1576">
        <v>1.7582615088556879</v>
      </c>
      <c r="D1576">
        <v>-1.501011242480973</v>
      </c>
      <c r="E1576" s="2">
        <f t="shared" si="448"/>
        <v>1.3264941837838118</v>
      </c>
      <c r="F1576" s="2">
        <f t="shared" si="449"/>
        <v>-1.495807675830596</v>
      </c>
      <c r="G1576">
        <f t="shared" si="451"/>
        <v>-1.4306451611352911E-2</v>
      </c>
      <c r="H1576" s="3">
        <f t="shared" si="452"/>
        <v>0</v>
      </c>
      <c r="I1576" s="3">
        <f t="shared" si="453"/>
        <v>1</v>
      </c>
      <c r="J1576">
        <f t="shared" si="454"/>
        <v>-1</v>
      </c>
      <c r="K1576" s="4">
        <f t="shared" si="455"/>
        <v>-6.3054028767229777</v>
      </c>
      <c r="L1576">
        <f t="shared" si="456"/>
        <v>2.5402876722977474E-2</v>
      </c>
      <c r="M1576">
        <f t="shared" si="457"/>
        <v>1</v>
      </c>
      <c r="N1576">
        <f t="shared" si="458"/>
        <v>0</v>
      </c>
      <c r="O1576">
        <f t="shared" si="459"/>
        <v>0</v>
      </c>
      <c r="P1576">
        <f t="shared" si="460"/>
        <v>389.73478665564119</v>
      </c>
      <c r="Q1576">
        <f t="shared" si="450"/>
        <v>389.73478665564119</v>
      </c>
      <c r="R1576">
        <f t="shared" si="461"/>
        <v>1</v>
      </c>
      <c r="S1576">
        <f t="shared" si="462"/>
        <v>-0.99969831437963474</v>
      </c>
      <c r="T1576">
        <f t="shared" si="463"/>
        <v>0</v>
      </c>
      <c r="U1576">
        <f t="shared" si="464"/>
        <v>0</v>
      </c>
      <c r="V1576">
        <f t="shared" si="465"/>
        <v>0</v>
      </c>
      <c r="W1576">
        <f>IF(ABS(J1576)&gt;0.32,1,)</f>
        <v>1</v>
      </c>
      <c r="X1576">
        <v>11</v>
      </c>
      <c r="AB1576" s="5"/>
    </row>
    <row r="1577" spans="1:28" x14ac:dyDescent="0.25">
      <c r="A1577">
        <v>1558</v>
      </c>
      <c r="C1577">
        <v>1.7639433515981571</v>
      </c>
      <c r="D1577">
        <v>-1.5168975278005079</v>
      </c>
      <c r="E1577" s="2">
        <f t="shared" si="448"/>
        <v>1.3321760265262808</v>
      </c>
      <c r="F1577" s="2">
        <f t="shared" si="449"/>
        <v>-1.5118420351999575</v>
      </c>
      <c r="G1577">
        <f t="shared" si="451"/>
        <v>-1.4868759720560121E-2</v>
      </c>
      <c r="H1577" s="3">
        <f t="shared" si="452"/>
        <v>0</v>
      </c>
      <c r="I1577" s="3">
        <f t="shared" si="453"/>
        <v>1</v>
      </c>
      <c r="J1577">
        <f t="shared" si="454"/>
        <v>-1</v>
      </c>
      <c r="K1577" s="4">
        <f t="shared" si="455"/>
        <v>-6.3202716364435378</v>
      </c>
      <c r="L1577">
        <f t="shared" si="456"/>
        <v>4.0271636443537595E-2</v>
      </c>
      <c r="M1577">
        <f t="shared" si="457"/>
        <v>2</v>
      </c>
      <c r="N1577">
        <f t="shared" si="458"/>
        <v>0</v>
      </c>
      <c r="O1577">
        <f t="shared" si="459"/>
        <v>0</v>
      </c>
      <c r="P1577">
        <f t="shared" si="460"/>
        <v>375.38053925585825</v>
      </c>
      <c r="Q1577">
        <f t="shared" si="450"/>
        <v>375.38053925585825</v>
      </c>
      <c r="R1577">
        <f t="shared" si="461"/>
        <v>1</v>
      </c>
      <c r="S1577">
        <f t="shared" si="462"/>
        <v>-0.99965147706978408</v>
      </c>
      <c r="T1577">
        <f t="shared" si="463"/>
        <v>0</v>
      </c>
      <c r="U1577">
        <f t="shared" si="464"/>
        <v>0</v>
      </c>
      <c r="V1577">
        <f t="shared" si="465"/>
        <v>0</v>
      </c>
      <c r="W1577">
        <f>IF(ABS(J1577)&gt;0.32,1,)</f>
        <v>1</v>
      </c>
      <c r="X1577">
        <v>11</v>
      </c>
      <c r="AB1577" s="5"/>
    </row>
    <row r="1578" spans="1:28" x14ac:dyDescent="0.25">
      <c r="A1578">
        <v>1559</v>
      </c>
      <c r="C1578">
        <v>1.7693141504717178</v>
      </c>
      <c r="D1578">
        <v>-1.5326544810169349</v>
      </c>
      <c r="E1578" s="2">
        <f t="shared" si="448"/>
        <v>1.3375468253998415</v>
      </c>
      <c r="F1578" s="2">
        <f t="shared" si="449"/>
        <v>-1.5277458569780873</v>
      </c>
      <c r="G1578">
        <f t="shared" si="451"/>
        <v>-1.5433672853610414E-2</v>
      </c>
      <c r="H1578" s="3">
        <f t="shared" si="452"/>
        <v>0</v>
      </c>
      <c r="I1578" s="3">
        <f t="shared" si="453"/>
        <v>1</v>
      </c>
      <c r="J1578">
        <f t="shared" si="454"/>
        <v>-1</v>
      </c>
      <c r="K1578" s="4">
        <f t="shared" si="455"/>
        <v>-6.3357053092971487</v>
      </c>
      <c r="L1578">
        <f t="shared" si="456"/>
        <v>5.5705309297148453E-2</v>
      </c>
      <c r="M1578">
        <f t="shared" si="457"/>
        <v>3</v>
      </c>
      <c r="N1578">
        <f t="shared" si="458"/>
        <v>0</v>
      </c>
      <c r="O1578">
        <f t="shared" si="459"/>
        <v>0</v>
      </c>
      <c r="P1578">
        <f t="shared" si="460"/>
        <v>362.0619090972578</v>
      </c>
      <c r="Q1578">
        <f t="shared" si="450"/>
        <v>362.0619090972578</v>
      </c>
      <c r="R1578">
        <f t="shared" si="461"/>
        <v>1</v>
      </c>
      <c r="S1578">
        <f t="shared" si="462"/>
        <v>-0.99959556780989811</v>
      </c>
      <c r="T1578">
        <f t="shared" si="463"/>
        <v>0</v>
      </c>
      <c r="U1578">
        <f t="shared" si="464"/>
        <v>0</v>
      </c>
      <c r="V1578">
        <f t="shared" si="465"/>
        <v>0</v>
      </c>
      <c r="W1578">
        <f>IF(ABS(J1578)&gt;0.32,1,)</f>
        <v>1</v>
      </c>
      <c r="X1578">
        <v>11</v>
      </c>
      <c r="AB1578" s="5"/>
    </row>
    <row r="1579" spans="1:28" x14ac:dyDescent="0.25">
      <c r="A1579">
        <v>1560</v>
      </c>
      <c r="C1579">
        <v>1.7743682889084158</v>
      </c>
      <c r="D1579">
        <v>-1.5482735745096772</v>
      </c>
      <c r="E1579" s="2">
        <f t="shared" si="448"/>
        <v>1.3426009638365395</v>
      </c>
      <c r="F1579" s="2">
        <f t="shared" si="449"/>
        <v>-1.5435105340595396</v>
      </c>
      <c r="G1579">
        <f t="shared" si="451"/>
        <v>-1.5993030860241619E-2</v>
      </c>
      <c r="H1579" s="3">
        <f t="shared" si="452"/>
        <v>0</v>
      </c>
      <c r="I1579" s="3">
        <f t="shared" si="453"/>
        <v>1</v>
      </c>
      <c r="J1579">
        <f t="shared" si="454"/>
        <v>-1</v>
      </c>
      <c r="K1579" s="4">
        <f t="shared" si="455"/>
        <v>-6.3516983401573901</v>
      </c>
      <c r="L1579">
        <f t="shared" si="456"/>
        <v>7.169834015738985E-2</v>
      </c>
      <c r="M1579">
        <f t="shared" si="457"/>
        <v>4</v>
      </c>
      <c r="N1579">
        <f t="shared" si="458"/>
        <v>0</v>
      </c>
      <c r="O1579">
        <f t="shared" si="459"/>
        <v>0</v>
      </c>
      <c r="P1579">
        <f t="shared" si="460"/>
        <v>349.73991754187898</v>
      </c>
      <c r="Q1579">
        <f t="shared" si="450"/>
        <v>349.73991754187898</v>
      </c>
      <c r="R1579">
        <f t="shared" si="461"/>
        <v>1</v>
      </c>
      <c r="S1579">
        <f t="shared" si="462"/>
        <v>-0.99952842663422881</v>
      </c>
      <c r="T1579">
        <f t="shared" si="463"/>
        <v>0</v>
      </c>
      <c r="U1579">
        <f t="shared" si="464"/>
        <v>0</v>
      </c>
      <c r="V1579">
        <f t="shared" si="465"/>
        <v>0</v>
      </c>
      <c r="W1579">
        <f>IF(ABS(J1579)&gt;0.32,1,)</f>
        <v>1</v>
      </c>
      <c r="X1579">
        <v>11</v>
      </c>
      <c r="AB1579" s="5"/>
    </row>
    <row r="1580" spans="1:28" x14ac:dyDescent="0.25">
      <c r="A1580">
        <v>1561</v>
      </c>
      <c r="C1580">
        <v>1.7791010313174473</v>
      </c>
      <c r="D1580">
        <v>-1.5637463613019236</v>
      </c>
      <c r="E1580" s="2">
        <f t="shared" si="448"/>
        <v>1.347333706245571</v>
      </c>
      <c r="F1580" s="2">
        <f t="shared" si="449"/>
        <v>-1.5591275407343039</v>
      </c>
      <c r="G1580">
        <f t="shared" si="451"/>
        <v>-1.6540177185423444E-2</v>
      </c>
      <c r="H1580" s="3">
        <f t="shared" si="452"/>
        <v>0</v>
      </c>
      <c r="I1580" s="3">
        <f t="shared" si="453"/>
        <v>1</v>
      </c>
      <c r="J1580">
        <f t="shared" si="454"/>
        <v>-1</v>
      </c>
      <c r="K1580" s="4">
        <f t="shared" si="455"/>
        <v>-6.3682385173428138</v>
      </c>
      <c r="L1580">
        <f t="shared" si="456"/>
        <v>8.8238517342813516E-2</v>
      </c>
      <c r="M1580">
        <f t="shared" si="457"/>
        <v>5</v>
      </c>
      <c r="N1580">
        <f t="shared" si="458"/>
        <v>0</v>
      </c>
      <c r="O1580">
        <f t="shared" si="459"/>
        <v>0</v>
      </c>
      <c r="P1580">
        <f t="shared" si="460"/>
        <v>338.36871924860168</v>
      </c>
      <c r="Q1580">
        <f t="shared" si="450"/>
        <v>338.36871924860168</v>
      </c>
      <c r="R1580">
        <f t="shared" si="461"/>
        <v>1</v>
      </c>
      <c r="S1580">
        <f t="shared" si="462"/>
        <v>-0.99944732082168719</v>
      </c>
      <c r="T1580">
        <f t="shared" si="463"/>
        <v>0</v>
      </c>
      <c r="U1580">
        <f t="shared" si="464"/>
        <v>0</v>
      </c>
      <c r="V1580">
        <f t="shared" si="465"/>
        <v>0</v>
      </c>
      <c r="W1580">
        <f>IF(ABS(J1580)&gt;0.32,1,)</f>
        <v>1</v>
      </c>
      <c r="X1580">
        <v>11</v>
      </c>
      <c r="AB1580" s="5"/>
    </row>
    <row r="1581" spans="1:28" x14ac:dyDescent="0.25">
      <c r="A1581">
        <v>1562</v>
      </c>
      <c r="C1581">
        <v>1.7835086216222602</v>
      </c>
      <c r="D1581">
        <v>-1.5790644849743485</v>
      </c>
      <c r="E1581" s="2">
        <f t="shared" si="448"/>
        <v>1.3517412965503839</v>
      </c>
      <c r="F1581" s="2">
        <f t="shared" si="449"/>
        <v>-1.5745884426939303</v>
      </c>
      <c r="G1581">
        <f t="shared" si="451"/>
        <v>-1.7073022708364416E-2</v>
      </c>
      <c r="H1581" s="3">
        <f t="shared" si="452"/>
        <v>0</v>
      </c>
      <c r="I1581" s="3">
        <f t="shared" si="453"/>
        <v>1</v>
      </c>
      <c r="J1581">
        <f t="shared" si="454"/>
        <v>-1</v>
      </c>
      <c r="K1581" s="4">
        <f t="shared" si="455"/>
        <v>-6.3853115400511786</v>
      </c>
      <c r="L1581">
        <f t="shared" si="456"/>
        <v>0.10531154005117838</v>
      </c>
      <c r="M1581">
        <f t="shared" si="457"/>
        <v>6</v>
      </c>
      <c r="N1581">
        <f t="shared" si="458"/>
        <v>0</v>
      </c>
      <c r="O1581">
        <f t="shared" si="459"/>
        <v>0</v>
      </c>
      <c r="P1581">
        <f t="shared" si="460"/>
        <v>81.705304127735445</v>
      </c>
      <c r="Q1581">
        <f t="shared" si="450"/>
        <v>81.705304127735445</v>
      </c>
      <c r="R1581">
        <f t="shared" si="461"/>
        <v>1</v>
      </c>
      <c r="S1581">
        <f t="shared" si="462"/>
        <v>-0.99934853246410327</v>
      </c>
      <c r="T1581">
        <f t="shared" si="463"/>
        <v>0</v>
      </c>
      <c r="U1581">
        <f t="shared" si="464"/>
        <v>0</v>
      </c>
      <c r="V1581">
        <f t="shared" si="465"/>
        <v>0</v>
      </c>
      <c r="W1581">
        <f>IF(ABS(J1581)&gt;0.32,1,)</f>
        <v>1</v>
      </c>
      <c r="X1581">
        <v>11</v>
      </c>
      <c r="AB1581" s="5"/>
    </row>
    <row r="1582" spans="1:28" x14ac:dyDescent="0.25">
      <c r="A1582">
        <v>1563</v>
      </c>
      <c r="C1582">
        <v>1.7875882935457079</v>
      </c>
      <c r="D1582">
        <v>-1.5942196900084378</v>
      </c>
      <c r="E1582" s="2">
        <f t="shared" si="448"/>
        <v>1.3558209684738314</v>
      </c>
      <c r="F1582" s="2">
        <f t="shared" si="449"/>
        <v>-1.5898849074712642</v>
      </c>
      <c r="G1582">
        <f t="shared" si="451"/>
        <v>-1.7590799410398095E-2</v>
      </c>
      <c r="H1582" s="3">
        <f t="shared" si="452"/>
        <v>0</v>
      </c>
      <c r="I1582" s="3">
        <f t="shared" si="453"/>
        <v>1</v>
      </c>
      <c r="J1582">
        <f t="shared" si="454"/>
        <v>-1</v>
      </c>
      <c r="K1582" s="4">
        <f t="shared" si="455"/>
        <v>-6.4029023394615763</v>
      </c>
      <c r="L1582">
        <f t="shared" si="456"/>
        <v>0.12290233946157603</v>
      </c>
      <c r="M1582">
        <f t="shared" si="457"/>
        <v>7</v>
      </c>
      <c r="N1582">
        <f t="shared" si="458"/>
        <v>0</v>
      </c>
      <c r="O1582">
        <f t="shared" si="459"/>
        <v>0</v>
      </c>
      <c r="P1582">
        <f t="shared" si="460"/>
        <v>81.294781936683961</v>
      </c>
      <c r="Q1582">
        <f t="shared" si="450"/>
        <v>81.294781936683961</v>
      </c>
      <c r="R1582">
        <f t="shared" si="461"/>
        <v>1</v>
      </c>
      <c r="S1582">
        <f t="shared" si="462"/>
        <v>-0.9992267213795667</v>
      </c>
      <c r="T1582">
        <f t="shared" si="463"/>
        <v>0</v>
      </c>
      <c r="U1582">
        <f t="shared" si="464"/>
        <v>0</v>
      </c>
      <c r="V1582">
        <f t="shared" si="465"/>
        <v>0</v>
      </c>
      <c r="W1582">
        <f>IF(ABS(J1582)&gt;0.32,1,)</f>
        <v>1</v>
      </c>
      <c r="X1582">
        <v>11</v>
      </c>
      <c r="AB1582" s="5"/>
    </row>
    <row r="1583" spans="1:28" x14ac:dyDescent="0.25">
      <c r="A1583">
        <v>1564</v>
      </c>
      <c r="C1583">
        <v>1.7913382542375065</v>
      </c>
      <c r="D1583">
        <v>-1.6092038323614251</v>
      </c>
      <c r="E1583" s="2">
        <f t="shared" si="448"/>
        <v>1.3595709291656299</v>
      </c>
      <c r="F1583" s="2">
        <f t="shared" si="449"/>
        <v>-1.6050087151139498</v>
      </c>
      <c r="G1583">
        <f t="shared" si="451"/>
        <v>-1.8092806841402131E-2</v>
      </c>
      <c r="H1583" s="3">
        <f t="shared" si="452"/>
        <v>0</v>
      </c>
      <c r="I1583" s="3">
        <f t="shared" si="453"/>
        <v>1</v>
      </c>
      <c r="J1583">
        <f t="shared" si="454"/>
        <v>-0.77777777777777779</v>
      </c>
      <c r="K1583" s="4">
        <f t="shared" si="455"/>
        <v>-6.4209951463029782</v>
      </c>
      <c r="L1583">
        <f t="shared" si="456"/>
        <v>0.14099514630297794</v>
      </c>
      <c r="M1583">
        <f t="shared" si="457"/>
        <v>8</v>
      </c>
      <c r="N1583">
        <f t="shared" si="458"/>
        <v>0</v>
      </c>
      <c r="O1583">
        <f t="shared" si="459"/>
        <v>0</v>
      </c>
      <c r="P1583">
        <f t="shared" si="460"/>
        <v>337.80382496128834</v>
      </c>
      <c r="Q1583">
        <f t="shared" si="450"/>
        <v>337.80382496128834</v>
      </c>
      <c r="R1583">
        <f t="shared" si="461"/>
        <v>1</v>
      </c>
      <c r="S1583">
        <f t="shared" si="462"/>
        <v>-0.99907414006643613</v>
      </c>
      <c r="T1583">
        <f t="shared" si="463"/>
        <v>0</v>
      </c>
      <c r="U1583">
        <f t="shared" si="464"/>
        <v>0</v>
      </c>
      <c r="V1583">
        <f t="shared" si="465"/>
        <v>0</v>
      </c>
      <c r="W1583">
        <f>IF(ABS(J1583)&gt;0.32,1,)</f>
        <v>1</v>
      </c>
      <c r="X1583">
        <v>11</v>
      </c>
      <c r="AB1583" s="5"/>
    </row>
    <row r="1584" spans="1:28" x14ac:dyDescent="0.25">
      <c r="A1584">
        <v>1565</v>
      </c>
      <c r="C1584">
        <v>1.7947576640185228</v>
      </c>
      <c r="D1584">
        <v>-1.6240088902032594</v>
      </c>
      <c r="E1584" s="2">
        <f t="shared" si="448"/>
        <v>1.3629903389466462</v>
      </c>
      <c r="F1584" s="2">
        <f t="shared" si="449"/>
        <v>-1.619951769021476</v>
      </c>
      <c r="G1584">
        <f t="shared" si="451"/>
        <v>-1.8578360589626586E-2</v>
      </c>
      <c r="H1584" s="3">
        <f t="shared" si="452"/>
        <v>0</v>
      </c>
      <c r="I1584" s="3">
        <f t="shared" si="453"/>
        <v>1</v>
      </c>
      <c r="J1584">
        <f t="shared" si="454"/>
        <v>-0.77777777777777779</v>
      </c>
      <c r="K1584" s="4">
        <f t="shared" si="455"/>
        <v>-6.4395735068926045</v>
      </c>
      <c r="L1584">
        <f t="shared" si="456"/>
        <v>0.1595735068926043</v>
      </c>
      <c r="M1584">
        <f t="shared" si="457"/>
        <v>9</v>
      </c>
      <c r="N1584">
        <f t="shared" si="458"/>
        <v>0</v>
      </c>
      <c r="O1584">
        <f t="shared" si="459"/>
        <v>0</v>
      </c>
      <c r="P1584">
        <f t="shared" si="460"/>
        <v>330.18556321451558</v>
      </c>
      <c r="Q1584">
        <f t="shared" si="450"/>
        <v>330.18556321451558</v>
      </c>
      <c r="R1584">
        <f t="shared" si="461"/>
        <v>1</v>
      </c>
      <c r="S1584">
        <f t="shared" si="462"/>
        <v>-0.9988794410229358</v>
      </c>
      <c r="T1584">
        <f t="shared" si="463"/>
        <v>0</v>
      </c>
      <c r="U1584">
        <f t="shared" si="464"/>
        <v>0</v>
      </c>
      <c r="V1584">
        <f t="shared" si="465"/>
        <v>0</v>
      </c>
      <c r="W1584">
        <f>IF(ABS(J1584)&gt;0.32,1,)</f>
        <v>1</v>
      </c>
      <c r="X1584">
        <v>11</v>
      </c>
      <c r="AB1584" s="5"/>
    </row>
    <row r="1585" spans="1:28" x14ac:dyDescent="0.25">
      <c r="A1585">
        <v>1566</v>
      </c>
      <c r="C1585">
        <v>1.7978466136863973</v>
      </c>
      <c r="D1585">
        <v>-1.6386269752160048</v>
      </c>
      <c r="E1585" s="2">
        <f t="shared" si="448"/>
        <v>1.3660792886145208</v>
      </c>
      <c r="F1585" s="2">
        <f t="shared" si="449"/>
        <v>-1.6347061073498963</v>
      </c>
      <c r="G1585">
        <f t="shared" si="451"/>
        <v>-0.48072213029860911</v>
      </c>
      <c r="H1585" s="3">
        <f t="shared" si="452"/>
        <v>0</v>
      </c>
      <c r="I1585" s="3">
        <f t="shared" si="453"/>
        <v>1</v>
      </c>
      <c r="J1585">
        <f t="shared" si="454"/>
        <v>-0.77777777777777779</v>
      </c>
      <c r="K1585" s="4">
        <f t="shared" si="455"/>
        <v>-6.9202956371912139</v>
      </c>
      <c r="L1585">
        <f t="shared" si="456"/>
        <v>0.64029563719121363</v>
      </c>
      <c r="M1585">
        <f t="shared" si="457"/>
        <v>10</v>
      </c>
      <c r="N1585">
        <f t="shared" si="458"/>
        <v>0</v>
      </c>
      <c r="O1585">
        <f t="shared" si="459"/>
        <v>0</v>
      </c>
      <c r="P1585">
        <f t="shared" si="460"/>
        <v>323.03836637402776</v>
      </c>
      <c r="Q1585">
        <f t="shared" si="450"/>
        <v>323.03836637402776</v>
      </c>
      <c r="R1585">
        <f t="shared" si="461"/>
        <v>1</v>
      </c>
      <c r="S1585">
        <f t="shared" si="462"/>
        <v>-0.77830689428973743</v>
      </c>
      <c r="T1585">
        <f t="shared" si="463"/>
        <v>0</v>
      </c>
      <c r="U1585">
        <f t="shared" si="464"/>
        <v>0</v>
      </c>
      <c r="V1585">
        <f t="shared" si="465"/>
        <v>0</v>
      </c>
      <c r="W1585">
        <f>IF(ABS(J1585)&gt;0.32,1,)</f>
        <v>1</v>
      </c>
      <c r="X1585">
        <v>11</v>
      </c>
      <c r="AB1585" s="5"/>
    </row>
    <row r="1586" spans="1:28" x14ac:dyDescent="0.25">
      <c r="A1586">
        <v>1567</v>
      </c>
      <c r="C1586">
        <v>1.793749453834981</v>
      </c>
      <c r="D1586">
        <v>-1.6530503439156428</v>
      </c>
      <c r="E1586" s="2">
        <f t="shared" si="448"/>
        <v>1.3619821287631044</v>
      </c>
      <c r="F1586" s="2">
        <f t="shared" si="449"/>
        <v>-1.6492639144391601</v>
      </c>
      <c r="G1586">
        <f t="shared" si="451"/>
        <v>-1.797384367890964E-2</v>
      </c>
      <c r="H1586" s="3">
        <f t="shared" si="452"/>
        <v>0</v>
      </c>
      <c r="I1586" s="3">
        <f t="shared" si="453"/>
        <v>1</v>
      </c>
      <c r="J1586">
        <f t="shared" si="454"/>
        <v>-0.77777777777777779</v>
      </c>
      <c r="K1586" s="4">
        <f t="shared" si="455"/>
        <v>-6.9382694808701233</v>
      </c>
      <c r="L1586">
        <f t="shared" si="456"/>
        <v>0.65826948087012305</v>
      </c>
      <c r="M1586">
        <f t="shared" si="457"/>
        <v>11</v>
      </c>
      <c r="N1586">
        <f t="shared" si="458"/>
        <v>0</v>
      </c>
      <c r="O1586">
        <f t="shared" si="459"/>
        <v>0</v>
      </c>
      <c r="P1586">
        <f t="shared" si="460"/>
        <v>316.30130257169566</v>
      </c>
      <c r="Q1586">
        <f t="shared" si="450"/>
        <v>316.30130257169566</v>
      </c>
      <c r="R1586">
        <f t="shared" si="461"/>
        <v>1</v>
      </c>
      <c r="S1586">
        <f t="shared" si="462"/>
        <v>0.22870045081585291</v>
      </c>
      <c r="T1586">
        <f t="shared" si="463"/>
        <v>0</v>
      </c>
      <c r="U1586">
        <f t="shared" si="464"/>
        <v>0</v>
      </c>
      <c r="V1586">
        <f t="shared" si="465"/>
        <v>0</v>
      </c>
      <c r="W1586">
        <f>IF(ABS(J1586)&gt;0.32,1,)</f>
        <v>1</v>
      </c>
      <c r="X1586">
        <v>11</v>
      </c>
      <c r="AB1586" s="5"/>
    </row>
    <row r="1587" spans="1:28" x14ac:dyDescent="0.25">
      <c r="A1587">
        <v>1568</v>
      </c>
      <c r="C1587">
        <v>1.7894298904746666</v>
      </c>
      <c r="D1587">
        <v>-1.6672714091351697</v>
      </c>
      <c r="E1587" s="2">
        <f t="shared" si="448"/>
        <v>1.3576625654027901</v>
      </c>
      <c r="F1587" s="2">
        <f t="shared" si="449"/>
        <v>-1.6636175324032429</v>
      </c>
      <c r="G1587">
        <f t="shared" si="451"/>
        <v>0.45383879818279094</v>
      </c>
      <c r="H1587" s="3">
        <f t="shared" si="452"/>
        <v>1</v>
      </c>
      <c r="I1587" s="3">
        <f t="shared" si="453"/>
        <v>0</v>
      </c>
      <c r="J1587">
        <f t="shared" si="454"/>
        <v>-0.77777777777777779</v>
      </c>
      <c r="K1587" s="4">
        <f t="shared" si="455"/>
        <v>-6.4844306826873321</v>
      </c>
      <c r="L1587">
        <f t="shared" si="456"/>
        <v>0.20443068268733189</v>
      </c>
      <c r="M1587">
        <f t="shared" si="457"/>
        <v>12</v>
      </c>
      <c r="N1587">
        <f t="shared" si="458"/>
        <v>0</v>
      </c>
      <c r="O1587">
        <f t="shared" si="459"/>
        <v>0</v>
      </c>
      <c r="P1587">
        <f t="shared" si="460"/>
        <v>309.92295049921097</v>
      </c>
      <c r="Q1587">
        <f t="shared" si="450"/>
        <v>309.92295049921097</v>
      </c>
      <c r="R1587">
        <f t="shared" si="461"/>
        <v>1</v>
      </c>
      <c r="S1587">
        <f t="shared" si="462"/>
        <v>0.72061236522100292</v>
      </c>
      <c r="T1587">
        <f t="shared" si="463"/>
        <v>0</v>
      </c>
      <c r="U1587">
        <f t="shared" si="464"/>
        <v>0</v>
      </c>
      <c r="V1587">
        <f t="shared" si="465"/>
        <v>0</v>
      </c>
      <c r="W1587">
        <f>IF(ABS(J1587)&gt;0.32,1,)</f>
        <v>1</v>
      </c>
      <c r="X1587">
        <v>11</v>
      </c>
      <c r="AB1587" s="5"/>
    </row>
    <row r="1588" spans="1:28" x14ac:dyDescent="0.25">
      <c r="A1588">
        <v>1569</v>
      </c>
      <c r="C1588">
        <v>1.7917341812161378</v>
      </c>
      <c r="D1588">
        <v>-1.6812827512463682</v>
      </c>
      <c r="E1588" s="2">
        <f t="shared" si="448"/>
        <v>1.3599668561442613</v>
      </c>
      <c r="F1588" s="2">
        <f t="shared" si="449"/>
        <v>-1.6777594724565139</v>
      </c>
      <c r="G1588">
        <f t="shared" si="451"/>
        <v>-1.9424521964341857E-2</v>
      </c>
      <c r="H1588" s="3">
        <f t="shared" si="452"/>
        <v>0</v>
      </c>
      <c r="I1588" s="3">
        <f t="shared" si="453"/>
        <v>1</v>
      </c>
      <c r="J1588">
        <f t="shared" si="454"/>
        <v>-0.77777777777777779</v>
      </c>
      <c r="K1588" s="4">
        <f t="shared" si="455"/>
        <v>-6.503855204651674</v>
      </c>
      <c r="L1588">
        <f t="shared" si="456"/>
        <v>0.22385520465167374</v>
      </c>
      <c r="M1588">
        <f t="shared" si="457"/>
        <v>13</v>
      </c>
      <c r="N1588">
        <f t="shared" si="458"/>
        <v>0</v>
      </c>
      <c r="O1588">
        <f t="shared" si="459"/>
        <v>0</v>
      </c>
      <c r="P1588">
        <f t="shared" si="460"/>
        <v>303.85734302229457</v>
      </c>
      <c r="Q1588">
        <f t="shared" si="450"/>
        <v>303.85734302229457</v>
      </c>
      <c r="R1588">
        <f t="shared" si="461"/>
        <v>1</v>
      </c>
      <c r="S1588">
        <f t="shared" si="462"/>
        <v>0.52992170529980365</v>
      </c>
      <c r="T1588">
        <f t="shared" si="463"/>
        <v>0</v>
      </c>
      <c r="U1588">
        <f t="shared" si="464"/>
        <v>0</v>
      </c>
      <c r="V1588">
        <f t="shared" si="465"/>
        <v>0</v>
      </c>
      <c r="W1588">
        <f>IF(ABS(J1588)&gt;0.32,1,)</f>
        <v>1</v>
      </c>
      <c r="X1588">
        <v>11</v>
      </c>
      <c r="AB1588" s="5"/>
    </row>
    <row r="1589" spans="1:28" x14ac:dyDescent="0.25">
      <c r="A1589">
        <v>1570</v>
      </c>
      <c r="C1589">
        <v>1.7937260045037393</v>
      </c>
      <c r="D1589">
        <v>-1.695077128979471</v>
      </c>
      <c r="E1589" s="2">
        <f t="shared" si="448"/>
        <v>1.3619586794318628</v>
      </c>
      <c r="F1589" s="2">
        <f t="shared" si="449"/>
        <v>-1.6916824258342493</v>
      </c>
      <c r="G1589">
        <f t="shared" si="451"/>
        <v>-1.9906635087556745E-2</v>
      </c>
      <c r="H1589" s="3">
        <f t="shared" si="452"/>
        <v>0</v>
      </c>
      <c r="I1589" s="3">
        <f t="shared" si="453"/>
        <v>1</v>
      </c>
      <c r="J1589">
        <f t="shared" si="454"/>
        <v>-0.77777777777777779</v>
      </c>
      <c r="K1589" s="4">
        <f t="shared" si="455"/>
        <v>-6.5237618397392305</v>
      </c>
      <c r="L1589">
        <f t="shared" si="456"/>
        <v>0.24376183973923027</v>
      </c>
      <c r="M1589">
        <f t="shared" si="457"/>
        <v>14</v>
      </c>
      <c r="N1589">
        <f t="shared" si="458"/>
        <v>0</v>
      </c>
      <c r="O1589">
        <f t="shared" si="459"/>
        <v>0</v>
      </c>
      <c r="P1589">
        <f t="shared" si="460"/>
        <v>298.06149844272477</v>
      </c>
      <c r="Q1589">
        <f t="shared" si="450"/>
        <v>298.06149844272477</v>
      </c>
      <c r="R1589">
        <f t="shared" si="461"/>
        <v>1</v>
      </c>
      <c r="S1589">
        <f t="shared" si="462"/>
        <v>-0.51843024352530598</v>
      </c>
      <c r="T1589">
        <f t="shared" si="463"/>
        <v>0</v>
      </c>
      <c r="U1589">
        <f t="shared" si="464"/>
        <v>0</v>
      </c>
      <c r="V1589">
        <f t="shared" si="465"/>
        <v>0</v>
      </c>
      <c r="W1589">
        <f>IF(ABS(J1589)&gt;0.32,1,)</f>
        <v>1</v>
      </c>
      <c r="X1589">
        <v>11</v>
      </c>
      <c r="AB1589" s="5"/>
    </row>
    <row r="1590" spans="1:28" x14ac:dyDescent="0.25">
      <c r="A1590">
        <v>1571</v>
      </c>
      <c r="C1590">
        <v>1.7954079962256673</v>
      </c>
      <c r="D1590">
        <v>-1.7086474896269102</v>
      </c>
      <c r="E1590" s="2">
        <f t="shared" si="448"/>
        <v>1.3636406711537907</v>
      </c>
      <c r="F1590" s="2">
        <f t="shared" si="449"/>
        <v>-1.7053792740914886</v>
      </c>
      <c r="G1590">
        <f t="shared" si="451"/>
        <v>-2.0385593782894951E-2</v>
      </c>
      <c r="H1590" s="3">
        <f t="shared" si="452"/>
        <v>0</v>
      </c>
      <c r="I1590" s="3">
        <f t="shared" si="453"/>
        <v>1</v>
      </c>
      <c r="J1590">
        <f t="shared" si="454"/>
        <v>-0.77777777777777779</v>
      </c>
      <c r="K1590" s="4">
        <f t="shared" si="455"/>
        <v>-6.5441474335221255</v>
      </c>
      <c r="L1590">
        <f t="shared" si="456"/>
        <v>0.26414743352212522</v>
      </c>
      <c r="M1590">
        <f t="shared" si="457"/>
        <v>15</v>
      </c>
      <c r="N1590">
        <f t="shared" si="458"/>
        <v>0</v>
      </c>
      <c r="O1590">
        <f t="shared" si="459"/>
        <v>0</v>
      </c>
      <c r="P1590">
        <f t="shared" si="460"/>
        <v>173.29457717238398</v>
      </c>
      <c r="Q1590">
        <f t="shared" si="450"/>
        <v>173.29457717238398</v>
      </c>
      <c r="R1590">
        <f t="shared" si="461"/>
        <v>1</v>
      </c>
      <c r="S1590">
        <f t="shared" si="462"/>
        <v>-0.99598393964415255</v>
      </c>
      <c r="T1590">
        <f t="shared" si="463"/>
        <v>0</v>
      </c>
      <c r="U1590">
        <f t="shared" si="464"/>
        <v>0</v>
      </c>
      <c r="V1590">
        <f t="shared" si="465"/>
        <v>0</v>
      </c>
      <c r="W1590">
        <f>IF(ABS(J1590)&gt;0.32,1,)</f>
        <v>1</v>
      </c>
      <c r="X1590">
        <v>11</v>
      </c>
      <c r="AB1590" s="5"/>
    </row>
    <row r="1591" spans="1:28" x14ac:dyDescent="0.25">
      <c r="A1591">
        <v>1572</v>
      </c>
      <c r="C1591">
        <v>1.796783422647668</v>
      </c>
      <c r="D1591">
        <v>-1.7219869795159306</v>
      </c>
      <c r="E1591" s="2">
        <f t="shared" si="448"/>
        <v>1.3650160975757915</v>
      </c>
      <c r="F1591" s="2">
        <f t="shared" si="449"/>
        <v>-1.7188430996732629</v>
      </c>
      <c r="G1591">
        <f t="shared" si="451"/>
        <v>-2.0859712695695309E-2</v>
      </c>
      <c r="H1591" s="3">
        <f t="shared" si="452"/>
        <v>0</v>
      </c>
      <c r="I1591" s="3">
        <f t="shared" si="453"/>
        <v>1</v>
      </c>
      <c r="J1591">
        <f t="shared" si="454"/>
        <v>-0.77777777777777779</v>
      </c>
      <c r="K1591" s="4">
        <f t="shared" si="455"/>
        <v>-6.5650071462178206</v>
      </c>
      <c r="L1591">
        <f t="shared" si="456"/>
        <v>0.28500714621782031</v>
      </c>
      <c r="M1591">
        <f t="shared" si="457"/>
        <v>16</v>
      </c>
      <c r="N1591">
        <f t="shared" si="458"/>
        <v>0</v>
      </c>
      <c r="O1591">
        <f t="shared" si="459"/>
        <v>0</v>
      </c>
      <c r="P1591">
        <f t="shared" si="460"/>
        <v>176.17682996009034</v>
      </c>
      <c r="Q1591">
        <f t="shared" si="450"/>
        <v>176.17682996009034</v>
      </c>
      <c r="R1591">
        <f t="shared" si="461"/>
        <v>1</v>
      </c>
      <c r="S1591">
        <f t="shared" si="462"/>
        <v>-0.9941993959098625</v>
      </c>
      <c r="T1591">
        <f t="shared" si="463"/>
        <v>0</v>
      </c>
      <c r="U1591">
        <f t="shared" si="464"/>
        <v>0</v>
      </c>
      <c r="V1591">
        <f t="shared" si="465"/>
        <v>0</v>
      </c>
      <c r="W1591">
        <f>IF(ABS(J1591)&gt;0.32,1,)</f>
        <v>1</v>
      </c>
      <c r="X1591">
        <v>11</v>
      </c>
      <c r="AB1591" s="5"/>
    </row>
    <row r="1592" spans="1:28" x14ac:dyDescent="0.25">
      <c r="A1592">
        <v>1573</v>
      </c>
      <c r="C1592">
        <v>1.7978561818352718</v>
      </c>
      <c r="D1592">
        <v>-1.7350889545543315</v>
      </c>
      <c r="E1592" s="2">
        <f t="shared" si="448"/>
        <v>1.3660888567633953</v>
      </c>
      <c r="F1592" s="2">
        <f t="shared" si="449"/>
        <v>-1.7320671965586303</v>
      </c>
      <c r="G1592">
        <f t="shared" si="451"/>
        <v>-2.1328746832599332E-2</v>
      </c>
      <c r="H1592" s="3">
        <f t="shared" si="452"/>
        <v>0</v>
      </c>
      <c r="I1592" s="3">
        <f t="shared" si="453"/>
        <v>1</v>
      </c>
      <c r="J1592">
        <f t="shared" si="454"/>
        <v>-1</v>
      </c>
      <c r="K1592" s="4">
        <f t="shared" si="455"/>
        <v>-6.5863358930504194</v>
      </c>
      <c r="L1592">
        <f t="shared" si="456"/>
        <v>0.30633589305041919</v>
      </c>
      <c r="M1592">
        <f t="shared" si="457"/>
        <v>17</v>
      </c>
      <c r="N1592">
        <f t="shared" si="458"/>
        <v>0</v>
      </c>
      <c r="O1592">
        <f t="shared" si="459"/>
        <v>0</v>
      </c>
      <c r="P1592">
        <f t="shared" si="460"/>
        <v>261.8689727019617</v>
      </c>
      <c r="Q1592">
        <f t="shared" si="450"/>
        <v>261.8689727019617</v>
      </c>
      <c r="R1592">
        <f t="shared" si="461"/>
        <v>1</v>
      </c>
      <c r="S1592">
        <f t="shared" si="462"/>
        <v>-0.99098917443325274</v>
      </c>
      <c r="T1592">
        <f t="shared" si="463"/>
        <v>0</v>
      </c>
      <c r="U1592">
        <f t="shared" si="464"/>
        <v>0</v>
      </c>
      <c r="V1592">
        <f t="shared" si="465"/>
        <v>0</v>
      </c>
      <c r="W1592">
        <f>IF(ABS(J1592)&gt;0.32,1,)</f>
        <v>1</v>
      </c>
      <c r="X1592">
        <v>11</v>
      </c>
      <c r="AB1592" s="5"/>
    </row>
    <row r="1593" spans="1:28" x14ac:dyDescent="0.25">
      <c r="A1593">
        <v>1574</v>
      </c>
      <c r="C1593">
        <v>1.7986307834631943</v>
      </c>
      <c r="D1593">
        <v>-1.7479469909178582</v>
      </c>
      <c r="E1593" s="2">
        <f t="shared" si="448"/>
        <v>1.3668634583913177</v>
      </c>
      <c r="F1593" s="2">
        <f t="shared" si="449"/>
        <v>-1.7450450810476859</v>
      </c>
      <c r="G1593">
        <f t="shared" si="451"/>
        <v>-2.1793432901296983E-2</v>
      </c>
      <c r="H1593" s="3">
        <f t="shared" si="452"/>
        <v>0</v>
      </c>
      <c r="I1593" s="3">
        <f t="shared" si="453"/>
        <v>1</v>
      </c>
      <c r="J1593">
        <f t="shared" si="454"/>
        <v>-1</v>
      </c>
      <c r="K1593" s="4">
        <f t="shared" si="455"/>
        <v>-6.6081293259517162</v>
      </c>
      <c r="L1593">
        <f t="shared" si="456"/>
        <v>0.32812932595171596</v>
      </c>
      <c r="M1593">
        <f t="shared" si="457"/>
        <v>18</v>
      </c>
      <c r="N1593">
        <f t="shared" si="458"/>
        <v>0</v>
      </c>
      <c r="O1593">
        <f t="shared" si="459"/>
        <v>0</v>
      </c>
      <c r="P1593">
        <f t="shared" si="460"/>
        <v>256.22366253286867</v>
      </c>
      <c r="Q1593">
        <f t="shared" si="450"/>
        <v>256.22366253286867</v>
      </c>
      <c r="R1593">
        <f t="shared" si="461"/>
        <v>1</v>
      </c>
      <c r="S1593">
        <f t="shared" si="462"/>
        <v>-0.98435919540789252</v>
      </c>
      <c r="T1593">
        <f t="shared" si="463"/>
        <v>0</v>
      </c>
      <c r="U1593">
        <f t="shared" si="464"/>
        <v>0</v>
      </c>
      <c r="V1593">
        <f t="shared" si="465"/>
        <v>0</v>
      </c>
      <c r="W1593">
        <f>IF(ABS(J1593)&gt;0.32,1,)</f>
        <v>1</v>
      </c>
      <c r="X1593">
        <v>11</v>
      </c>
      <c r="AB1593" s="5"/>
    </row>
    <row r="1594" spans="1:28" x14ac:dyDescent="0.25">
      <c r="A1594">
        <v>1575</v>
      </c>
      <c r="C1594">
        <v>1.7991123155182607</v>
      </c>
      <c r="D1594">
        <v>-1.7605548957072625</v>
      </c>
      <c r="E1594" s="2">
        <f t="shared" si="448"/>
        <v>1.3673449904463841</v>
      </c>
      <c r="F1594" s="2">
        <f t="shared" si="449"/>
        <v>-1.7577705025179531</v>
      </c>
      <c r="G1594">
        <f t="shared" si="451"/>
        <v>-2.2255335259999676E-2</v>
      </c>
      <c r="H1594" s="3">
        <f t="shared" si="452"/>
        <v>0</v>
      </c>
      <c r="I1594" s="3">
        <f t="shared" si="453"/>
        <v>1</v>
      </c>
      <c r="J1594">
        <f t="shared" si="454"/>
        <v>-1</v>
      </c>
      <c r="K1594" s="4">
        <f t="shared" si="455"/>
        <v>-6.6303846612117159</v>
      </c>
      <c r="L1594">
        <f t="shared" si="456"/>
        <v>0.35038466121171563</v>
      </c>
      <c r="M1594">
        <f t="shared" si="457"/>
        <v>19</v>
      </c>
      <c r="N1594">
        <f t="shared" si="458"/>
        <v>0</v>
      </c>
      <c r="O1594">
        <f t="shared" si="459"/>
        <v>0</v>
      </c>
      <c r="P1594">
        <f t="shared" si="460"/>
        <v>250.81730985073708</v>
      </c>
      <c r="Q1594">
        <f t="shared" si="450"/>
        <v>250.81730985073708</v>
      </c>
      <c r="R1594">
        <f t="shared" si="461"/>
        <v>1</v>
      </c>
      <c r="S1594">
        <f t="shared" si="462"/>
        <v>-0.96722585407203443</v>
      </c>
      <c r="T1594">
        <f t="shared" si="463"/>
        <v>0</v>
      </c>
      <c r="U1594">
        <f t="shared" si="464"/>
        <v>0</v>
      </c>
      <c r="V1594">
        <f t="shared" si="465"/>
        <v>0</v>
      </c>
      <c r="W1594">
        <f>IF(ABS(J1594)&gt;0.32,1,)</f>
        <v>1</v>
      </c>
      <c r="X1594">
        <v>11</v>
      </c>
      <c r="AB1594" s="5"/>
    </row>
    <row r="1595" spans="1:28" x14ac:dyDescent="0.25">
      <c r="A1595">
        <v>1576</v>
      </c>
      <c r="C1595">
        <v>1.7993064015482647</v>
      </c>
      <c r="D1595">
        <v>-1.7729067174105624</v>
      </c>
      <c r="E1595" s="2">
        <f t="shared" si="448"/>
        <v>1.3675390764763882</v>
      </c>
      <c r="F1595" s="2">
        <f t="shared" si="449"/>
        <v>-1.7702374539841619</v>
      </c>
      <c r="G1595">
        <f t="shared" si="451"/>
        <v>-2.2716786998373761E-2</v>
      </c>
      <c r="H1595" s="3">
        <f t="shared" si="452"/>
        <v>0</v>
      </c>
      <c r="I1595" s="3">
        <f t="shared" si="453"/>
        <v>1</v>
      </c>
      <c r="J1595">
        <f t="shared" si="454"/>
        <v>-1</v>
      </c>
      <c r="K1595" s="4">
        <f t="shared" si="455"/>
        <v>-6.6531014482100899</v>
      </c>
      <c r="L1595">
        <f t="shared" si="456"/>
        <v>0.37310144821008961</v>
      </c>
      <c r="M1595">
        <f t="shared" si="457"/>
        <v>20</v>
      </c>
      <c r="N1595">
        <f t="shared" si="458"/>
        <v>0</v>
      </c>
      <c r="O1595">
        <f t="shared" si="459"/>
        <v>0</v>
      </c>
      <c r="P1595">
        <f t="shared" si="460"/>
        <v>245.61281658144063</v>
      </c>
      <c r="Q1595">
        <f t="shared" si="450"/>
        <v>245.61281658144063</v>
      </c>
      <c r="R1595">
        <f t="shared" si="461"/>
        <v>1</v>
      </c>
      <c r="S1595">
        <f t="shared" si="462"/>
        <v>-0.89989201453664314</v>
      </c>
      <c r="T1595">
        <f t="shared" si="463"/>
        <v>0</v>
      </c>
      <c r="U1595">
        <f t="shared" si="464"/>
        <v>0</v>
      </c>
      <c r="V1595">
        <f t="shared" si="465"/>
        <v>0</v>
      </c>
      <c r="W1595">
        <f>IF(ABS(J1595)&gt;0.32,1,)</f>
        <v>1</v>
      </c>
      <c r="X1595">
        <v>11</v>
      </c>
      <c r="AB1595" s="5"/>
    </row>
    <row r="1596" spans="1:28" x14ac:dyDescent="0.25">
      <c r="A1596">
        <v>1577</v>
      </c>
      <c r="C1596">
        <v>1.7992191505363722</v>
      </c>
      <c r="D1596">
        <v>-1.7849967549867072</v>
      </c>
      <c r="E1596" s="2">
        <f t="shared" si="448"/>
        <v>1.3674518254644956</v>
      </c>
      <c r="F1596" s="2">
        <f t="shared" si="449"/>
        <v>-1.7824401812665813</v>
      </c>
      <c r="G1596">
        <f t="shared" si="451"/>
        <v>-2.3180905492803605E-2</v>
      </c>
      <c r="H1596" s="3">
        <f t="shared" si="452"/>
        <v>0</v>
      </c>
      <c r="I1596" s="3">
        <f t="shared" si="453"/>
        <v>1</v>
      </c>
      <c r="J1596">
        <f t="shared" si="454"/>
        <v>-1</v>
      </c>
      <c r="K1596" s="4">
        <f t="shared" si="455"/>
        <v>-6.6762823537028932</v>
      </c>
      <c r="L1596">
        <f t="shared" si="456"/>
        <v>0.396282353702893</v>
      </c>
      <c r="M1596">
        <f t="shared" si="457"/>
        <v>21</v>
      </c>
      <c r="N1596">
        <f t="shared" si="458"/>
        <v>0</v>
      </c>
      <c r="O1596">
        <f t="shared" si="459"/>
        <v>0</v>
      </c>
      <c r="P1596">
        <f t="shared" si="460"/>
        <v>240.57181651889499</v>
      </c>
      <c r="Q1596">
        <f t="shared" si="450"/>
        <v>240.57181651889499</v>
      </c>
      <c r="R1596">
        <f t="shared" si="461"/>
        <v>1</v>
      </c>
      <c r="S1596">
        <f t="shared" si="462"/>
        <v>-0.3307173267669799</v>
      </c>
      <c r="T1596">
        <f t="shared" si="463"/>
        <v>0</v>
      </c>
      <c r="U1596">
        <f t="shared" si="464"/>
        <v>0</v>
      </c>
      <c r="V1596">
        <f t="shared" si="465"/>
        <v>0</v>
      </c>
      <c r="W1596">
        <f>IF(ABS(J1596)&gt;0.32,1,)</f>
        <v>1</v>
      </c>
      <c r="X1596">
        <v>11</v>
      </c>
      <c r="AB1596" s="5"/>
    </row>
    <row r="1597" spans="1:28" x14ac:dyDescent="0.25">
      <c r="A1597">
        <v>1578</v>
      </c>
      <c r="C1597">
        <v>1.7988571004600167</v>
      </c>
      <c r="D1597">
        <v>-1.7968195667904114</v>
      </c>
      <c r="E1597" s="2">
        <f t="shared" si="448"/>
        <v>1.3670897753881401</v>
      </c>
      <c r="F1597" s="2">
        <f t="shared" si="449"/>
        <v>-1.7943731919990407</v>
      </c>
      <c r="G1597">
        <f t="shared" si="451"/>
        <v>-2.3651540572362517E-2</v>
      </c>
      <c r="H1597" s="3">
        <f t="shared" si="452"/>
        <v>0</v>
      </c>
      <c r="I1597" s="3">
        <f t="shared" si="453"/>
        <v>1</v>
      </c>
      <c r="J1597">
        <f t="shared" si="454"/>
        <v>-1</v>
      </c>
      <c r="K1597" s="4">
        <f t="shared" si="455"/>
        <v>-6.6999338942752562</v>
      </c>
      <c r="L1597">
        <f t="shared" si="456"/>
        <v>0.41993389427525596</v>
      </c>
      <c r="M1597">
        <f t="shared" si="457"/>
        <v>22</v>
      </c>
      <c r="N1597">
        <f t="shared" si="458"/>
        <v>0</v>
      </c>
      <c r="O1597">
        <f t="shared" si="459"/>
        <v>0</v>
      </c>
      <c r="P1597">
        <f t="shared" si="460"/>
        <v>235.65864968764663</v>
      </c>
      <c r="Q1597">
        <f t="shared" si="450"/>
        <v>235.65864968764663</v>
      </c>
      <c r="R1597">
        <f t="shared" si="461"/>
        <v>1</v>
      </c>
      <c r="S1597">
        <f t="shared" si="462"/>
        <v>0.79896773705209545</v>
      </c>
      <c r="T1597">
        <f t="shared" si="463"/>
        <v>0</v>
      </c>
      <c r="U1597">
        <f t="shared" si="464"/>
        <v>0</v>
      </c>
      <c r="V1597">
        <f t="shared" si="465"/>
        <v>0</v>
      </c>
      <c r="W1597">
        <f>IF(ABS(J1597)&gt;0.32,1,)</f>
        <v>1</v>
      </c>
      <c r="X1597">
        <v>11</v>
      </c>
      <c r="AB1597" s="5"/>
    </row>
    <row r="1598" spans="1:28" x14ac:dyDescent="0.25">
      <c r="A1598">
        <v>1579</v>
      </c>
      <c r="C1598">
        <v>1.7982271570675286</v>
      </c>
      <c r="D1598">
        <v>-1.8083699806955569</v>
      </c>
      <c r="E1598" s="2">
        <f t="shared" si="448"/>
        <v>1.366459831995652</v>
      </c>
      <c r="F1598" s="2">
        <f t="shared" si="449"/>
        <v>-1.8060312658466904</v>
      </c>
      <c r="G1598">
        <f t="shared" si="451"/>
        <v>-2.4133099960280902E-2</v>
      </c>
      <c r="H1598" s="3">
        <f t="shared" si="452"/>
        <v>0</v>
      </c>
      <c r="I1598" s="3">
        <f t="shared" si="453"/>
        <v>1</v>
      </c>
      <c r="J1598">
        <f t="shared" si="454"/>
        <v>-1</v>
      </c>
      <c r="K1598" s="4">
        <f t="shared" si="455"/>
        <v>-6.7240669942355371</v>
      </c>
      <c r="L1598">
        <f t="shared" si="456"/>
        <v>0.44406699423553686</v>
      </c>
      <c r="M1598">
        <f t="shared" si="457"/>
        <v>23</v>
      </c>
      <c r="N1598">
        <f t="shared" si="458"/>
        <v>0</v>
      </c>
      <c r="O1598">
        <f t="shared" si="459"/>
        <v>0</v>
      </c>
      <c r="P1598">
        <f t="shared" si="460"/>
        <v>230.84226933427857</v>
      </c>
      <c r="Q1598">
        <f t="shared" si="450"/>
        <v>230.84226933427857</v>
      </c>
      <c r="R1598">
        <f t="shared" si="461"/>
        <v>1</v>
      </c>
      <c r="S1598">
        <f t="shared" si="462"/>
        <v>0.94776506622563428</v>
      </c>
      <c r="T1598">
        <f t="shared" si="463"/>
        <v>0</v>
      </c>
      <c r="U1598">
        <f t="shared" si="464"/>
        <v>0</v>
      </c>
      <c r="V1598">
        <f t="shared" si="465"/>
        <v>0</v>
      </c>
      <c r="W1598">
        <f>IF(ABS(J1598)&gt;0.32,1,)</f>
        <v>1</v>
      </c>
      <c r="X1598">
        <v>11</v>
      </c>
      <c r="AB1598" s="5"/>
    </row>
    <row r="1599" spans="1:28" x14ac:dyDescent="0.25">
      <c r="A1599">
        <v>1580</v>
      </c>
      <c r="C1599">
        <v>1.7973365305271922</v>
      </c>
      <c r="D1599">
        <v>-1.8196431044174919</v>
      </c>
      <c r="E1599" s="2">
        <f t="shared" si="448"/>
        <v>1.3655692054553157</v>
      </c>
      <c r="F1599" s="2">
        <f t="shared" si="449"/>
        <v>-1.8174094649245143</v>
      </c>
      <c r="G1599">
        <f t="shared" si="451"/>
        <v>-2.4630025498190822E-2</v>
      </c>
      <c r="H1599" s="3">
        <f t="shared" si="452"/>
        <v>0</v>
      </c>
      <c r="I1599" s="3">
        <f t="shared" si="453"/>
        <v>1</v>
      </c>
      <c r="J1599">
        <f t="shared" si="454"/>
        <v>-1</v>
      </c>
      <c r="K1599" s="4">
        <f t="shared" si="455"/>
        <v>-6.7486970197337275</v>
      </c>
      <c r="L1599">
        <f t="shared" si="456"/>
        <v>0.46869701973372724</v>
      </c>
      <c r="M1599">
        <f t="shared" si="457"/>
        <v>24</v>
      </c>
      <c r="N1599">
        <f t="shared" si="458"/>
        <v>0</v>
      </c>
      <c r="O1599">
        <f t="shared" si="459"/>
        <v>0</v>
      </c>
      <c r="P1599">
        <f t="shared" si="460"/>
        <v>226.09573591731501</v>
      </c>
      <c r="Q1599">
        <f t="shared" si="450"/>
        <v>226.09573591731501</v>
      </c>
      <c r="R1599">
        <f t="shared" si="461"/>
        <v>1</v>
      </c>
      <c r="S1599">
        <f t="shared" si="462"/>
        <v>0.97693067021245561</v>
      </c>
      <c r="T1599">
        <f t="shared" si="463"/>
        <v>0</v>
      </c>
      <c r="U1599">
        <f t="shared" si="464"/>
        <v>0</v>
      </c>
      <c r="V1599">
        <f t="shared" si="465"/>
        <v>0</v>
      </c>
      <c r="W1599">
        <f>IF(ABS(J1599)&gt;0.32,1,)</f>
        <v>1</v>
      </c>
      <c r="X1599">
        <v>11</v>
      </c>
      <c r="AB1599" s="5"/>
    </row>
    <row r="1600" spans="1:28" x14ac:dyDescent="0.25">
      <c r="A1600">
        <v>1581</v>
      </c>
      <c r="C1600">
        <v>1.7961926762753468</v>
      </c>
      <c r="D1600">
        <v>-1.8306343347134857</v>
      </c>
      <c r="E1600" s="2">
        <f t="shared" si="448"/>
        <v>1.3644253512034703</v>
      </c>
      <c r="F1600" s="2">
        <f t="shared" si="449"/>
        <v>-1.8285031430835401</v>
      </c>
      <c r="G1600">
        <f t="shared" si="451"/>
        <v>-2.5145894226878074E-2</v>
      </c>
      <c r="H1600" s="3">
        <f t="shared" si="452"/>
        <v>0</v>
      </c>
      <c r="I1600" s="3">
        <f t="shared" si="453"/>
        <v>1</v>
      </c>
      <c r="J1600">
        <f t="shared" si="454"/>
        <v>-1</v>
      </c>
      <c r="K1600" s="4">
        <f t="shared" si="455"/>
        <v>-6.7738429139606051</v>
      </c>
      <c r="L1600">
        <f t="shared" si="456"/>
        <v>0.49384291396060487</v>
      </c>
      <c r="M1600">
        <f t="shared" si="457"/>
        <v>25</v>
      </c>
      <c r="N1600">
        <f t="shared" si="458"/>
        <v>0</v>
      </c>
      <c r="O1600">
        <f t="shared" si="459"/>
        <v>0</v>
      </c>
      <c r="P1600">
        <f t="shared" si="460"/>
        <v>221.39527465720437</v>
      </c>
      <c r="Q1600">
        <f t="shared" si="450"/>
        <v>221.39527465720437</v>
      </c>
      <c r="R1600">
        <f t="shared" si="461"/>
        <v>1</v>
      </c>
      <c r="S1600">
        <f t="shared" si="462"/>
        <v>0.98697079754688366</v>
      </c>
      <c r="T1600">
        <f t="shared" si="463"/>
        <v>0</v>
      </c>
      <c r="U1600">
        <f t="shared" si="464"/>
        <v>0</v>
      </c>
      <c r="V1600">
        <f t="shared" si="465"/>
        <v>0</v>
      </c>
      <c r="W1600">
        <f>IF(ABS(J1600)&gt;0.32,1,)</f>
        <v>1</v>
      </c>
      <c r="X1600">
        <v>11</v>
      </c>
      <c r="AB1600" s="5"/>
    </row>
    <row r="1601" spans="1:28" x14ac:dyDescent="0.25">
      <c r="A1601">
        <v>1582</v>
      </c>
      <c r="C1601">
        <v>1.794803249869338</v>
      </c>
      <c r="D1601">
        <v>-1.8413393634403867</v>
      </c>
      <c r="E1601" s="2">
        <f t="shared" si="448"/>
        <v>1.3630359247974615</v>
      </c>
      <c r="F1601" s="2">
        <f t="shared" si="449"/>
        <v>-1.8393079520249604</v>
      </c>
      <c r="G1601">
        <f t="shared" si="451"/>
        <v>-2.568269254438249E-2</v>
      </c>
      <c r="H1601" s="3">
        <f t="shared" si="452"/>
        <v>0</v>
      </c>
      <c r="I1601" s="3">
        <f t="shared" si="453"/>
        <v>1</v>
      </c>
      <c r="J1601">
        <f t="shared" si="454"/>
        <v>-1</v>
      </c>
      <c r="K1601" s="4">
        <f t="shared" si="455"/>
        <v>-6.7995256065049876</v>
      </c>
      <c r="L1601">
        <f t="shared" si="456"/>
        <v>0.51952560650498736</v>
      </c>
      <c r="M1601">
        <f t="shared" si="457"/>
        <v>26</v>
      </c>
      <c r="N1601">
        <f t="shared" si="458"/>
        <v>0</v>
      </c>
      <c r="O1601">
        <f t="shared" si="459"/>
        <v>0</v>
      </c>
      <c r="P1601">
        <f t="shared" si="460"/>
        <v>216.71999766595761</v>
      </c>
      <c r="Q1601">
        <f t="shared" si="450"/>
        <v>216.71999766595761</v>
      </c>
      <c r="R1601">
        <f t="shared" si="461"/>
        <v>1</v>
      </c>
      <c r="S1601">
        <f t="shared" si="462"/>
        <v>0.99155360589430364</v>
      </c>
      <c r="T1601">
        <f t="shared" si="463"/>
        <v>0</v>
      </c>
      <c r="U1601">
        <f t="shared" si="464"/>
        <v>0</v>
      </c>
      <c r="V1601">
        <f t="shared" si="465"/>
        <v>0</v>
      </c>
      <c r="W1601">
        <f>IF(ABS(J1601)&gt;0.32,1,)</f>
        <v>1</v>
      </c>
      <c r="X1601">
        <v>11</v>
      </c>
      <c r="AB1601" s="5"/>
    </row>
    <row r="1602" spans="1:28" x14ac:dyDescent="0.25">
      <c r="A1602">
        <v>1583</v>
      </c>
      <c r="C1602">
        <v>1.7931760822777738</v>
      </c>
      <c r="D1602">
        <v>-1.8517541814381546</v>
      </c>
      <c r="E1602" s="2">
        <f t="shared" si="448"/>
        <v>1.3614087572058973</v>
      </c>
      <c r="F1602" s="2">
        <f t="shared" si="449"/>
        <v>-1.8498198452198633</v>
      </c>
      <c r="G1602">
        <f t="shared" si="451"/>
        <v>-2.6241503657072895E-2</v>
      </c>
      <c r="H1602" s="3">
        <f t="shared" si="452"/>
        <v>0</v>
      </c>
      <c r="I1602" s="3">
        <f t="shared" si="453"/>
        <v>1</v>
      </c>
      <c r="J1602">
        <f t="shared" si="454"/>
        <v>-1</v>
      </c>
      <c r="K1602" s="4">
        <f t="shared" si="455"/>
        <v>-6.8257671101620607</v>
      </c>
      <c r="L1602">
        <f t="shared" si="456"/>
        <v>0.54576711016206048</v>
      </c>
      <c r="M1602">
        <f t="shared" si="457"/>
        <v>27</v>
      </c>
      <c r="N1602">
        <f t="shared" si="458"/>
        <v>0</v>
      </c>
      <c r="O1602">
        <f t="shared" si="459"/>
        <v>0</v>
      </c>
      <c r="P1602">
        <f t="shared" si="460"/>
        <v>212.05191589285758</v>
      </c>
      <c r="Q1602">
        <f t="shared" si="450"/>
        <v>212.05191589285758</v>
      </c>
      <c r="R1602">
        <f t="shared" si="461"/>
        <v>1</v>
      </c>
      <c r="S1602">
        <f t="shared" si="462"/>
        <v>0.99401990294085341</v>
      </c>
      <c r="T1602">
        <f t="shared" si="463"/>
        <v>0</v>
      </c>
      <c r="U1602">
        <f t="shared" si="464"/>
        <v>0</v>
      </c>
      <c r="V1602">
        <f t="shared" si="465"/>
        <v>0</v>
      </c>
      <c r="W1602">
        <f>IF(ABS(J1602)&gt;0.32,1,)</f>
        <v>1</v>
      </c>
      <c r="X1602">
        <v>11</v>
      </c>
      <c r="AB1602" s="5"/>
    </row>
    <row r="1603" spans="1:28" x14ac:dyDescent="0.25">
      <c r="A1603">
        <v>1584</v>
      </c>
      <c r="C1603">
        <v>1.7913191660943906</v>
      </c>
      <c r="D1603">
        <v>-1.8618750808437681</v>
      </c>
      <c r="E1603" s="2">
        <f t="shared" si="448"/>
        <v>1.359551841022514</v>
      </c>
      <c r="F1603" s="2">
        <f t="shared" si="449"/>
        <v>-1.8600350802447063</v>
      </c>
      <c r="G1603">
        <f t="shared" si="451"/>
        <v>-2.6824306945189225E-2</v>
      </c>
      <c r="H1603" s="3">
        <f t="shared" si="452"/>
        <v>0</v>
      </c>
      <c r="I1603" s="3">
        <f t="shared" si="453"/>
        <v>1</v>
      </c>
      <c r="J1603">
        <f t="shared" si="454"/>
        <v>-1</v>
      </c>
      <c r="K1603" s="4">
        <f t="shared" si="455"/>
        <v>-6.8525914171072504</v>
      </c>
      <c r="L1603">
        <f t="shared" si="456"/>
        <v>0.57259141710725014</v>
      </c>
      <c r="M1603">
        <f t="shared" si="457"/>
        <v>28</v>
      </c>
      <c r="N1603">
        <f t="shared" si="458"/>
        <v>0</v>
      </c>
      <c r="O1603">
        <f t="shared" si="459"/>
        <v>0</v>
      </c>
      <c r="P1603">
        <f t="shared" si="460"/>
        <v>207.37591991439049</v>
      </c>
      <c r="Q1603">
        <f t="shared" si="450"/>
        <v>207.37591991439049</v>
      </c>
      <c r="R1603">
        <f t="shared" si="461"/>
        <v>1</v>
      </c>
      <c r="S1603">
        <f t="shared" si="462"/>
        <v>0.99549742676522501</v>
      </c>
      <c r="T1603">
        <f t="shared" si="463"/>
        <v>0</v>
      </c>
      <c r="U1603">
        <f t="shared" si="464"/>
        <v>0</v>
      </c>
      <c r="V1603">
        <f t="shared" si="465"/>
        <v>0</v>
      </c>
      <c r="W1603">
        <f>IF(ABS(J1603)&gt;0.32,1,)</f>
        <v>1</v>
      </c>
      <c r="X1603">
        <v>11</v>
      </c>
      <c r="AB1603" s="5"/>
    </row>
    <row r="1604" spans="1:28" x14ac:dyDescent="0.25">
      <c r="A1604">
        <v>1585</v>
      </c>
      <c r="C1604">
        <v>1.7892406329509001</v>
      </c>
      <c r="D1604">
        <v>-1.8716986557346396</v>
      </c>
      <c r="E1604" s="2">
        <f t="shared" si="448"/>
        <v>1.3574733078790235</v>
      </c>
      <c r="F1604" s="2">
        <f t="shared" si="449"/>
        <v>-1.8699502194307296</v>
      </c>
      <c r="G1604">
        <f t="shared" si="451"/>
        <v>-2.7434476883304804E-2</v>
      </c>
      <c r="H1604" s="3">
        <f t="shared" si="452"/>
        <v>0</v>
      </c>
      <c r="I1604" s="3">
        <f t="shared" si="453"/>
        <v>1</v>
      </c>
      <c r="J1604">
        <f t="shared" si="454"/>
        <v>-1</v>
      </c>
      <c r="K1604" s="4">
        <f t="shared" si="455"/>
        <v>-6.8800258939905552</v>
      </c>
      <c r="L1604">
        <f t="shared" si="456"/>
        <v>0.60002589399055495</v>
      </c>
      <c r="M1604">
        <f t="shared" si="457"/>
        <v>29</v>
      </c>
      <c r="N1604">
        <f t="shared" si="458"/>
        <v>0</v>
      </c>
      <c r="O1604">
        <f t="shared" si="459"/>
        <v>0</v>
      </c>
      <c r="P1604">
        <f t="shared" si="460"/>
        <v>202.67929484766341</v>
      </c>
      <c r="Q1604">
        <f t="shared" si="450"/>
        <v>202.67929484766341</v>
      </c>
      <c r="R1604">
        <f t="shared" si="461"/>
        <v>1</v>
      </c>
      <c r="S1604">
        <f t="shared" si="462"/>
        <v>0.99645125642083698</v>
      </c>
      <c r="T1604">
        <f t="shared" si="463"/>
        <v>0</v>
      </c>
      <c r="U1604">
        <f t="shared" si="464"/>
        <v>0</v>
      </c>
      <c r="V1604">
        <f t="shared" si="465"/>
        <v>0</v>
      </c>
      <c r="W1604">
        <f>IF(ABS(J1604)&gt;0.32,1,)</f>
        <v>1</v>
      </c>
      <c r="X1604">
        <v>11</v>
      </c>
      <c r="AB1604" s="5"/>
    </row>
    <row r="1605" spans="1:28" x14ac:dyDescent="0.25">
      <c r="A1605">
        <v>1586</v>
      </c>
      <c r="C1605">
        <v>1.7869487181783736</v>
      </c>
      <c r="D1605">
        <v>-1.8812218012581461</v>
      </c>
      <c r="E1605" s="2">
        <f t="shared" si="448"/>
        <v>1.3551813931064971</v>
      </c>
      <c r="F1605" s="2">
        <f t="shared" si="449"/>
        <v>-1.879562128985373</v>
      </c>
      <c r="G1605">
        <f t="shared" si="451"/>
        <v>-2.807632193584042E-2</v>
      </c>
      <c r="H1605" s="3">
        <f t="shared" si="452"/>
        <v>0</v>
      </c>
      <c r="I1605" s="3">
        <f t="shared" si="453"/>
        <v>1</v>
      </c>
      <c r="J1605">
        <f t="shared" si="454"/>
        <v>-1</v>
      </c>
      <c r="K1605" s="4">
        <f t="shared" si="455"/>
        <v>-6.9081022159263954</v>
      </c>
      <c r="L1605">
        <f t="shared" si="456"/>
        <v>0.62810221592639515</v>
      </c>
      <c r="M1605">
        <f t="shared" si="457"/>
        <v>30</v>
      </c>
      <c r="N1605">
        <f t="shared" si="458"/>
        <v>0</v>
      </c>
      <c r="O1605">
        <f t="shared" si="459"/>
        <v>0</v>
      </c>
      <c r="P1605">
        <f t="shared" si="460"/>
        <v>197.95039156196725</v>
      </c>
      <c r="Q1605">
        <f t="shared" si="450"/>
        <v>197.95039156196725</v>
      </c>
      <c r="R1605">
        <f t="shared" si="461"/>
        <v>1</v>
      </c>
      <c r="S1605">
        <f t="shared" si="462"/>
        <v>0.99710128109057194</v>
      </c>
      <c r="T1605">
        <f t="shared" si="463"/>
        <v>0</v>
      </c>
      <c r="U1605">
        <f t="shared" si="464"/>
        <v>0</v>
      </c>
      <c r="V1605">
        <f t="shared" si="465"/>
        <v>0</v>
      </c>
      <c r="W1605">
        <f>IF(ABS(J1605)&gt;0.32,1,)</f>
        <v>1</v>
      </c>
      <c r="X1605">
        <v>11</v>
      </c>
      <c r="AB1605" s="5"/>
    </row>
    <row r="1606" spans="1:28" x14ac:dyDescent="0.25">
      <c r="A1606">
        <v>1587</v>
      </c>
      <c r="C1606">
        <v>1.7844517188962337</v>
      </c>
      <c r="D1606">
        <v>-1.8904417109770708</v>
      </c>
      <c r="E1606" s="2">
        <f t="shared" si="448"/>
        <v>1.3526843938243571</v>
      </c>
      <c r="F1606" s="2">
        <f t="shared" si="449"/>
        <v>-1.8888679763129743</v>
      </c>
      <c r="G1606">
        <f t="shared" si="451"/>
        <v>-2.8754791202905583E-2</v>
      </c>
      <c r="H1606" s="3">
        <f t="shared" si="452"/>
        <v>0</v>
      </c>
      <c r="I1606" s="3">
        <f t="shared" si="453"/>
        <v>1</v>
      </c>
      <c r="J1606">
        <f t="shared" si="454"/>
        <v>-1</v>
      </c>
      <c r="K1606" s="4">
        <f t="shared" si="455"/>
        <v>-6.9368570071293014</v>
      </c>
      <c r="L1606">
        <f t="shared" si="456"/>
        <v>0.65685700712930117</v>
      </c>
      <c r="M1606">
        <f t="shared" si="457"/>
        <v>31</v>
      </c>
      <c r="N1606">
        <f t="shared" si="458"/>
        <v>0</v>
      </c>
      <c r="O1606">
        <f t="shared" si="459"/>
        <v>0</v>
      </c>
      <c r="P1606">
        <f t="shared" si="460"/>
        <v>193.17611480301002</v>
      </c>
      <c r="Q1606">
        <f t="shared" si="450"/>
        <v>193.17611480301002</v>
      </c>
      <c r="R1606">
        <f t="shared" si="461"/>
        <v>1</v>
      </c>
      <c r="S1606">
        <f t="shared" si="462"/>
        <v>0.99756239180761308</v>
      </c>
      <c r="T1606">
        <f t="shared" si="463"/>
        <v>0</v>
      </c>
      <c r="U1606">
        <f t="shared" si="464"/>
        <v>0</v>
      </c>
      <c r="V1606">
        <f t="shared" si="465"/>
        <v>0</v>
      </c>
      <c r="W1606">
        <f>IF(ABS(J1606)&gt;0.32,1,)</f>
        <v>1</v>
      </c>
      <c r="X1606">
        <v>11</v>
      </c>
      <c r="AB1606" s="5"/>
    </row>
    <row r="1607" spans="1:28" x14ac:dyDescent="0.25">
      <c r="A1607">
        <v>1588</v>
      </c>
      <c r="C1607">
        <v>1.7817579492341824</v>
      </c>
      <c r="D1607">
        <v>-1.8993558722661061</v>
      </c>
      <c r="E1607" s="2">
        <f t="shared" si="448"/>
        <v>1.3499906241623061</v>
      </c>
      <c r="F1607" s="2">
        <f t="shared" si="449"/>
        <v>-1.8978652253683643</v>
      </c>
      <c r="G1607">
        <f t="shared" si="451"/>
        <v>-2.9475337976000215E-2</v>
      </c>
      <c r="H1607" s="3">
        <f t="shared" si="452"/>
        <v>0</v>
      </c>
      <c r="I1607" s="3">
        <f t="shared" si="453"/>
        <v>1</v>
      </c>
      <c r="J1607">
        <f t="shared" si="454"/>
        <v>-1</v>
      </c>
      <c r="K1607" s="4">
        <f t="shared" si="455"/>
        <v>-6.9663323451053021</v>
      </c>
      <c r="L1607">
        <f t="shared" si="456"/>
        <v>0.68633234510530183</v>
      </c>
      <c r="M1607">
        <f t="shared" si="457"/>
        <v>32</v>
      </c>
      <c r="N1607">
        <f t="shared" si="458"/>
        <v>0</v>
      </c>
      <c r="O1607">
        <f t="shared" si="459"/>
        <v>0</v>
      </c>
      <c r="P1607">
        <f t="shared" si="460"/>
        <v>188.33796863161473</v>
      </c>
      <c r="Q1607">
        <f t="shared" si="450"/>
        <v>188.33796863161473</v>
      </c>
      <c r="R1607">
        <f t="shared" si="461"/>
        <v>1</v>
      </c>
      <c r="S1607">
        <f t="shared" si="462"/>
        <v>0.99789936732452822</v>
      </c>
      <c r="T1607">
        <f t="shared" si="463"/>
        <v>0</v>
      </c>
      <c r="U1607">
        <f t="shared" si="464"/>
        <v>0</v>
      </c>
      <c r="V1607">
        <f t="shared" si="465"/>
        <v>0</v>
      </c>
      <c r="W1607">
        <f>IF(ABS(J1607)&gt;0.32,1,)</f>
        <v>1</v>
      </c>
      <c r="X1607">
        <v>11</v>
      </c>
      <c r="AB1607" s="5"/>
    </row>
    <row r="1608" spans="1:28" x14ac:dyDescent="0.25">
      <c r="A1608">
        <v>1589</v>
      </c>
      <c r="C1608">
        <v>1.778875693991659</v>
      </c>
      <c r="D1608">
        <v>-1.9079620606732774</v>
      </c>
      <c r="E1608" s="2">
        <f t="shared" si="448"/>
        <v>1.3471083689197827</v>
      </c>
      <c r="F1608" s="2">
        <f t="shared" si="449"/>
        <v>-1.9065516309657338</v>
      </c>
      <c r="G1608">
        <f t="shared" si="451"/>
        <v>-3.0243966086199947E-2</v>
      </c>
      <c r="H1608" s="3">
        <f t="shared" si="452"/>
        <v>0</v>
      </c>
      <c r="I1608" s="3">
        <f t="shared" si="453"/>
        <v>1</v>
      </c>
      <c r="J1608">
        <f t="shared" si="454"/>
        <v>-1</v>
      </c>
      <c r="K1608" s="4">
        <f t="shared" si="455"/>
        <v>-6.996576311191502</v>
      </c>
      <c r="L1608">
        <f t="shared" si="456"/>
        <v>0.71657631119150178</v>
      </c>
      <c r="M1608">
        <f t="shared" si="457"/>
        <v>33</v>
      </c>
      <c r="N1608">
        <f t="shared" si="458"/>
        <v>0</v>
      </c>
      <c r="O1608">
        <f t="shared" si="459"/>
        <v>0</v>
      </c>
      <c r="P1608">
        <f t="shared" si="460"/>
        <v>183.40644787237284</v>
      </c>
      <c r="Q1608">
        <f t="shared" si="450"/>
        <v>183.40644787237284</v>
      </c>
      <c r="R1608">
        <f t="shared" si="461"/>
        <v>1</v>
      </c>
      <c r="S1608">
        <f t="shared" si="462"/>
        <v>0.9981509514094915</v>
      </c>
      <c r="T1608">
        <f t="shared" si="463"/>
        <v>0</v>
      </c>
      <c r="U1608">
        <f t="shared" si="464"/>
        <v>0</v>
      </c>
      <c r="V1608">
        <f t="shared" si="465"/>
        <v>0</v>
      </c>
      <c r="W1608">
        <f>IF(ABS(J1608)&gt;0.32,1,)</f>
        <v>1</v>
      </c>
      <c r="X1608">
        <v>11</v>
      </c>
      <c r="AB1608" s="5"/>
    </row>
    <row r="1609" spans="1:28" x14ac:dyDescent="0.25">
      <c r="A1609">
        <v>1590</v>
      </c>
      <c r="C1609">
        <v>1.7758131597838631</v>
      </c>
      <c r="D1609">
        <v>-1.9162583340450945</v>
      </c>
      <c r="E1609" s="2">
        <f t="shared" si="448"/>
        <v>1.3440458347119868</v>
      </c>
      <c r="F1609" s="2">
        <f t="shared" si="449"/>
        <v>-1.9149252328490263</v>
      </c>
      <c r="G1609">
        <f t="shared" si="451"/>
        <v>-3.1067565745591663E-2</v>
      </c>
      <c r="H1609" s="3">
        <f t="shared" si="452"/>
        <v>0</v>
      </c>
      <c r="I1609" s="3">
        <f t="shared" si="453"/>
        <v>1</v>
      </c>
      <c r="J1609">
        <f t="shared" si="454"/>
        <v>-1</v>
      </c>
      <c r="K1609" s="4">
        <f t="shared" si="455"/>
        <v>-7.0276438769370939</v>
      </c>
      <c r="L1609">
        <f t="shared" si="456"/>
        <v>0.74764387693709367</v>
      </c>
      <c r="M1609">
        <f t="shared" si="457"/>
        <v>34</v>
      </c>
      <c r="N1609">
        <f t="shared" si="458"/>
        <v>0</v>
      </c>
      <c r="O1609">
        <f t="shared" si="459"/>
        <v>0</v>
      </c>
      <c r="P1609">
        <f t="shared" si="460"/>
        <v>86.374311714787851</v>
      </c>
      <c r="Q1609">
        <f t="shared" si="450"/>
        <v>86.374311714787851</v>
      </c>
      <c r="R1609">
        <f t="shared" si="461"/>
        <v>1</v>
      </c>
      <c r="S1609">
        <f t="shared" si="462"/>
        <v>0.99834139736929572</v>
      </c>
      <c r="T1609">
        <f t="shared" si="463"/>
        <v>0</v>
      </c>
      <c r="U1609">
        <f t="shared" si="464"/>
        <v>0</v>
      </c>
      <c r="V1609">
        <f t="shared" si="465"/>
        <v>0</v>
      </c>
      <c r="W1609">
        <f>IF(ABS(J1609)&gt;0.32,1,)</f>
        <v>1</v>
      </c>
      <c r="X1609">
        <v>11</v>
      </c>
      <c r="AB1609" s="5"/>
    </row>
    <row r="1610" spans="1:28" x14ac:dyDescent="0.25">
      <c r="A1610">
        <v>1591</v>
      </c>
      <c r="C1610">
        <v>1.7725784197075229</v>
      </c>
      <c r="D1610">
        <v>-1.9242430269741349</v>
      </c>
      <c r="E1610" s="2">
        <f t="shared" si="448"/>
        <v>1.3408110946356466</v>
      </c>
      <c r="F1610" s="2">
        <f t="shared" si="449"/>
        <v>-1.9229843500877679</v>
      </c>
      <c r="G1610">
        <f t="shared" si="451"/>
        <v>-3.1955290169483508E-2</v>
      </c>
      <c r="H1610" s="3">
        <f t="shared" si="452"/>
        <v>0</v>
      </c>
      <c r="I1610" s="3">
        <f t="shared" si="453"/>
        <v>1</v>
      </c>
      <c r="J1610">
        <f t="shared" si="454"/>
        <v>-1</v>
      </c>
      <c r="K1610" s="4">
        <f t="shared" si="455"/>
        <v>-7.0595991671065779</v>
      </c>
      <c r="L1610">
        <f t="shared" si="456"/>
        <v>0.77959916710657762</v>
      </c>
      <c r="M1610">
        <f t="shared" si="457"/>
        <v>35</v>
      </c>
      <c r="N1610">
        <f t="shared" si="458"/>
        <v>0</v>
      </c>
      <c r="O1610">
        <f t="shared" si="459"/>
        <v>0</v>
      </c>
      <c r="P1610">
        <f t="shared" si="460"/>
        <v>88.675436788163623</v>
      </c>
      <c r="Q1610">
        <f t="shared" si="450"/>
        <v>88.675436788163623</v>
      </c>
      <c r="R1610">
        <f t="shared" si="461"/>
        <v>1</v>
      </c>
      <c r="S1610">
        <f t="shared" si="462"/>
        <v>0.99848638232117048</v>
      </c>
      <c r="T1610">
        <f t="shared" si="463"/>
        <v>0</v>
      </c>
      <c r="U1610">
        <f t="shared" si="464"/>
        <v>0</v>
      </c>
      <c r="V1610">
        <f t="shared" si="465"/>
        <v>0</v>
      </c>
      <c r="W1610">
        <f>IF(ABS(J1610)&gt;0.32,1,)</f>
        <v>1</v>
      </c>
      <c r="X1610">
        <v>11</v>
      </c>
      <c r="AB1610" s="5"/>
    </row>
    <row r="1611" spans="1:28" x14ac:dyDescent="0.25">
      <c r="A1611">
        <v>1592</v>
      </c>
      <c r="C1611">
        <v>1.7691793375590308</v>
      </c>
      <c r="D1611">
        <v>-1.9319147464833124</v>
      </c>
      <c r="E1611" s="2">
        <f t="shared" si="448"/>
        <v>1.3374120124871545</v>
      </c>
      <c r="F1611" s="2">
        <f t="shared" si="449"/>
        <v>-1.9307275767211098</v>
      </c>
      <c r="G1611">
        <f t="shared" si="451"/>
        <v>-3.2922439586497099E-2</v>
      </c>
      <c r="H1611" s="3">
        <f t="shared" si="452"/>
        <v>0</v>
      </c>
      <c r="I1611" s="3">
        <f t="shared" si="453"/>
        <v>1</v>
      </c>
      <c r="J1611">
        <f t="shared" si="454"/>
        <v>-1</v>
      </c>
      <c r="K1611" s="4">
        <f t="shared" si="455"/>
        <v>-7.092521606693075</v>
      </c>
      <c r="L1611">
        <f t="shared" si="456"/>
        <v>0.81252160669307472</v>
      </c>
      <c r="M1611">
        <f t="shared" si="457"/>
        <v>36</v>
      </c>
      <c r="N1611">
        <f t="shared" si="458"/>
        <v>0</v>
      </c>
      <c r="O1611">
        <f t="shared" si="459"/>
        <v>0</v>
      </c>
      <c r="P1611">
        <f t="shared" si="460"/>
        <v>91.167544724100765</v>
      </c>
      <c r="Q1611">
        <f t="shared" si="450"/>
        <v>91.167544724100765</v>
      </c>
      <c r="R1611">
        <f t="shared" si="461"/>
        <v>1</v>
      </c>
      <c r="S1611">
        <f t="shared" si="462"/>
        <v>0.99859613955647353</v>
      </c>
      <c r="T1611">
        <f t="shared" si="463"/>
        <v>0</v>
      </c>
      <c r="U1611">
        <f t="shared" si="464"/>
        <v>0</v>
      </c>
      <c r="V1611">
        <f t="shared" si="465"/>
        <v>0</v>
      </c>
      <c r="W1611">
        <f>IF(ABS(J1611)&gt;0.32,1,)</f>
        <v>1</v>
      </c>
      <c r="X1611">
        <v>11</v>
      </c>
      <c r="AB1611" s="5"/>
    </row>
    <row r="1612" spans="1:28" x14ac:dyDescent="0.25">
      <c r="A1612">
        <v>1593</v>
      </c>
      <c r="C1612">
        <v>1.7656234359506329</v>
      </c>
      <c r="D1612">
        <v>-1.9392723676543031</v>
      </c>
      <c r="E1612" s="2">
        <f t="shared" si="448"/>
        <v>1.3338561108787566</v>
      </c>
      <c r="F1612" s="2">
        <f t="shared" si="449"/>
        <v>-1.9381537773455073</v>
      </c>
      <c r="G1612">
        <f t="shared" si="451"/>
        <v>-3.3996930113700863E-2</v>
      </c>
      <c r="H1612" s="3">
        <f t="shared" si="452"/>
        <v>0</v>
      </c>
      <c r="I1612" s="3">
        <f t="shared" si="453"/>
        <v>1</v>
      </c>
      <c r="J1612">
        <f t="shared" si="454"/>
        <v>-0.77777777777777779</v>
      </c>
      <c r="K1612" s="4">
        <f t="shared" si="455"/>
        <v>-7.1265185368067758</v>
      </c>
      <c r="L1612">
        <f t="shared" si="456"/>
        <v>0.84651853680677558</v>
      </c>
      <c r="M1612">
        <f t="shared" si="457"/>
        <v>37</v>
      </c>
      <c r="N1612">
        <f t="shared" si="458"/>
        <v>0</v>
      </c>
      <c r="O1612">
        <f t="shared" si="459"/>
        <v>0</v>
      </c>
      <c r="P1612">
        <f t="shared" si="460"/>
        <v>194.55064700074755</v>
      </c>
      <c r="Q1612">
        <f t="shared" si="450"/>
        <v>194.55064700074755</v>
      </c>
      <c r="R1612">
        <f t="shared" si="461"/>
        <v>1</v>
      </c>
      <c r="S1612">
        <f t="shared" si="462"/>
        <v>0.99867709184448694</v>
      </c>
      <c r="T1612">
        <f t="shared" si="463"/>
        <v>0</v>
      </c>
      <c r="U1612">
        <f t="shared" si="464"/>
        <v>0</v>
      </c>
      <c r="V1612">
        <f t="shared" si="465"/>
        <v>0</v>
      </c>
      <c r="W1612">
        <f>IF(ABS(J1612)&gt;0.32,1,)</f>
        <v>1</v>
      </c>
      <c r="X1612">
        <v>11</v>
      </c>
      <c r="AB1612" s="5"/>
    </row>
    <row r="1613" spans="1:28" x14ac:dyDescent="0.25">
      <c r="A1613">
        <v>1594</v>
      </c>
      <c r="C1613">
        <v>1.7619176500713065</v>
      </c>
      <c r="D1613">
        <v>-1.9463150290666518</v>
      </c>
      <c r="E1613" s="2">
        <f t="shared" si="448"/>
        <v>1.3301503249994302</v>
      </c>
      <c r="F1613" s="2">
        <f t="shared" si="449"/>
        <v>-1.9452620825113143</v>
      </c>
      <c r="G1613">
        <f t="shared" si="451"/>
        <v>-0.33516177506087952</v>
      </c>
      <c r="H1613" s="3">
        <f t="shared" si="452"/>
        <v>0</v>
      </c>
      <c r="I1613" s="3">
        <f t="shared" si="453"/>
        <v>1</v>
      </c>
      <c r="J1613">
        <f t="shared" si="454"/>
        <v>-0.77777777777777779</v>
      </c>
      <c r="K1613" s="4">
        <f t="shared" si="455"/>
        <v>-7.4616803118676556</v>
      </c>
      <c r="L1613">
        <f t="shared" si="456"/>
        <v>1.1816803118676553</v>
      </c>
      <c r="M1613">
        <f t="shared" si="457"/>
        <v>38</v>
      </c>
      <c r="N1613">
        <f t="shared" si="458"/>
        <v>0</v>
      </c>
      <c r="O1613">
        <f t="shared" si="459"/>
        <v>0</v>
      </c>
      <c r="P1613">
        <f t="shared" si="460"/>
        <v>186.74509252669523</v>
      </c>
      <c r="Q1613">
        <f t="shared" si="450"/>
        <v>186.74509252669523</v>
      </c>
      <c r="R1613">
        <f t="shared" si="461"/>
        <v>1</v>
      </c>
      <c r="S1613">
        <f t="shared" si="462"/>
        <v>0.98094725579350428</v>
      </c>
      <c r="T1613">
        <f t="shared" si="463"/>
        <v>0</v>
      </c>
      <c r="U1613">
        <f t="shared" si="464"/>
        <v>0</v>
      </c>
      <c r="V1613">
        <f t="shared" si="465"/>
        <v>0</v>
      </c>
      <c r="W1613">
        <f>IF(ABS(J1613)&gt;0.32,1,)</f>
        <v>1</v>
      </c>
      <c r="X1613">
        <v>11</v>
      </c>
      <c r="AB1613" s="5"/>
    </row>
    <row r="1614" spans="1:28" x14ac:dyDescent="0.25">
      <c r="A1614">
        <v>1595</v>
      </c>
      <c r="C1614">
        <v>1.7547029520525992</v>
      </c>
      <c r="D1614">
        <v>-1.9530421280433516</v>
      </c>
      <c r="E1614" s="2">
        <f t="shared" si="448"/>
        <v>1.3229356269807231</v>
      </c>
      <c r="F1614" s="2">
        <f t="shared" si="449"/>
        <v>-1.9520518839240479</v>
      </c>
      <c r="G1614">
        <f t="shared" si="451"/>
        <v>-1.2982406264308688E-2</v>
      </c>
      <c r="H1614" s="3">
        <f t="shared" si="452"/>
        <v>0</v>
      </c>
      <c r="I1614" s="3">
        <f t="shared" si="453"/>
        <v>1</v>
      </c>
      <c r="J1614">
        <f t="shared" si="454"/>
        <v>-0.77777777777777779</v>
      </c>
      <c r="K1614" s="4">
        <f t="shared" si="455"/>
        <v>-7.474662718131964</v>
      </c>
      <c r="L1614">
        <f t="shared" si="456"/>
        <v>1.1946627181319638</v>
      </c>
      <c r="M1614">
        <f t="shared" si="457"/>
        <v>39</v>
      </c>
      <c r="N1614">
        <f t="shared" si="458"/>
        <v>0</v>
      </c>
      <c r="O1614">
        <f t="shared" si="459"/>
        <v>0</v>
      </c>
      <c r="P1614">
        <f t="shared" si="460"/>
        <v>178.88261917502891</v>
      </c>
      <c r="Q1614">
        <f t="shared" si="450"/>
        <v>178.88261917502891</v>
      </c>
      <c r="R1614">
        <f t="shared" si="461"/>
        <v>1</v>
      </c>
      <c r="S1614">
        <f t="shared" si="462"/>
        <v>0.98079722290403992</v>
      </c>
      <c r="T1614">
        <f t="shared" si="463"/>
        <v>0</v>
      </c>
      <c r="U1614">
        <f t="shared" si="464"/>
        <v>0</v>
      </c>
      <c r="V1614">
        <f t="shared" si="465"/>
        <v>0</v>
      </c>
      <c r="W1614">
        <f>IF(ABS(J1614)&gt;0.32,1,)</f>
        <v>1</v>
      </c>
      <c r="X1614">
        <v>11</v>
      </c>
      <c r="AB1614" s="5"/>
    </row>
    <row r="1615" spans="1:28" x14ac:dyDescent="0.25">
      <c r="A1615">
        <v>1596</v>
      </c>
      <c r="C1615">
        <v>1.7476456918860606</v>
      </c>
      <c r="D1615">
        <v>-1.9594533150428801</v>
      </c>
      <c r="E1615" s="2">
        <f t="shared" si="448"/>
        <v>1.3158783668141845</v>
      </c>
      <c r="F1615" s="2">
        <f t="shared" si="449"/>
        <v>-1.9585228287841536</v>
      </c>
      <c r="G1615">
        <f t="shared" si="451"/>
        <v>-1.3267592024646113E-2</v>
      </c>
      <c r="H1615" s="3">
        <f t="shared" si="452"/>
        <v>0</v>
      </c>
      <c r="I1615" s="3">
        <f t="shared" si="453"/>
        <v>1</v>
      </c>
      <c r="J1615">
        <f t="shared" si="454"/>
        <v>-0.77777777777777779</v>
      </c>
      <c r="K1615" s="4">
        <f t="shared" si="455"/>
        <v>-7.4879303101566101</v>
      </c>
      <c r="L1615">
        <f t="shared" si="456"/>
        <v>1.2079303101566099</v>
      </c>
      <c r="M1615">
        <f t="shared" si="457"/>
        <v>40</v>
      </c>
      <c r="N1615">
        <f t="shared" si="458"/>
        <v>0</v>
      </c>
      <c r="O1615">
        <f t="shared" si="459"/>
        <v>0</v>
      </c>
      <c r="P1615">
        <f t="shared" si="460"/>
        <v>171.04438661725771</v>
      </c>
      <c r="Q1615">
        <f t="shared" si="450"/>
        <v>171.04438661725771</v>
      </c>
      <c r="R1615">
        <f t="shared" si="461"/>
        <v>1</v>
      </c>
      <c r="S1615">
        <f t="shared" si="462"/>
        <v>0.99207297619742119</v>
      </c>
      <c r="T1615">
        <f t="shared" si="463"/>
        <v>0</v>
      </c>
      <c r="U1615">
        <f t="shared" si="464"/>
        <v>0</v>
      </c>
      <c r="V1615">
        <f t="shared" si="465"/>
        <v>0</v>
      </c>
      <c r="W1615">
        <f>IF(ABS(J1615)&gt;0.32,1,)</f>
        <v>1</v>
      </c>
      <c r="X1615">
        <v>11</v>
      </c>
      <c r="AB1615" s="5"/>
    </row>
    <row r="1616" spans="1:28" x14ac:dyDescent="0.25">
      <c r="A1616">
        <v>1597</v>
      </c>
      <c r="C1616">
        <v>1.7407549547370229</v>
      </c>
      <c r="D1616">
        <v>-1.9655484851612628</v>
      </c>
      <c r="E1616" s="2">
        <f t="shared" si="448"/>
        <v>1.3089876296651468</v>
      </c>
      <c r="F1616" s="2">
        <f t="shared" si="449"/>
        <v>-1.9646748112098602</v>
      </c>
      <c r="G1616">
        <f t="shared" si="451"/>
        <v>0.26336186676782569</v>
      </c>
      <c r="H1616" s="3">
        <f t="shared" si="452"/>
        <v>1</v>
      </c>
      <c r="I1616" s="3">
        <f t="shared" si="453"/>
        <v>0</v>
      </c>
      <c r="J1616">
        <f t="shared" si="454"/>
        <v>-0.77777777777777779</v>
      </c>
      <c r="K1616" s="4">
        <f t="shared" si="455"/>
        <v>-7.2245684433887849</v>
      </c>
      <c r="L1616">
        <f t="shared" si="456"/>
        <v>0.94456844338878465</v>
      </c>
      <c r="M1616">
        <f t="shared" si="457"/>
        <v>41</v>
      </c>
      <c r="N1616">
        <f t="shared" si="458"/>
        <v>0</v>
      </c>
      <c r="O1616">
        <f t="shared" si="459"/>
        <v>0</v>
      </c>
      <c r="P1616">
        <f t="shared" si="460"/>
        <v>163.33332463229894</v>
      </c>
      <c r="Q1616">
        <f t="shared" si="450"/>
        <v>163.33332463229894</v>
      </c>
      <c r="R1616">
        <f t="shared" si="461"/>
        <v>1</v>
      </c>
      <c r="S1616">
        <f t="shared" si="462"/>
        <v>0.99689105638948783</v>
      </c>
      <c r="T1616">
        <f t="shared" si="463"/>
        <v>0</v>
      </c>
      <c r="U1616">
        <f t="shared" si="464"/>
        <v>0</v>
      </c>
      <c r="V1616">
        <f t="shared" si="465"/>
        <v>0</v>
      </c>
      <c r="W1616">
        <f>IF(ABS(J1616)&gt;0.32,1,)</f>
        <v>1</v>
      </c>
      <c r="X1616">
        <v>11</v>
      </c>
      <c r="AB1616" s="5"/>
    </row>
    <row r="1617" spans="1:28" x14ac:dyDescent="0.25">
      <c r="A1617">
        <v>1598</v>
      </c>
      <c r="C1617">
        <v>1.7369447802031892</v>
      </c>
      <c r="D1617">
        <v>-1.9713277647292073</v>
      </c>
      <c r="E1617" s="2">
        <f t="shared" si="448"/>
        <v>1.3051774551313133</v>
      </c>
      <c r="F1617" s="2">
        <f t="shared" si="449"/>
        <v>-1.9705079587093881</v>
      </c>
      <c r="G1617">
        <f t="shared" si="451"/>
        <v>-4.1037695147809972E-2</v>
      </c>
      <c r="H1617" s="3">
        <f t="shared" si="452"/>
        <v>0</v>
      </c>
      <c r="I1617" s="3">
        <f t="shared" si="453"/>
        <v>1</v>
      </c>
      <c r="J1617">
        <f t="shared" si="454"/>
        <v>-0.77777777777777779</v>
      </c>
      <c r="K1617" s="4">
        <f t="shared" si="455"/>
        <v>-7.2656061385365946</v>
      </c>
      <c r="L1617">
        <f t="shared" si="456"/>
        <v>0.9856061385365944</v>
      </c>
      <c r="M1617">
        <f t="shared" si="457"/>
        <v>42</v>
      </c>
      <c r="N1617">
        <f t="shared" si="458"/>
        <v>0</v>
      </c>
      <c r="O1617">
        <f t="shared" si="459"/>
        <v>0</v>
      </c>
      <c r="P1617">
        <f t="shared" si="460"/>
        <v>155.87054607420583</v>
      </c>
      <c r="Q1617">
        <f t="shared" si="450"/>
        <v>155.87054607420583</v>
      </c>
      <c r="R1617">
        <f t="shared" si="461"/>
        <v>1</v>
      </c>
      <c r="S1617">
        <f t="shared" si="462"/>
        <v>0.99269015849998676</v>
      </c>
      <c r="T1617">
        <f t="shared" si="463"/>
        <v>0</v>
      </c>
      <c r="U1617">
        <f t="shared" si="464"/>
        <v>0</v>
      </c>
      <c r="V1617">
        <f t="shared" si="465"/>
        <v>0</v>
      </c>
      <c r="W1617">
        <f>IF(ABS(J1617)&gt;0.32,1,)</f>
        <v>1</v>
      </c>
      <c r="X1617">
        <v>11</v>
      </c>
      <c r="AB1617" s="5"/>
    </row>
    <row r="1618" spans="1:28" x14ac:dyDescent="0.25">
      <c r="A1618">
        <v>1599</v>
      </c>
      <c r="C1618">
        <v>1.7330106912734105</v>
      </c>
      <c r="D1618">
        <v>-1.9767914945853999</v>
      </c>
      <c r="E1618" s="2">
        <f t="shared" si="448"/>
        <v>1.3012433662015346</v>
      </c>
      <c r="F1618" s="2">
        <f t="shared" si="449"/>
        <v>-1.9760226152983373</v>
      </c>
      <c r="G1618">
        <f t="shared" si="451"/>
        <v>-4.2892302313399355E-2</v>
      </c>
      <c r="H1618" s="3">
        <f t="shared" si="452"/>
        <v>0</v>
      </c>
      <c r="I1618" s="3">
        <f t="shared" si="453"/>
        <v>1</v>
      </c>
      <c r="J1618">
        <f t="shared" si="454"/>
        <v>-0.77777777777777779</v>
      </c>
      <c r="K1618" s="4">
        <f t="shared" si="455"/>
        <v>-7.308498440849994</v>
      </c>
      <c r="L1618">
        <f t="shared" si="456"/>
        <v>1.0284984408499938</v>
      </c>
      <c r="M1618">
        <f t="shared" si="457"/>
        <v>43</v>
      </c>
      <c r="N1618">
        <f t="shared" si="458"/>
        <v>0</v>
      </c>
      <c r="O1618">
        <f t="shared" si="459"/>
        <v>0</v>
      </c>
      <c r="P1618">
        <f t="shared" si="460"/>
        <v>1331.2955417967862</v>
      </c>
      <c r="Q1618">
        <f t="shared" si="450"/>
        <v>0</v>
      </c>
      <c r="R1618">
        <f t="shared" si="461"/>
        <v>0</v>
      </c>
      <c r="S1618">
        <f t="shared" si="462"/>
        <v>0.99469920632840403</v>
      </c>
      <c r="T1618">
        <f t="shared" si="463"/>
        <v>0</v>
      </c>
      <c r="U1618">
        <f t="shared" si="464"/>
        <v>0</v>
      </c>
      <c r="V1618">
        <f t="shared" si="465"/>
        <v>0</v>
      </c>
      <c r="W1618">
        <f>IF(ABS(J1618)&gt;0.32,1,)</f>
        <v>1</v>
      </c>
      <c r="X1618">
        <v>11</v>
      </c>
      <c r="AB1618" s="5"/>
    </row>
    <row r="1619" spans="1:28" x14ac:dyDescent="0.25">
      <c r="A1619">
        <v>1600</v>
      </c>
      <c r="C1619">
        <v>1.7289562511824499</v>
      </c>
      <c r="D1619">
        <v>-1.981940210635861</v>
      </c>
      <c r="E1619" s="2">
        <f t="shared" si="448"/>
        <v>1.297188926110574</v>
      </c>
      <c r="F1619" s="2">
        <f t="shared" si="449"/>
        <v>-1.9812193218778404</v>
      </c>
      <c r="G1619">
        <f t="shared" si="451"/>
        <v>-4.4825653414941824E-2</v>
      </c>
      <c r="H1619" s="3">
        <f t="shared" si="452"/>
        <v>0</v>
      </c>
      <c r="I1619" s="3">
        <f t="shared" si="453"/>
        <v>1</v>
      </c>
      <c r="J1619">
        <f t="shared" si="454"/>
        <v>-0.77777777777777779</v>
      </c>
      <c r="K1619" s="4">
        <f t="shared" si="455"/>
        <v>-7.3533240942649361</v>
      </c>
      <c r="L1619">
        <f t="shared" si="456"/>
        <v>1.0733240942649358</v>
      </c>
      <c r="M1619">
        <f t="shared" si="457"/>
        <v>44</v>
      </c>
      <c r="N1619">
        <f t="shared" si="458"/>
        <v>0</v>
      </c>
      <c r="O1619">
        <f t="shared" si="459"/>
        <v>0</v>
      </c>
      <c r="P1619">
        <f t="shared" si="460"/>
        <v>651.88904802745685</v>
      </c>
      <c r="Q1619">
        <f t="shared" si="450"/>
        <v>651.88904802745685</v>
      </c>
      <c r="R1619">
        <f t="shared" si="461"/>
        <v>1</v>
      </c>
      <c r="S1619">
        <f t="shared" si="462"/>
        <v>0.99859822352769145</v>
      </c>
      <c r="T1619">
        <f t="shared" si="463"/>
        <v>0</v>
      </c>
      <c r="U1619">
        <f t="shared" si="464"/>
        <v>0</v>
      </c>
      <c r="V1619">
        <f t="shared" si="465"/>
        <v>0</v>
      </c>
      <c r="W1619">
        <f>IF(ABS(J1619)&gt;0.32,1,)</f>
        <v>1</v>
      </c>
      <c r="X1619">
        <v>11</v>
      </c>
      <c r="AB1619" s="5"/>
    </row>
    <row r="1620" spans="1:28" x14ac:dyDescent="0.25">
      <c r="A1620">
        <v>1601</v>
      </c>
      <c r="C1620">
        <v>1.7247844436368833</v>
      </c>
      <c r="D1620">
        <v>-1.9867746248936828</v>
      </c>
      <c r="E1620" s="2">
        <f t="shared" si="448"/>
        <v>1.2930171185650075</v>
      </c>
      <c r="F1620" s="2">
        <f t="shared" si="449"/>
        <v>-1.9860987970975736</v>
      </c>
      <c r="G1620">
        <f t="shared" si="451"/>
        <v>-4.6789365548755457E-2</v>
      </c>
      <c r="H1620" s="3">
        <f t="shared" si="452"/>
        <v>0</v>
      </c>
      <c r="I1620" s="3">
        <f t="shared" si="453"/>
        <v>1</v>
      </c>
      <c r="J1620">
        <f t="shared" si="454"/>
        <v>-0.77777777777777779</v>
      </c>
      <c r="K1620" s="4">
        <f t="shared" si="455"/>
        <v>-7.4001134598136913</v>
      </c>
      <c r="L1620">
        <f t="shared" si="456"/>
        <v>1.120113459813691</v>
      </c>
      <c r="M1620">
        <f t="shared" si="457"/>
        <v>45</v>
      </c>
      <c r="N1620">
        <f t="shared" si="458"/>
        <v>0</v>
      </c>
      <c r="O1620">
        <f t="shared" si="459"/>
        <v>0</v>
      </c>
      <c r="P1620">
        <f t="shared" si="460"/>
        <v>426.94844799606159</v>
      </c>
      <c r="Q1620">
        <f t="shared" si="450"/>
        <v>426.94844799606159</v>
      </c>
      <c r="R1620">
        <f t="shared" si="461"/>
        <v>1</v>
      </c>
      <c r="S1620">
        <f t="shared" si="462"/>
        <v>0.99853543033336323</v>
      </c>
      <c r="T1620">
        <f t="shared" si="463"/>
        <v>0</v>
      </c>
      <c r="U1620">
        <f t="shared" si="464"/>
        <v>0</v>
      </c>
      <c r="V1620">
        <f t="shared" si="465"/>
        <v>0</v>
      </c>
      <c r="W1620">
        <f>IF(ABS(J1620)&gt;0.32,1,)</f>
        <v>1</v>
      </c>
      <c r="X1620">
        <v>11</v>
      </c>
      <c r="AB1620" s="5"/>
    </row>
    <row r="1621" spans="1:28" x14ac:dyDescent="0.25">
      <c r="A1621">
        <v>1602</v>
      </c>
      <c r="C1621">
        <v>1.7204978374693103</v>
      </c>
      <c r="D1621">
        <v>-1.991295613056741</v>
      </c>
      <c r="E1621" s="2">
        <f t="shared" ref="E1621:E1684" si="466">(C1621-C$2040)/C$2041</f>
        <v>1.2887305123974344</v>
      </c>
      <c r="F1621" s="2">
        <f t="shared" ref="F1621:F1684" si="467">(D1621-D$2040)/D$2041</f>
        <v>-1.9906619248176809</v>
      </c>
      <c r="G1621">
        <f t="shared" si="451"/>
        <v>-4.8723829736031288E-2</v>
      </c>
      <c r="H1621" s="3">
        <f t="shared" si="452"/>
        <v>0</v>
      </c>
      <c r="I1621" s="3">
        <f t="shared" si="453"/>
        <v>1</v>
      </c>
      <c r="J1621">
        <f t="shared" si="454"/>
        <v>-1</v>
      </c>
      <c r="K1621" s="4">
        <f t="shared" si="455"/>
        <v>-7.4488372895497221</v>
      </c>
      <c r="L1621">
        <f t="shared" si="456"/>
        <v>1.1688372895497219</v>
      </c>
      <c r="M1621">
        <f t="shared" si="457"/>
        <v>46</v>
      </c>
      <c r="N1621">
        <f t="shared" si="458"/>
        <v>0</v>
      </c>
      <c r="O1621">
        <f t="shared" si="459"/>
        <v>0</v>
      </c>
      <c r="P1621">
        <f t="shared" si="460"/>
        <v>115.16562797465896</v>
      </c>
      <c r="Q1621">
        <f t="shared" si="450"/>
        <v>115.16562797465896</v>
      </c>
      <c r="R1621">
        <f t="shared" si="461"/>
        <v>1</v>
      </c>
      <c r="S1621">
        <f t="shared" si="462"/>
        <v>0.99845023667407684</v>
      </c>
      <c r="T1621">
        <f t="shared" si="463"/>
        <v>0</v>
      </c>
      <c r="U1621">
        <f t="shared" si="464"/>
        <v>0</v>
      </c>
      <c r="V1621">
        <f t="shared" si="465"/>
        <v>0</v>
      </c>
      <c r="W1621">
        <f>IF(ABS(J1621)&gt;0.32,1,)</f>
        <v>1</v>
      </c>
      <c r="X1621">
        <v>11</v>
      </c>
      <c r="AB1621" s="5"/>
    </row>
    <row r="1622" spans="1:28" x14ac:dyDescent="0.25">
      <c r="A1622">
        <v>1603</v>
      </c>
      <c r="C1622">
        <v>1.7160987892740049</v>
      </c>
      <c r="D1622">
        <v>-1.9955042044404876</v>
      </c>
      <c r="E1622" s="2">
        <f t="shared" si="466"/>
        <v>1.2843314642021291</v>
      </c>
      <c r="F1622" s="2">
        <f t="shared" si="467"/>
        <v>-1.9949097439477332</v>
      </c>
      <c r="G1622">
        <f t="shared" si="451"/>
        <v>-5.058069845571489E-2</v>
      </c>
      <c r="H1622" s="3">
        <f t="shared" si="452"/>
        <v>0</v>
      </c>
      <c r="I1622" s="3">
        <f t="shared" si="453"/>
        <v>1</v>
      </c>
      <c r="J1622">
        <f t="shared" si="454"/>
        <v>-1</v>
      </c>
      <c r="K1622" s="4">
        <f t="shared" si="455"/>
        <v>-7.4994179880054368</v>
      </c>
      <c r="L1622">
        <f t="shared" si="456"/>
        <v>1.2194179880054365</v>
      </c>
      <c r="M1622">
        <f t="shared" si="457"/>
        <v>47</v>
      </c>
      <c r="N1622">
        <f t="shared" si="458"/>
        <v>0</v>
      </c>
      <c r="O1622">
        <f t="shared" si="459"/>
        <v>0</v>
      </c>
      <c r="P1622">
        <f t="shared" si="460"/>
        <v>111.27880815996269</v>
      </c>
      <c r="Q1622">
        <f t="shared" si="450"/>
        <v>111.27880815996269</v>
      </c>
      <c r="R1622">
        <f t="shared" si="461"/>
        <v>1</v>
      </c>
      <c r="S1622">
        <f t="shared" si="462"/>
        <v>0.99833967128977985</v>
      </c>
      <c r="T1622">
        <f t="shared" si="463"/>
        <v>0</v>
      </c>
      <c r="U1622">
        <f t="shared" si="464"/>
        <v>0</v>
      </c>
      <c r="V1622">
        <f t="shared" si="465"/>
        <v>0</v>
      </c>
      <c r="W1622">
        <f>IF(ABS(J1622)&gt;0.32,1,)</f>
        <v>1</v>
      </c>
      <c r="X1622">
        <v>11</v>
      </c>
      <c r="AB1622" s="5"/>
    </row>
    <row r="1623" spans="1:28" x14ac:dyDescent="0.25">
      <c r="A1623">
        <v>1604</v>
      </c>
      <c r="C1623">
        <v>1.7115895052869763</v>
      </c>
      <c r="D1623">
        <v>-1.9994015724401608</v>
      </c>
      <c r="E1623" s="2">
        <f t="shared" si="466"/>
        <v>1.2798221802151006</v>
      </c>
      <c r="F1623" s="2">
        <f t="shared" si="467"/>
        <v>-1.9988434388200371</v>
      </c>
      <c r="G1623">
        <f t="shared" si="451"/>
        <v>-5.231305970196698E-2</v>
      </c>
      <c r="H1623" s="3">
        <f t="shared" si="452"/>
        <v>0</v>
      </c>
      <c r="I1623" s="3">
        <f t="shared" si="453"/>
        <v>1</v>
      </c>
      <c r="J1623">
        <f t="shared" si="454"/>
        <v>-1</v>
      </c>
      <c r="K1623" s="4">
        <f t="shared" si="455"/>
        <v>-7.5517310477074036</v>
      </c>
      <c r="L1623">
        <f t="shared" si="456"/>
        <v>1.2717310477074033</v>
      </c>
      <c r="M1623">
        <f t="shared" si="457"/>
        <v>48</v>
      </c>
      <c r="N1623">
        <f t="shared" si="458"/>
        <v>0</v>
      </c>
      <c r="O1623">
        <f t="shared" si="459"/>
        <v>0</v>
      </c>
      <c r="P1623">
        <f t="shared" si="460"/>
        <v>107.89927998536169</v>
      </c>
      <c r="Q1623">
        <f t="shared" si="450"/>
        <v>107.89927998536169</v>
      </c>
      <c r="R1623">
        <f t="shared" si="461"/>
        <v>1</v>
      </c>
      <c r="S1623">
        <f t="shared" si="462"/>
        <v>0.99819841567807854</v>
      </c>
      <c r="T1623">
        <f t="shared" si="463"/>
        <v>0</v>
      </c>
      <c r="U1623">
        <f t="shared" si="464"/>
        <v>0</v>
      </c>
      <c r="V1623">
        <f t="shared" si="465"/>
        <v>0</v>
      </c>
      <c r="W1623">
        <f>IF(ABS(J1623)&gt;0.32,1,)</f>
        <v>1</v>
      </c>
      <c r="X1623">
        <v>11</v>
      </c>
      <c r="AB1623" s="5"/>
    </row>
    <row r="1624" spans="1:28" x14ac:dyDescent="0.25">
      <c r="A1624">
        <v>1605</v>
      </c>
      <c r="C1624">
        <v>1.7069720519962865</v>
      </c>
      <c r="D1624">
        <v>-2.0029890251964608</v>
      </c>
      <c r="E1624" s="2">
        <f t="shared" si="466"/>
        <v>1.2752047269244109</v>
      </c>
      <c r="F1624" s="2">
        <f t="shared" si="467"/>
        <v>-2.0024643297683058</v>
      </c>
      <c r="G1624">
        <f t="shared" si="451"/>
        <v>-5.3871548730624719E-2</v>
      </c>
      <c r="H1624" s="3">
        <f t="shared" si="452"/>
        <v>0</v>
      </c>
      <c r="I1624" s="3">
        <f t="shared" si="453"/>
        <v>1</v>
      </c>
      <c r="J1624">
        <f t="shared" si="454"/>
        <v>-1</v>
      </c>
      <c r="K1624" s="4">
        <f t="shared" si="455"/>
        <v>-7.6056025964380281</v>
      </c>
      <c r="L1624">
        <f t="shared" si="456"/>
        <v>1.3256025964380278</v>
      </c>
      <c r="M1624">
        <f t="shared" si="457"/>
        <v>49</v>
      </c>
      <c r="N1624">
        <f t="shared" si="458"/>
        <v>0</v>
      </c>
      <c r="O1624">
        <f t="shared" si="459"/>
        <v>0</v>
      </c>
      <c r="P1624">
        <f t="shared" si="460"/>
        <v>105.05134624074869</v>
      </c>
      <c r="Q1624">
        <f t="shared" si="450"/>
        <v>105.05134624074869</v>
      </c>
      <c r="R1624">
        <f t="shared" si="461"/>
        <v>1</v>
      </c>
      <c r="S1624">
        <f t="shared" si="462"/>
        <v>0.99801803549246926</v>
      </c>
      <c r="T1624">
        <f t="shared" si="463"/>
        <v>0</v>
      </c>
      <c r="U1624">
        <f t="shared" si="464"/>
        <v>0</v>
      </c>
      <c r="V1624">
        <f t="shared" si="465"/>
        <v>0</v>
      </c>
      <c r="W1624">
        <f>IF(ABS(J1624)&gt;0.32,1,)</f>
        <v>1</v>
      </c>
      <c r="X1624">
        <v>11</v>
      </c>
      <c r="AB1624" s="5"/>
    </row>
    <row r="1625" spans="1:28" x14ac:dyDescent="0.25">
      <c r="A1625">
        <v>1606</v>
      </c>
      <c r="C1625">
        <v>1.7022483627309661</v>
      </c>
      <c r="D1625">
        <v>-2.0062679962150911</v>
      </c>
      <c r="E1625" s="2">
        <f t="shared" si="466"/>
        <v>1.2704810376590905</v>
      </c>
      <c r="F1625" s="2">
        <f t="shared" si="467"/>
        <v>-2.0057738636597682</v>
      </c>
      <c r="G1625">
        <f t="shared" si="451"/>
        <v>-5.5207118617808915E-2</v>
      </c>
      <c r="H1625" s="3">
        <f t="shared" si="452"/>
        <v>0</v>
      </c>
      <c r="I1625" s="3">
        <f t="shared" si="453"/>
        <v>1</v>
      </c>
      <c r="J1625">
        <f t="shared" si="454"/>
        <v>-1</v>
      </c>
      <c r="K1625" s="4">
        <f t="shared" si="455"/>
        <v>-7.6608097150558372</v>
      </c>
      <c r="L1625">
        <f t="shared" si="456"/>
        <v>1.3808097150558369</v>
      </c>
      <c r="M1625">
        <f t="shared" si="457"/>
        <v>50</v>
      </c>
      <c r="N1625">
        <f t="shared" si="458"/>
        <v>0</v>
      </c>
      <c r="O1625">
        <f t="shared" si="459"/>
        <v>0</v>
      </c>
      <c r="P1625">
        <f t="shared" si="460"/>
        <v>102.75010427406032</v>
      </c>
      <c r="Q1625">
        <f t="shared" si="450"/>
        <v>102.75010427406032</v>
      </c>
      <c r="R1625">
        <f t="shared" si="461"/>
        <v>1</v>
      </c>
      <c r="S1625">
        <f t="shared" si="462"/>
        <v>0.9977860043827963</v>
      </c>
      <c r="T1625">
        <f t="shared" si="463"/>
        <v>0</v>
      </c>
      <c r="U1625">
        <f t="shared" si="464"/>
        <v>0</v>
      </c>
      <c r="V1625">
        <f t="shared" si="465"/>
        <v>0</v>
      </c>
      <c r="W1625">
        <f>IF(ABS(J1625)&gt;0.32,1,)</f>
        <v>1</v>
      </c>
      <c r="X1625">
        <v>11</v>
      </c>
      <c r="AB1625" s="5"/>
    </row>
    <row r="1626" spans="1:28" x14ac:dyDescent="0.25">
      <c r="A1626">
        <v>1607</v>
      </c>
      <c r="C1626">
        <v>1.6974202365162394</v>
      </c>
      <c r="D1626">
        <v>-2.0092400347501376</v>
      </c>
      <c r="E1626" s="2">
        <f t="shared" si="466"/>
        <v>1.2656529114443638</v>
      </c>
      <c r="F1626" s="2">
        <f t="shared" si="467"/>
        <v>-2.0087736041889102</v>
      </c>
      <c r="G1626">
        <f t="shared" si="451"/>
        <v>-5.6275018828221723E-2</v>
      </c>
      <c r="H1626" s="3">
        <f t="shared" si="452"/>
        <v>0</v>
      </c>
      <c r="I1626" s="3">
        <f t="shared" si="453"/>
        <v>1</v>
      </c>
      <c r="J1626">
        <f t="shared" si="454"/>
        <v>-1</v>
      </c>
      <c r="K1626" s="4">
        <f t="shared" si="455"/>
        <v>-7.7170847338840591</v>
      </c>
      <c r="L1626">
        <f t="shared" si="456"/>
        <v>1.4370847338840589</v>
      </c>
      <c r="M1626">
        <f t="shared" si="457"/>
        <v>51</v>
      </c>
      <c r="N1626">
        <f t="shared" si="458"/>
        <v>0</v>
      </c>
      <c r="O1626">
        <f t="shared" si="459"/>
        <v>0</v>
      </c>
      <c r="P1626">
        <f t="shared" si="460"/>
        <v>101.00230202417121</v>
      </c>
      <c r="Q1626">
        <f t="shared" ref="Q1626:Q1689" si="468">IF(AND(ABS(J1626)&gt;0.32,P1626&lt;3*N$2038),P1626,0)</f>
        <v>101.00230202417121</v>
      </c>
      <c r="R1626">
        <f t="shared" si="461"/>
        <v>1</v>
      </c>
      <c r="S1626">
        <f t="shared" si="462"/>
        <v>0.99748350294831944</v>
      </c>
      <c r="T1626">
        <f t="shared" si="463"/>
        <v>0</v>
      </c>
      <c r="U1626">
        <f t="shared" si="464"/>
        <v>0</v>
      </c>
      <c r="V1626">
        <f t="shared" si="465"/>
        <v>0</v>
      </c>
      <c r="W1626">
        <f>IF(ABS(J1626)&gt;0.32,1,)</f>
        <v>1</v>
      </c>
      <c r="X1626">
        <v>11</v>
      </c>
      <c r="AB1626" s="5"/>
    </row>
    <row r="1627" spans="1:28" x14ac:dyDescent="0.25">
      <c r="A1627">
        <v>1608</v>
      </c>
      <c r="C1627">
        <v>1.6924893143433937</v>
      </c>
      <c r="D1627">
        <v>-2.0119067962565262</v>
      </c>
      <c r="E1627" s="2">
        <f t="shared" si="466"/>
        <v>1.2607219892715182</v>
      </c>
      <c r="F1627" s="2">
        <f t="shared" si="467"/>
        <v>-2.0114652222409437</v>
      </c>
      <c r="G1627">
        <f t="shared" si="451"/>
        <v>-5.7033125434860832E-2</v>
      </c>
      <c r="H1627" s="3">
        <f t="shared" si="452"/>
        <v>0</v>
      </c>
      <c r="I1627" s="3">
        <f t="shared" si="453"/>
        <v>1</v>
      </c>
      <c r="J1627">
        <f t="shared" si="454"/>
        <v>-1</v>
      </c>
      <c r="K1627" s="4">
        <f t="shared" si="455"/>
        <v>-7.7741178593189204</v>
      </c>
      <c r="L1627">
        <f t="shared" si="456"/>
        <v>1.4941178593189202</v>
      </c>
      <c r="M1627">
        <f t="shared" si="457"/>
        <v>52</v>
      </c>
      <c r="N1627">
        <f t="shared" si="458"/>
        <v>0</v>
      </c>
      <c r="O1627">
        <f t="shared" si="459"/>
        <v>0</v>
      </c>
      <c r="P1627">
        <f t="shared" si="460"/>
        <v>99.809889542833517</v>
      </c>
      <c r="Q1627">
        <f t="shared" si="468"/>
        <v>99.809889542833517</v>
      </c>
      <c r="R1627">
        <f t="shared" si="461"/>
        <v>1</v>
      </c>
      <c r="S1627">
        <f t="shared" si="462"/>
        <v>0.9970814944718458</v>
      </c>
      <c r="T1627">
        <f t="shared" si="463"/>
        <v>0</v>
      </c>
      <c r="U1627">
        <f t="shared" si="464"/>
        <v>0</v>
      </c>
      <c r="V1627">
        <f t="shared" si="465"/>
        <v>0</v>
      </c>
      <c r="W1627">
        <f>IF(ABS(J1627)&gt;0.32,1,)</f>
        <v>1</v>
      </c>
      <c r="X1627">
        <v>11</v>
      </c>
      <c r="AB1627" s="5"/>
    </row>
    <row r="1628" spans="1:28" x14ac:dyDescent="0.25">
      <c r="A1628">
        <v>1609</v>
      </c>
      <c r="C1628">
        <v>1.6874570819422512</v>
      </c>
      <c r="D1628">
        <v>-2.0142700334447374</v>
      </c>
      <c r="E1628" s="2">
        <f t="shared" si="466"/>
        <v>1.2556897568703758</v>
      </c>
      <c r="F1628" s="2">
        <f t="shared" si="467"/>
        <v>-2.0138504868631411</v>
      </c>
      <c r="G1628">
        <f t="shared" si="451"/>
        <v>-5.7448559274384969E-2</v>
      </c>
      <c r="H1628" s="3">
        <f t="shared" si="452"/>
        <v>0</v>
      </c>
      <c r="I1628" s="3">
        <f t="shared" si="453"/>
        <v>1</v>
      </c>
      <c r="J1628">
        <f t="shared" si="454"/>
        <v>-1</v>
      </c>
      <c r="K1628" s="4">
        <f t="shared" si="455"/>
        <v>-7.8315664185933054</v>
      </c>
      <c r="L1628">
        <f t="shared" si="456"/>
        <v>1.5515664185933051</v>
      </c>
      <c r="M1628">
        <f t="shared" si="457"/>
        <v>53</v>
      </c>
      <c r="N1628">
        <f t="shared" si="458"/>
        <v>0</v>
      </c>
      <c r="O1628">
        <f t="shared" si="459"/>
        <v>0</v>
      </c>
      <c r="P1628">
        <f t="shared" si="460"/>
        <v>99.178434796097235</v>
      </c>
      <c r="Q1628">
        <f t="shared" si="468"/>
        <v>99.178434796097235</v>
      </c>
      <c r="R1628">
        <f t="shared" si="461"/>
        <v>1</v>
      </c>
      <c r="S1628">
        <f t="shared" si="462"/>
        <v>0.99653345583112807</v>
      </c>
      <c r="T1628">
        <f t="shared" si="463"/>
        <v>0</v>
      </c>
      <c r="U1628">
        <f t="shared" si="464"/>
        <v>0</v>
      </c>
      <c r="V1628">
        <f t="shared" si="465"/>
        <v>0</v>
      </c>
      <c r="W1628">
        <f>IF(ABS(J1628)&gt;0.32,1,)</f>
        <v>1</v>
      </c>
      <c r="X1628">
        <v>11</v>
      </c>
      <c r="AB1628" s="5"/>
    </row>
    <row r="1629" spans="1:28" x14ac:dyDescent="0.25">
      <c r="A1629">
        <v>1610</v>
      </c>
      <c r="C1629">
        <v>1.6823248749239681</v>
      </c>
      <c r="D1629">
        <v>-2.0163315849614456</v>
      </c>
      <c r="E1629" s="2">
        <f t="shared" si="466"/>
        <v>1.2505575498520927</v>
      </c>
      <c r="F1629" s="2">
        <f t="shared" si="467"/>
        <v>-2.0159312538399687</v>
      </c>
      <c r="G1629">
        <f t="shared" si="451"/>
        <v>-5.7500316304149202E-2</v>
      </c>
      <c r="H1629" s="3">
        <f t="shared" si="452"/>
        <v>0</v>
      </c>
      <c r="I1629" s="3">
        <f t="shared" si="453"/>
        <v>1</v>
      </c>
      <c r="J1629">
        <f t="shared" si="454"/>
        <v>-1</v>
      </c>
      <c r="K1629" s="4">
        <f t="shared" si="455"/>
        <v>-7.8890667348974546</v>
      </c>
      <c r="L1629">
        <f t="shared" si="456"/>
        <v>1.6090667348974543</v>
      </c>
      <c r="M1629">
        <f t="shared" si="457"/>
        <v>54</v>
      </c>
      <c r="N1629">
        <f t="shared" si="458"/>
        <v>0</v>
      </c>
      <c r="O1629">
        <f t="shared" si="459"/>
        <v>0</v>
      </c>
      <c r="P1629">
        <f t="shared" si="460"/>
        <v>97.32109045025328</v>
      </c>
      <c r="Q1629">
        <f t="shared" si="468"/>
        <v>97.32109045025328</v>
      </c>
      <c r="R1629">
        <f t="shared" si="461"/>
        <v>1</v>
      </c>
      <c r="S1629">
        <f t="shared" si="462"/>
        <v>0.99576098002406122</v>
      </c>
      <c r="T1629">
        <f t="shared" si="463"/>
        <v>0</v>
      </c>
      <c r="U1629">
        <f t="shared" si="464"/>
        <v>0</v>
      </c>
      <c r="V1629">
        <f t="shared" si="465"/>
        <v>0</v>
      </c>
      <c r="W1629">
        <f>IF(ABS(J1629)&gt;0.32,1,)</f>
        <v>1</v>
      </c>
      <c r="X1629">
        <v>11</v>
      </c>
      <c r="AB1629" s="5"/>
    </row>
    <row r="1630" spans="1:28" x14ac:dyDescent="0.25">
      <c r="A1630">
        <v>1611</v>
      </c>
      <c r="C1630">
        <v>1.6770938899088921</v>
      </c>
      <c r="D1630">
        <v>-2.0180933631923073</v>
      </c>
      <c r="E1630" s="2">
        <f t="shared" si="466"/>
        <v>1.2453265648370166</v>
      </c>
      <c r="F1630" s="2">
        <f t="shared" si="467"/>
        <v>-2.0177094533821873</v>
      </c>
      <c r="G1630">
        <f t="shared" si="451"/>
        <v>-5.7184959998958673E-2</v>
      </c>
      <c r="H1630" s="3">
        <f t="shared" si="452"/>
        <v>0</v>
      </c>
      <c r="I1630" s="3">
        <f t="shared" si="453"/>
        <v>1</v>
      </c>
      <c r="J1630">
        <f t="shared" si="454"/>
        <v>-1</v>
      </c>
      <c r="K1630" s="4">
        <f t="shared" si="455"/>
        <v>-7.9462516948964135</v>
      </c>
      <c r="L1630">
        <f t="shared" si="456"/>
        <v>1.6662516948964132</v>
      </c>
      <c r="M1630">
        <f t="shared" si="457"/>
        <v>55</v>
      </c>
      <c r="N1630">
        <f t="shared" si="458"/>
        <v>0</v>
      </c>
      <c r="O1630">
        <f t="shared" si="459"/>
        <v>0</v>
      </c>
      <c r="P1630">
        <f t="shared" si="460"/>
        <v>99.089137090264828</v>
      </c>
      <c r="Q1630">
        <f t="shared" si="468"/>
        <v>99.089137090264828</v>
      </c>
      <c r="R1630">
        <f t="shared" si="461"/>
        <v>1</v>
      </c>
      <c r="S1630">
        <f t="shared" si="462"/>
        <v>0.99462288225382833</v>
      </c>
      <c r="T1630">
        <f t="shared" si="463"/>
        <v>0</v>
      </c>
      <c r="U1630">
        <f t="shared" si="464"/>
        <v>0</v>
      </c>
      <c r="V1630">
        <f t="shared" si="465"/>
        <v>0</v>
      </c>
      <c r="W1630">
        <f>IF(ABS(J1630)&gt;0.32,1,)</f>
        <v>1</v>
      </c>
      <c r="X1630">
        <v>11</v>
      </c>
      <c r="AB1630" s="5"/>
    </row>
    <row r="1631" spans="1:28" x14ac:dyDescent="0.25">
      <c r="A1631">
        <v>1612</v>
      </c>
      <c r="C1631">
        <v>1.6717651303133705</v>
      </c>
      <c r="D1631">
        <v>-2.019557341557225</v>
      </c>
      <c r="E1631" s="2">
        <f t="shared" si="466"/>
        <v>1.2399978052414951</v>
      </c>
      <c r="F1631" s="2">
        <f t="shared" si="467"/>
        <v>-2.0191870773036964</v>
      </c>
      <c r="G1631">
        <f t="shared" si="451"/>
        <v>-5.6523227277751387E-2</v>
      </c>
      <c r="H1631" s="3">
        <f t="shared" si="452"/>
        <v>0</v>
      </c>
      <c r="I1631" s="3">
        <f t="shared" si="453"/>
        <v>1</v>
      </c>
      <c r="J1631">
        <f t="shared" si="454"/>
        <v>-1</v>
      </c>
      <c r="K1631" s="4">
        <f t="shared" si="455"/>
        <v>-8.0027749221741651</v>
      </c>
      <c r="L1631">
        <f t="shared" si="456"/>
        <v>1.7227749221741648</v>
      </c>
      <c r="M1631">
        <f t="shared" si="457"/>
        <v>56</v>
      </c>
      <c r="N1631">
        <f t="shared" si="458"/>
        <v>0</v>
      </c>
      <c r="O1631">
        <f t="shared" si="459"/>
        <v>0</v>
      </c>
      <c r="P1631">
        <f t="shared" si="460"/>
        <v>100.7607186854342</v>
      </c>
      <c r="Q1631">
        <f t="shared" si="468"/>
        <v>100.7607186854342</v>
      </c>
      <c r="R1631">
        <f t="shared" si="461"/>
        <v>1</v>
      </c>
      <c r="S1631">
        <f t="shared" si="462"/>
        <v>0.99284230838071652</v>
      </c>
      <c r="T1631">
        <f t="shared" si="463"/>
        <v>0</v>
      </c>
      <c r="U1631">
        <f t="shared" si="464"/>
        <v>0</v>
      </c>
      <c r="V1631">
        <f t="shared" si="465"/>
        <v>0</v>
      </c>
      <c r="W1631">
        <f>IF(ABS(J1631)&gt;0.32,1,)</f>
        <v>1</v>
      </c>
      <c r="X1631">
        <v>11</v>
      </c>
      <c r="AB1631" s="5"/>
    </row>
    <row r="1632" spans="1:28" x14ac:dyDescent="0.25">
      <c r="A1632">
        <v>1613</v>
      </c>
      <c r="C1632">
        <v>1.6663390256938286</v>
      </c>
      <c r="D1632">
        <v>-2.0207255417685666</v>
      </c>
      <c r="E1632" s="2">
        <f t="shared" si="466"/>
        <v>1.2345717006219534</v>
      </c>
      <c r="F1632" s="2">
        <f t="shared" si="467"/>
        <v>-2.0203661661609877</v>
      </c>
      <c r="G1632">
        <f t="shared" si="451"/>
        <v>-5.5517860483880188E-2</v>
      </c>
      <c r="H1632" s="3">
        <f t="shared" si="452"/>
        <v>0</v>
      </c>
      <c r="I1632" s="3">
        <f t="shared" si="453"/>
        <v>1</v>
      </c>
      <c r="J1632">
        <f t="shared" si="454"/>
        <v>-1</v>
      </c>
      <c r="K1632" s="4">
        <f t="shared" si="455"/>
        <v>-8.0582927826580448</v>
      </c>
      <c r="L1632">
        <f t="shared" si="456"/>
        <v>1.7782927826580446</v>
      </c>
      <c r="M1632">
        <f t="shared" si="457"/>
        <v>57</v>
      </c>
      <c r="N1632">
        <f t="shared" si="458"/>
        <v>0</v>
      </c>
      <c r="O1632">
        <f t="shared" si="459"/>
        <v>0</v>
      </c>
      <c r="P1632">
        <f t="shared" si="460"/>
        <v>102.04880254270979</v>
      </c>
      <c r="Q1632">
        <f t="shared" si="468"/>
        <v>102.04880254270979</v>
      </c>
      <c r="R1632">
        <f t="shared" si="461"/>
        <v>1</v>
      </c>
      <c r="S1632">
        <f t="shared" si="462"/>
        <v>0.98981810937353665</v>
      </c>
      <c r="T1632">
        <f t="shared" si="463"/>
        <v>0</v>
      </c>
      <c r="U1632">
        <f t="shared" si="464"/>
        <v>0</v>
      </c>
      <c r="V1632">
        <f t="shared" si="465"/>
        <v>0</v>
      </c>
      <c r="W1632">
        <f>IF(ABS(J1632)&gt;0.32,1,)</f>
        <v>1</v>
      </c>
      <c r="X1632">
        <v>11</v>
      </c>
      <c r="AB1632" s="5"/>
    </row>
    <row r="1633" spans="1:28" x14ac:dyDescent="0.25">
      <c r="A1633">
        <v>1614</v>
      </c>
      <c r="C1633">
        <v>1.6608154958149002</v>
      </c>
      <c r="D1633">
        <v>-2.0216000211475236</v>
      </c>
      <c r="E1633" s="2">
        <f t="shared" si="466"/>
        <v>1.229048170743025</v>
      </c>
      <c r="F1633" s="2">
        <f t="shared" si="467"/>
        <v>-2.0212487964512831</v>
      </c>
      <c r="G1633">
        <f t="shared" si="451"/>
        <v>-6.3539130237147301E-2</v>
      </c>
      <c r="H1633" s="3">
        <f t="shared" si="452"/>
        <v>0</v>
      </c>
      <c r="I1633" s="3">
        <f t="shared" si="453"/>
        <v>1</v>
      </c>
      <c r="J1633">
        <f t="shared" si="454"/>
        <v>-1</v>
      </c>
      <c r="K1633" s="4">
        <f t="shared" si="455"/>
        <v>-8.1218319128951926</v>
      </c>
      <c r="L1633">
        <f t="shared" si="456"/>
        <v>1.8418319128951923</v>
      </c>
      <c r="M1633">
        <f t="shared" si="457"/>
        <v>58</v>
      </c>
      <c r="N1633">
        <f t="shared" si="458"/>
        <v>0</v>
      </c>
      <c r="O1633">
        <f t="shared" si="459"/>
        <v>0</v>
      </c>
      <c r="P1633">
        <f t="shared" si="460"/>
        <v>103.97829555222643</v>
      </c>
      <c r="Q1633">
        <f t="shared" si="468"/>
        <v>103.97829555222643</v>
      </c>
      <c r="R1633">
        <f t="shared" si="461"/>
        <v>1</v>
      </c>
      <c r="S1633">
        <f t="shared" si="462"/>
        <v>0.98088219474827332</v>
      </c>
      <c r="T1633">
        <f t="shared" si="463"/>
        <v>0</v>
      </c>
      <c r="U1633">
        <f t="shared" si="464"/>
        <v>0</v>
      </c>
      <c r="V1633">
        <f t="shared" si="465"/>
        <v>0</v>
      </c>
      <c r="W1633">
        <f>IF(ABS(J1633)&gt;0.32,1,)</f>
        <v>1</v>
      </c>
      <c r="X1633">
        <v>11</v>
      </c>
      <c r="AB1633" s="5"/>
    </row>
    <row r="1634" spans="1:28" x14ac:dyDescent="0.25">
      <c r="A1634">
        <v>1615</v>
      </c>
      <c r="C1634">
        <v>1.6546362987655041</v>
      </c>
      <c r="D1634">
        <v>-2.0221828600278058</v>
      </c>
      <c r="E1634" s="2">
        <f t="shared" si="466"/>
        <v>1.2228689736936289</v>
      </c>
      <c r="F1634" s="2">
        <f t="shared" si="467"/>
        <v>-2.0218370678988182</v>
      </c>
      <c r="G1634">
        <f t="shared" si="451"/>
        <v>-4.5996043264451947E-2</v>
      </c>
      <c r="H1634" s="3">
        <f t="shared" si="452"/>
        <v>0</v>
      </c>
      <c r="I1634" s="3">
        <f t="shared" si="453"/>
        <v>1</v>
      </c>
      <c r="J1634">
        <f t="shared" si="454"/>
        <v>-1</v>
      </c>
      <c r="K1634" s="4">
        <f t="shared" si="455"/>
        <v>-8.1678279561596447</v>
      </c>
      <c r="L1634">
        <f t="shared" si="456"/>
        <v>1.8878279561596445</v>
      </c>
      <c r="M1634">
        <f t="shared" si="457"/>
        <v>59</v>
      </c>
      <c r="N1634">
        <f t="shared" si="458"/>
        <v>0</v>
      </c>
      <c r="O1634">
        <f t="shared" si="459"/>
        <v>0</v>
      </c>
      <c r="P1634">
        <f t="shared" si="460"/>
        <v>106.54992598326106</v>
      </c>
      <c r="Q1634">
        <f t="shared" si="468"/>
        <v>106.54992598326106</v>
      </c>
      <c r="R1634">
        <f t="shared" si="461"/>
        <v>1</v>
      </c>
      <c r="S1634">
        <f t="shared" si="462"/>
        <v>0.96638302683357591</v>
      </c>
      <c r="T1634">
        <f t="shared" si="463"/>
        <v>0</v>
      </c>
      <c r="U1634">
        <f t="shared" si="464"/>
        <v>0</v>
      </c>
      <c r="V1634">
        <f t="shared" si="465"/>
        <v>0</v>
      </c>
      <c r="W1634">
        <f>IF(ABS(J1634)&gt;0.32,1,)</f>
        <v>1</v>
      </c>
      <c r="X1634">
        <v>11</v>
      </c>
      <c r="AB1634" s="5"/>
    </row>
    <row r="1635" spans="1:28" x14ac:dyDescent="0.25">
      <c r="A1635">
        <v>1616</v>
      </c>
      <c r="C1635">
        <v>1.6485899409922486</v>
      </c>
      <c r="D1635">
        <v>-2.0224761492110317</v>
      </c>
      <c r="E1635" s="2">
        <f t="shared" si="466"/>
        <v>1.2168226159203734</v>
      </c>
      <c r="F1635" s="2">
        <f t="shared" si="467"/>
        <v>-2.0221330907933086</v>
      </c>
      <c r="G1635">
        <f t="shared" si="451"/>
        <v>-4.7863781082983392E-2</v>
      </c>
      <c r="H1635" s="3">
        <f t="shared" si="452"/>
        <v>0</v>
      </c>
      <c r="I1635" s="3">
        <f t="shared" si="453"/>
        <v>1</v>
      </c>
      <c r="J1635">
        <f t="shared" si="454"/>
        <v>-1</v>
      </c>
      <c r="K1635" s="4">
        <f t="shared" si="455"/>
        <v>-8.2156917372426275</v>
      </c>
      <c r="L1635">
        <f t="shared" si="456"/>
        <v>1.9356917372426272</v>
      </c>
      <c r="M1635">
        <f t="shared" si="457"/>
        <v>60</v>
      </c>
      <c r="N1635">
        <f t="shared" si="458"/>
        <v>0</v>
      </c>
      <c r="O1635">
        <f t="shared" si="459"/>
        <v>0</v>
      </c>
      <c r="P1635">
        <f t="shared" si="460"/>
        <v>109.76435558802758</v>
      </c>
      <c r="Q1635">
        <f t="shared" si="468"/>
        <v>109.76435558802758</v>
      </c>
      <c r="R1635">
        <f t="shared" si="461"/>
        <v>1</v>
      </c>
      <c r="S1635">
        <f t="shared" si="462"/>
        <v>0.93157477860227078</v>
      </c>
      <c r="T1635">
        <f t="shared" si="463"/>
        <v>0</v>
      </c>
      <c r="U1635">
        <f t="shared" si="464"/>
        <v>0</v>
      </c>
      <c r="V1635">
        <f t="shared" si="465"/>
        <v>0</v>
      </c>
      <c r="W1635">
        <f>IF(ABS(J1635)&gt;0.32,1,)</f>
        <v>1</v>
      </c>
      <c r="X1635">
        <v>11</v>
      </c>
      <c r="AB1635" s="5"/>
    </row>
    <row r="1636" spans="1:28" x14ac:dyDescent="0.25">
      <c r="A1636">
        <v>1617</v>
      </c>
      <c r="C1636">
        <v>1.6430197967228155</v>
      </c>
      <c r="D1636">
        <v>-2.0224819771629026</v>
      </c>
      <c r="E1636" s="2">
        <f t="shared" si="466"/>
        <v>1.2112524716509405</v>
      </c>
      <c r="F1636" s="2">
        <f t="shared" si="467"/>
        <v>-2.0221389730667796</v>
      </c>
      <c r="G1636">
        <f t="shared" si="451"/>
        <v>-5.0739591202727752E-2</v>
      </c>
      <c r="H1636" s="3">
        <f t="shared" si="452"/>
        <v>0</v>
      </c>
      <c r="I1636" s="3">
        <f t="shared" si="453"/>
        <v>1</v>
      </c>
      <c r="J1636">
        <f t="shared" si="454"/>
        <v>-1</v>
      </c>
      <c r="K1636" s="4">
        <f t="shared" si="455"/>
        <v>-8.2664313284453552</v>
      </c>
      <c r="L1636">
        <f t="shared" si="456"/>
        <v>1.986431328445355</v>
      </c>
      <c r="M1636">
        <f t="shared" si="457"/>
        <v>61</v>
      </c>
      <c r="N1636">
        <f t="shared" si="458"/>
        <v>0</v>
      </c>
      <c r="O1636">
        <f t="shared" si="459"/>
        <v>0</v>
      </c>
      <c r="P1636">
        <f t="shared" si="460"/>
        <v>113.6242713237984</v>
      </c>
      <c r="Q1636">
        <f t="shared" si="468"/>
        <v>113.6242713237984</v>
      </c>
      <c r="R1636">
        <f t="shared" si="461"/>
        <v>1</v>
      </c>
      <c r="S1636">
        <f t="shared" si="462"/>
        <v>0.67833634933656872</v>
      </c>
      <c r="T1636">
        <f t="shared" si="463"/>
        <v>0</v>
      </c>
      <c r="U1636">
        <f t="shared" si="464"/>
        <v>0</v>
      </c>
      <c r="V1636">
        <f t="shared" si="465"/>
        <v>0</v>
      </c>
      <c r="W1636">
        <f>IF(ABS(J1636)&gt;0.32,1,)</f>
        <v>1</v>
      </c>
      <c r="X1636">
        <v>11</v>
      </c>
      <c r="AB1636" s="5"/>
    </row>
    <row r="1637" spans="1:28" x14ac:dyDescent="0.25">
      <c r="A1637">
        <v>1618</v>
      </c>
      <c r="C1637">
        <v>1.637345211721452</v>
      </c>
      <c r="D1637">
        <v>-2.022202417138188</v>
      </c>
      <c r="E1637" s="2">
        <f t="shared" si="466"/>
        <v>1.205577886649577</v>
      </c>
      <c r="F1637" s="2">
        <f t="shared" si="467"/>
        <v>-2.021856807298545</v>
      </c>
      <c r="G1637">
        <f t="shared" si="451"/>
        <v>-4.8312850787095796E-2</v>
      </c>
      <c r="H1637" s="3">
        <f t="shared" si="452"/>
        <v>0</v>
      </c>
      <c r="I1637" s="3">
        <f t="shared" si="453"/>
        <v>1</v>
      </c>
      <c r="J1637">
        <f t="shared" si="454"/>
        <v>-1</v>
      </c>
      <c r="K1637" s="4">
        <f t="shared" si="455"/>
        <v>-8.3147441792324503</v>
      </c>
      <c r="L1637">
        <f t="shared" si="456"/>
        <v>2.0347441792324501</v>
      </c>
      <c r="M1637">
        <f t="shared" si="457"/>
        <v>62</v>
      </c>
      <c r="N1637">
        <f t="shared" si="458"/>
        <v>0</v>
      </c>
      <c r="O1637">
        <f t="shared" si="459"/>
        <v>0</v>
      </c>
      <c r="P1637">
        <f t="shared" si="460"/>
        <v>118.12596247277362</v>
      </c>
      <c r="Q1637">
        <f t="shared" si="468"/>
        <v>118.12596247277362</v>
      </c>
      <c r="R1637">
        <f t="shared" si="461"/>
        <v>1</v>
      </c>
      <c r="S1637">
        <f t="shared" si="462"/>
        <v>-0.62241238808125077</v>
      </c>
      <c r="T1637">
        <f t="shared" si="463"/>
        <v>0</v>
      </c>
      <c r="U1637">
        <f t="shared" si="464"/>
        <v>0</v>
      </c>
      <c r="V1637">
        <f t="shared" si="465"/>
        <v>0</v>
      </c>
      <c r="W1637">
        <f>IF(ABS(J1637)&gt;0.32,1,)</f>
        <v>1</v>
      </c>
      <c r="X1637">
        <v>11</v>
      </c>
      <c r="AB1637" s="5"/>
    </row>
    <row r="1638" spans="1:28" x14ac:dyDescent="0.25">
      <c r="A1638">
        <v>1619</v>
      </c>
      <c r="C1638">
        <v>1.6315661270839155</v>
      </c>
      <c r="D1638">
        <v>-2.0216395144886907</v>
      </c>
      <c r="E1638" s="2">
        <f t="shared" si="466"/>
        <v>1.1997988020120405</v>
      </c>
      <c r="F1638" s="2">
        <f t="shared" si="467"/>
        <v>-2.0212886579048726</v>
      </c>
      <c r="G1638">
        <f t="shared" ref="G1638:G1701" si="469">SIGN((E1638-E1637)*(F1639-F1638)-(F1638-F1637)*(E1639-E1638))*ACOS(((E1638-E1637)*(E1639-E1638) + (F1638-F1637)*(F1639-F1638))/(SQRT((E1638-E1637)^2+(F1638-F1637)^2)*SQRT((E1639-E1638)^2+(F1639-F1638)^2)))</f>
        <v>-4.5838603530608646E-2</v>
      </c>
      <c r="H1638" s="3">
        <f t="shared" ref="H1638:H1701" si="470">IF(SIGN(G1638)&gt;0,1,0)</f>
        <v>0</v>
      </c>
      <c r="I1638" s="3">
        <f t="shared" ref="I1638:I1701" si="471">1-H1638</f>
        <v>1</v>
      </c>
      <c r="J1638">
        <f t="shared" ref="J1638:J1701" si="472">(SUM(H1634:H1642)-SUM(I1634:I1642))/(SUM(H1634:H1642)+ABS(SUM(I1634:I1642)))</f>
        <v>-1</v>
      </c>
      <c r="K1638" s="4">
        <f t="shared" ref="K1638:K1701" si="473">G1638+K1637</f>
        <v>-8.3605827827630588</v>
      </c>
      <c r="L1638">
        <f t="shared" ref="L1638:L1701" si="474">MOD(ABS(K1638),6.28)</f>
        <v>2.0805827827630585</v>
      </c>
      <c r="M1638">
        <f t="shared" ref="M1638:M1701" si="475">IF((L1637-L1638)&gt;2.5,0,M1637+1)</f>
        <v>63</v>
      </c>
      <c r="N1638">
        <f t="shared" ref="N1638:N1701" si="476">IF(M1639=0,M1638,0)</f>
        <v>0</v>
      </c>
      <c r="O1638">
        <f t="shared" ref="O1638:O1701" si="477">IF(N1638=0,0,1)</f>
        <v>0</v>
      </c>
      <c r="P1638">
        <f t="shared" ref="P1638:P1701" si="478">8*6.28/ABS(SUM(G1634:G1642))</f>
        <v>126.1520792394231</v>
      </c>
      <c r="Q1638">
        <f t="shared" si="468"/>
        <v>126.1520792394231</v>
      </c>
      <c r="R1638">
        <f t="shared" ref="R1638:R1701" si="479">IF(Q1638&gt;0,1,0)</f>
        <v>1</v>
      </c>
      <c r="S1638">
        <f t="shared" ref="S1638:S1701" si="480">PEARSON(E1635:E1639,F1635:F1639)</f>
        <v>-0.9328228850832575</v>
      </c>
      <c r="T1638">
        <f t="shared" ref="T1638:T1701" si="481">IF(P1638&lt;N$2044*2,Q1638/6.28*(1.57-ASIN(S1638)),0)</f>
        <v>0</v>
      </c>
      <c r="U1638">
        <f t="shared" ref="U1638:U1701" si="482">IF(T1638&gt;0,1,0)</f>
        <v>0</v>
      </c>
      <c r="V1638">
        <f t="shared" ref="V1638:V1701" si="483">N$2044/6.28*(1.57-ASIN(S1638))</f>
        <v>0</v>
      </c>
      <c r="W1638">
        <f>IF(ABS(J1638)&gt;0.32,1,)</f>
        <v>1</v>
      </c>
      <c r="X1638">
        <v>11</v>
      </c>
      <c r="AB1638" s="5"/>
    </row>
    <row r="1639" spans="1:28" x14ac:dyDescent="0.25">
      <c r="A1639">
        <v>1620</v>
      </c>
      <c r="C1639">
        <v>1.6256828298393802</v>
      </c>
      <c r="D1639">
        <v>-2.0207952750148328</v>
      </c>
      <c r="E1639" s="2">
        <f t="shared" si="466"/>
        <v>1.1939155047675052</v>
      </c>
      <c r="F1639" s="2">
        <f t="shared" si="467"/>
        <v>-2.0204365493819947</v>
      </c>
      <c r="G1639">
        <f t="shared" si="469"/>
        <v>-4.3376696512491986E-2</v>
      </c>
      <c r="H1639" s="3">
        <f t="shared" si="470"/>
        <v>0</v>
      </c>
      <c r="I1639" s="3">
        <f t="shared" si="471"/>
        <v>1</v>
      </c>
      <c r="J1639">
        <f t="shared" si="472"/>
        <v>-1</v>
      </c>
      <c r="K1639" s="4">
        <f t="shared" si="473"/>
        <v>-8.4039594792755512</v>
      </c>
      <c r="L1639">
        <f t="shared" si="474"/>
        <v>2.123959479275551</v>
      </c>
      <c r="M1639">
        <f t="shared" si="475"/>
        <v>64</v>
      </c>
      <c r="N1639">
        <f t="shared" si="476"/>
        <v>0</v>
      </c>
      <c r="O1639">
        <f t="shared" si="477"/>
        <v>0</v>
      </c>
      <c r="P1639">
        <f t="shared" si="478"/>
        <v>129.92674143198775</v>
      </c>
      <c r="Q1639">
        <f t="shared" si="468"/>
        <v>129.92674143198775</v>
      </c>
      <c r="R1639">
        <f t="shared" si="479"/>
        <v>1</v>
      </c>
      <c r="S1639">
        <f t="shared" si="480"/>
        <v>-0.97545961846270479</v>
      </c>
      <c r="T1639">
        <f t="shared" si="481"/>
        <v>0</v>
      </c>
      <c r="U1639">
        <f t="shared" si="482"/>
        <v>0</v>
      </c>
      <c r="V1639">
        <f t="shared" si="483"/>
        <v>0</v>
      </c>
      <c r="W1639">
        <f>IF(ABS(J1639)&gt;0.32,1,)</f>
        <v>1</v>
      </c>
      <c r="X1639">
        <v>11</v>
      </c>
      <c r="AB1639" s="5"/>
    </row>
    <row r="1640" spans="1:28" x14ac:dyDescent="0.25">
      <c r="A1640">
        <v>1621</v>
      </c>
      <c r="C1640">
        <v>1.6196959529284038</v>
      </c>
      <c r="D1640">
        <v>-2.0196716543129725</v>
      </c>
      <c r="E1640" s="2">
        <f t="shared" si="466"/>
        <v>1.1879286278565291</v>
      </c>
      <c r="F1640" s="2">
        <f t="shared" si="467"/>
        <v>-2.0193024555541363</v>
      </c>
      <c r="G1640">
        <f t="shared" si="469"/>
        <v>-4.097449408257714E-2</v>
      </c>
      <c r="H1640" s="3">
        <f t="shared" si="470"/>
        <v>0</v>
      </c>
      <c r="I1640" s="3">
        <f t="shared" si="471"/>
        <v>1</v>
      </c>
      <c r="J1640">
        <f t="shared" si="472"/>
        <v>-1</v>
      </c>
      <c r="K1640" s="4">
        <f t="shared" si="473"/>
        <v>-8.444933973358129</v>
      </c>
      <c r="L1640">
        <f t="shared" si="474"/>
        <v>2.1649339733581288</v>
      </c>
      <c r="M1640">
        <f t="shared" si="475"/>
        <v>65</v>
      </c>
      <c r="N1640">
        <f t="shared" si="476"/>
        <v>0</v>
      </c>
      <c r="O1640">
        <f t="shared" si="477"/>
        <v>0</v>
      </c>
      <c r="P1640">
        <f t="shared" si="478"/>
        <v>122.82720454277239</v>
      </c>
      <c r="Q1640">
        <f t="shared" si="468"/>
        <v>122.82720454277239</v>
      </c>
      <c r="R1640">
        <f t="shared" si="479"/>
        <v>1</v>
      </c>
      <c r="S1640">
        <f t="shared" si="480"/>
        <v>-0.98781731927949945</v>
      </c>
      <c r="T1640">
        <f t="shared" si="481"/>
        <v>0</v>
      </c>
      <c r="U1640">
        <f t="shared" si="482"/>
        <v>0</v>
      </c>
      <c r="V1640">
        <f t="shared" si="483"/>
        <v>0</v>
      </c>
      <c r="W1640">
        <f>IF(ABS(J1640)&gt;0.32,1,)</f>
        <v>1</v>
      </c>
      <c r="X1640">
        <v>11</v>
      </c>
      <c r="AB1640" s="5"/>
    </row>
    <row r="1641" spans="1:28" x14ac:dyDescent="0.25">
      <c r="A1641">
        <v>1622</v>
      </c>
      <c r="C1641">
        <v>1.6136064729577186</v>
      </c>
      <c r="D1641">
        <v>-2.0182705482196686</v>
      </c>
      <c r="E1641" s="2">
        <f t="shared" si="466"/>
        <v>1.1818391478858439</v>
      </c>
      <c r="F1641" s="2">
        <f t="shared" si="467"/>
        <v>-2.0178882899287078</v>
      </c>
      <c r="G1641">
        <f t="shared" si="469"/>
        <v>-3.8667513231785522E-2</v>
      </c>
      <c r="H1641" s="3">
        <f t="shared" si="470"/>
        <v>0</v>
      </c>
      <c r="I1641" s="3">
        <f t="shared" si="471"/>
        <v>1</v>
      </c>
      <c r="J1641">
        <f t="shared" si="472"/>
        <v>-0.77777777777777779</v>
      </c>
      <c r="K1641" s="4">
        <f t="shared" si="473"/>
        <v>-8.4836014865899152</v>
      </c>
      <c r="L1641">
        <f t="shared" si="474"/>
        <v>2.2036014865899149</v>
      </c>
      <c r="M1641">
        <f t="shared" si="475"/>
        <v>66</v>
      </c>
      <c r="N1641">
        <f t="shared" si="476"/>
        <v>0</v>
      </c>
      <c r="O1641">
        <f t="shared" si="477"/>
        <v>0</v>
      </c>
      <c r="P1641">
        <f t="shared" si="478"/>
        <v>140.63601501223343</v>
      </c>
      <c r="Q1641">
        <f t="shared" si="468"/>
        <v>140.63601501223343</v>
      </c>
      <c r="R1641">
        <f t="shared" si="479"/>
        <v>1</v>
      </c>
      <c r="S1641">
        <f t="shared" si="480"/>
        <v>-0.99288514841766728</v>
      </c>
      <c r="T1641">
        <f t="shared" si="481"/>
        <v>0</v>
      </c>
      <c r="U1641">
        <f t="shared" si="482"/>
        <v>0</v>
      </c>
      <c r="V1641">
        <f t="shared" si="483"/>
        <v>0</v>
      </c>
      <c r="W1641">
        <f>IF(ABS(J1641)&gt;0.32,1,)</f>
        <v>1</v>
      </c>
      <c r="X1641">
        <v>11</v>
      </c>
      <c r="AB1641" s="5"/>
    </row>
    <row r="1642" spans="1:28" x14ac:dyDescent="0.25">
      <c r="A1642">
        <v>1623</v>
      </c>
      <c r="C1642">
        <v>1.6074157098012061</v>
      </c>
      <c r="D1642">
        <v>-2.0165937846999231</v>
      </c>
      <c r="E1642" s="2">
        <f t="shared" si="466"/>
        <v>1.1756483847293313</v>
      </c>
      <c r="F1642" s="2">
        <f t="shared" si="467"/>
        <v>-2.0161958975089407</v>
      </c>
      <c r="G1642">
        <f t="shared" si="469"/>
        <v>-3.6479906638058335E-2</v>
      </c>
      <c r="H1642" s="3">
        <f t="shared" si="470"/>
        <v>0</v>
      </c>
      <c r="I1642" s="3">
        <f t="shared" si="471"/>
        <v>1</v>
      </c>
      <c r="J1642">
        <f t="shared" si="472"/>
        <v>-0.77777777777777779</v>
      </c>
      <c r="K1642" s="4">
        <f t="shared" si="473"/>
        <v>-8.520081393227974</v>
      </c>
      <c r="L1642">
        <f t="shared" si="474"/>
        <v>2.2400813932279737</v>
      </c>
      <c r="M1642">
        <f t="shared" si="475"/>
        <v>67</v>
      </c>
      <c r="N1642">
        <f t="shared" si="476"/>
        <v>0</v>
      </c>
      <c r="O1642">
        <f t="shared" si="477"/>
        <v>0</v>
      </c>
      <c r="P1642">
        <f t="shared" si="478"/>
        <v>148.59225412730623</v>
      </c>
      <c r="Q1642">
        <f t="shared" si="468"/>
        <v>148.59225412730623</v>
      </c>
      <c r="R1642">
        <f t="shared" si="479"/>
        <v>1</v>
      </c>
      <c r="S1642">
        <f t="shared" si="480"/>
        <v>-0.99540677031089386</v>
      </c>
      <c r="T1642">
        <f t="shared" si="481"/>
        <v>0</v>
      </c>
      <c r="U1642">
        <f t="shared" si="482"/>
        <v>0</v>
      </c>
      <c r="V1642">
        <f t="shared" si="483"/>
        <v>0</v>
      </c>
      <c r="W1642">
        <f>IF(ABS(J1642)&gt;0.32,1,)</f>
        <v>1</v>
      </c>
      <c r="X1642">
        <v>11</v>
      </c>
      <c r="AB1642" s="5"/>
    </row>
    <row r="1643" spans="1:28" x14ac:dyDescent="0.25">
      <c r="A1643">
        <v>1624</v>
      </c>
      <c r="C1643">
        <v>1.6011253085156789</v>
      </c>
      <c r="D1643">
        <v>-2.0146431172903894</v>
      </c>
      <c r="E1643" s="2">
        <f t="shared" si="466"/>
        <v>1.1693579834438044</v>
      </c>
      <c r="F1643" s="2">
        <f t="shared" si="467"/>
        <v>-2.0142270481759819</v>
      </c>
      <c r="G1643">
        <f t="shared" si="469"/>
        <v>-3.4426005872206789E-2</v>
      </c>
      <c r="H1643" s="3">
        <f t="shared" si="470"/>
        <v>0</v>
      </c>
      <c r="I1643" s="3">
        <f t="shared" si="471"/>
        <v>1</v>
      </c>
      <c r="J1643">
        <f t="shared" si="472"/>
        <v>-0.77777777777777779</v>
      </c>
      <c r="K1643" s="4">
        <f t="shared" si="473"/>
        <v>-8.5545073991001814</v>
      </c>
      <c r="L1643">
        <f t="shared" si="474"/>
        <v>2.2745073991001812</v>
      </c>
      <c r="M1643">
        <f t="shared" si="475"/>
        <v>68</v>
      </c>
      <c r="N1643">
        <f t="shared" si="476"/>
        <v>0</v>
      </c>
      <c r="O1643">
        <f t="shared" si="477"/>
        <v>0</v>
      </c>
      <c r="P1643">
        <f t="shared" si="478"/>
        <v>157.09408648230013</v>
      </c>
      <c r="Q1643">
        <f t="shared" si="468"/>
        <v>157.09408648230013</v>
      </c>
      <c r="R1643">
        <f t="shared" si="479"/>
        <v>1</v>
      </c>
      <c r="S1643">
        <f t="shared" si="480"/>
        <v>-0.9968248894756857</v>
      </c>
      <c r="T1643">
        <f t="shared" si="481"/>
        <v>0</v>
      </c>
      <c r="U1643">
        <f t="shared" si="482"/>
        <v>0</v>
      </c>
      <c r="V1643">
        <f t="shared" si="483"/>
        <v>0</v>
      </c>
      <c r="W1643">
        <f>IF(ABS(J1643)&gt;0.32,1,)</f>
        <v>1</v>
      </c>
      <c r="X1643">
        <v>11</v>
      </c>
      <c r="AB1643" s="5"/>
    </row>
    <row r="1644" spans="1:28" x14ac:dyDescent="0.25">
      <c r="A1644">
        <v>1625</v>
      </c>
      <c r="C1644">
        <v>1.5947372098139789</v>
      </c>
      <c r="D1644">
        <v>-2.0124202203677601</v>
      </c>
      <c r="E1644" s="2">
        <f t="shared" si="466"/>
        <v>1.1629698847421044</v>
      </c>
      <c r="F1644" s="2">
        <f t="shared" si="467"/>
        <v>-2.0119834319131757</v>
      </c>
      <c r="G1644">
        <f t="shared" si="469"/>
        <v>-7.0214244725600894E-2</v>
      </c>
      <c r="H1644" s="3">
        <f t="shared" si="470"/>
        <v>0</v>
      </c>
      <c r="I1644" s="3">
        <f t="shared" si="471"/>
        <v>1</v>
      </c>
      <c r="J1644">
        <f t="shared" si="472"/>
        <v>-0.77777777777777779</v>
      </c>
      <c r="K1644" s="4">
        <f t="shared" si="473"/>
        <v>-8.624721643825783</v>
      </c>
      <c r="L1644">
        <f t="shared" si="474"/>
        <v>2.3447216438257827</v>
      </c>
      <c r="M1644">
        <f t="shared" si="475"/>
        <v>69</v>
      </c>
      <c r="N1644">
        <f t="shared" si="476"/>
        <v>0</v>
      </c>
      <c r="O1644">
        <f t="shared" si="477"/>
        <v>0</v>
      </c>
      <c r="P1644">
        <f t="shared" si="478"/>
        <v>134.28957826925227</v>
      </c>
      <c r="Q1644">
        <f t="shared" si="468"/>
        <v>134.28957826925227</v>
      </c>
      <c r="R1644">
        <f t="shared" si="479"/>
        <v>1</v>
      </c>
      <c r="S1644">
        <f t="shared" si="480"/>
        <v>-0.99626252510017754</v>
      </c>
      <c r="T1644">
        <f t="shared" si="481"/>
        <v>0</v>
      </c>
      <c r="U1644">
        <f t="shared" si="482"/>
        <v>0</v>
      </c>
      <c r="V1644">
        <f t="shared" si="483"/>
        <v>0</v>
      </c>
      <c r="W1644">
        <f>IF(ABS(J1644)&gt;0.32,1,)</f>
        <v>1</v>
      </c>
      <c r="X1644">
        <v>11</v>
      </c>
      <c r="AB1644" s="5"/>
    </row>
    <row r="1645" spans="1:28" x14ac:dyDescent="0.25">
      <c r="A1645">
        <v>1626</v>
      </c>
      <c r="C1645">
        <v>1.5889143661929686</v>
      </c>
      <c r="D1645">
        <v>-2.0099266869118617</v>
      </c>
      <c r="E1645" s="2">
        <f t="shared" si="466"/>
        <v>1.157147041121094</v>
      </c>
      <c r="F1645" s="2">
        <f t="shared" si="467"/>
        <v>-2.0094666565483119</v>
      </c>
      <c r="G1645">
        <f t="shared" si="469"/>
        <v>1.0560749504058276E-3</v>
      </c>
      <c r="H1645" s="3">
        <f t="shared" si="470"/>
        <v>1</v>
      </c>
      <c r="I1645" s="3">
        <f t="shared" si="471"/>
        <v>0</v>
      </c>
      <c r="J1645">
        <f t="shared" si="472"/>
        <v>-0.77777777777777779</v>
      </c>
      <c r="K1645" s="4">
        <f t="shared" si="473"/>
        <v>-8.6236655688753778</v>
      </c>
      <c r="L1645">
        <f t="shared" si="474"/>
        <v>2.3436655688753776</v>
      </c>
      <c r="M1645">
        <f t="shared" si="475"/>
        <v>70</v>
      </c>
      <c r="N1645">
        <f t="shared" si="476"/>
        <v>0</v>
      </c>
      <c r="O1645">
        <f t="shared" si="477"/>
        <v>0</v>
      </c>
      <c r="P1645">
        <f t="shared" si="478"/>
        <v>135.75372293727008</v>
      </c>
      <c r="Q1645">
        <f t="shared" si="468"/>
        <v>135.75372293727008</v>
      </c>
      <c r="R1645">
        <f t="shared" si="479"/>
        <v>1</v>
      </c>
      <c r="S1645">
        <f t="shared" si="480"/>
        <v>-0.99740280433352269</v>
      </c>
      <c r="T1645">
        <f t="shared" si="481"/>
        <v>0</v>
      </c>
      <c r="U1645">
        <f t="shared" si="482"/>
        <v>0</v>
      </c>
      <c r="V1645">
        <f t="shared" si="483"/>
        <v>0</v>
      </c>
      <c r="W1645">
        <f>IF(ABS(J1645)&gt;0.32,1,)</f>
        <v>1</v>
      </c>
      <c r="X1645">
        <v>11</v>
      </c>
      <c r="AB1645" s="5"/>
    </row>
    <row r="1646" spans="1:28" x14ac:dyDescent="0.25">
      <c r="A1646">
        <v>1627</v>
      </c>
      <c r="C1646">
        <v>1.582444312637185</v>
      </c>
      <c r="D1646">
        <v>-2.0071640276530949</v>
      </c>
      <c r="E1646" s="2">
        <f t="shared" si="466"/>
        <v>1.1506769875653104</v>
      </c>
      <c r="F1646" s="2">
        <f t="shared" si="467"/>
        <v>-2.0066782468931179</v>
      </c>
      <c r="G1646">
        <f t="shared" si="469"/>
        <v>-2.9185063449556958E-2</v>
      </c>
      <c r="H1646" s="3">
        <f t="shared" si="470"/>
        <v>0</v>
      </c>
      <c r="I1646" s="3">
        <f t="shared" si="471"/>
        <v>1</v>
      </c>
      <c r="J1646">
        <f t="shared" si="472"/>
        <v>-0.55555555555555558</v>
      </c>
      <c r="K1646" s="4">
        <f t="shared" si="473"/>
        <v>-8.6528506323249346</v>
      </c>
      <c r="L1646">
        <f t="shared" si="474"/>
        <v>2.3728506323249343</v>
      </c>
      <c r="M1646">
        <f t="shared" si="475"/>
        <v>71</v>
      </c>
      <c r="N1646">
        <f t="shared" si="476"/>
        <v>0</v>
      </c>
      <c r="O1646">
        <f t="shared" si="477"/>
        <v>0</v>
      </c>
      <c r="P1646">
        <f t="shared" si="478"/>
        <v>177.87819801451522</v>
      </c>
      <c r="Q1646">
        <f t="shared" si="468"/>
        <v>177.87819801451522</v>
      </c>
      <c r="R1646">
        <f t="shared" si="479"/>
        <v>1</v>
      </c>
      <c r="S1646">
        <f t="shared" si="480"/>
        <v>-0.9987782862390655</v>
      </c>
      <c r="T1646">
        <f t="shared" si="481"/>
        <v>0</v>
      </c>
      <c r="U1646">
        <f t="shared" si="482"/>
        <v>0</v>
      </c>
      <c r="V1646">
        <f t="shared" si="483"/>
        <v>0</v>
      </c>
      <c r="W1646">
        <f>IF(ABS(J1646)&gt;0.32,1,)</f>
        <v>1</v>
      </c>
      <c r="X1646">
        <v>11</v>
      </c>
      <c r="AB1646" s="5"/>
    </row>
    <row r="1647" spans="1:28" x14ac:dyDescent="0.25">
      <c r="A1647">
        <v>1628</v>
      </c>
      <c r="C1647">
        <v>1.5758811878383046</v>
      </c>
      <c r="D1647">
        <v>-2.0041336710582822</v>
      </c>
      <c r="E1647" s="2">
        <f t="shared" si="466"/>
        <v>1.1441138627664302</v>
      </c>
      <c r="F1647" s="2">
        <f t="shared" si="467"/>
        <v>-2.0036196447289738</v>
      </c>
      <c r="G1647">
        <f t="shared" si="469"/>
        <v>-2.7540496665473757E-2</v>
      </c>
      <c r="H1647" s="3">
        <f t="shared" si="470"/>
        <v>0</v>
      </c>
      <c r="I1647" s="3">
        <f t="shared" si="471"/>
        <v>1</v>
      </c>
      <c r="J1647">
        <f t="shared" si="472"/>
        <v>-0.55555555555555558</v>
      </c>
      <c r="K1647" s="4">
        <f t="shared" si="473"/>
        <v>-8.6803911289904079</v>
      </c>
      <c r="L1647">
        <f t="shared" si="474"/>
        <v>2.4003911289904076</v>
      </c>
      <c r="M1647">
        <f t="shared" si="475"/>
        <v>72</v>
      </c>
      <c r="N1647">
        <f t="shared" si="476"/>
        <v>0</v>
      </c>
      <c r="O1647">
        <f t="shared" si="477"/>
        <v>0</v>
      </c>
      <c r="P1647">
        <f t="shared" si="478"/>
        <v>187.7039377147706</v>
      </c>
      <c r="Q1647">
        <f t="shared" si="468"/>
        <v>187.7039377147706</v>
      </c>
      <c r="R1647">
        <f t="shared" si="479"/>
        <v>1</v>
      </c>
      <c r="S1647">
        <f t="shared" si="480"/>
        <v>-0.99946326191037016</v>
      </c>
      <c r="T1647">
        <f t="shared" si="481"/>
        <v>0</v>
      </c>
      <c r="U1647">
        <f t="shared" si="482"/>
        <v>0</v>
      </c>
      <c r="V1647">
        <f t="shared" si="483"/>
        <v>0</v>
      </c>
      <c r="W1647">
        <f>IF(ABS(J1647)&gt;0.32,1,)</f>
        <v>1</v>
      </c>
      <c r="X1647">
        <v>11</v>
      </c>
      <c r="AB1647" s="5"/>
    </row>
    <row r="1648" spans="1:28" x14ac:dyDescent="0.25">
      <c r="A1648">
        <v>1629</v>
      </c>
      <c r="C1648">
        <v>1.5692262471281093</v>
      </c>
      <c r="D1648">
        <v>-2.0008369642678803</v>
      </c>
      <c r="E1648" s="2">
        <f t="shared" si="466"/>
        <v>1.137458922056235</v>
      </c>
      <c r="F1648" s="2">
        <f t="shared" si="467"/>
        <v>-2.0002922097528617</v>
      </c>
      <c r="G1648">
        <f t="shared" si="469"/>
        <v>-9.7685244890833411E-2</v>
      </c>
      <c r="H1648" s="3">
        <f t="shared" si="470"/>
        <v>0</v>
      </c>
      <c r="I1648" s="3">
        <f t="shared" si="471"/>
        <v>1</v>
      </c>
      <c r="J1648">
        <f t="shared" si="472"/>
        <v>-0.33333333333333331</v>
      </c>
      <c r="K1648" s="4">
        <f t="shared" si="473"/>
        <v>-8.7780763738812411</v>
      </c>
      <c r="L1648">
        <f t="shared" si="474"/>
        <v>2.4980763738812408</v>
      </c>
      <c r="M1648">
        <f t="shared" si="475"/>
        <v>73</v>
      </c>
      <c r="N1648">
        <f t="shared" si="476"/>
        <v>0</v>
      </c>
      <c r="O1648">
        <f t="shared" si="477"/>
        <v>0</v>
      </c>
      <c r="P1648">
        <f t="shared" si="478"/>
        <v>287.71828512444262</v>
      </c>
      <c r="Q1648">
        <f t="shared" si="468"/>
        <v>287.71828512444262</v>
      </c>
      <c r="R1648">
        <f t="shared" si="479"/>
        <v>1</v>
      </c>
      <c r="S1648">
        <f t="shared" si="480"/>
        <v>-0.99751251771374017</v>
      </c>
      <c r="T1648">
        <f t="shared" si="481"/>
        <v>0</v>
      </c>
      <c r="U1648">
        <f t="shared" si="482"/>
        <v>0</v>
      </c>
      <c r="V1648">
        <f t="shared" si="483"/>
        <v>0</v>
      </c>
      <c r="W1648">
        <f>IF(ABS(J1648)&gt;0.32,1,)</f>
        <v>1</v>
      </c>
      <c r="X1648">
        <v>11</v>
      </c>
      <c r="AB1648" s="5"/>
    </row>
    <row r="1649" spans="1:28" x14ac:dyDescent="0.25">
      <c r="A1649">
        <v>1630</v>
      </c>
      <c r="C1649">
        <v>1.5635090449651028</v>
      </c>
      <c r="D1649">
        <v>-1.9972751756222269</v>
      </c>
      <c r="E1649" s="2">
        <f t="shared" si="466"/>
        <v>1.1317417198932285</v>
      </c>
      <c r="F1649" s="2">
        <f t="shared" si="467"/>
        <v>-1.9966972221271584</v>
      </c>
      <c r="G1649">
        <f t="shared" si="469"/>
        <v>-3.6939531028890471E-2</v>
      </c>
      <c r="H1649" s="3">
        <f t="shared" si="470"/>
        <v>0</v>
      </c>
      <c r="I1649" s="3">
        <f t="shared" si="471"/>
        <v>1</v>
      </c>
      <c r="J1649">
        <f t="shared" si="472"/>
        <v>-0.33333333333333331</v>
      </c>
      <c r="K1649" s="4">
        <f t="shared" si="473"/>
        <v>-8.8150159049101315</v>
      </c>
      <c r="L1649">
        <f t="shared" si="474"/>
        <v>2.5350159049101313</v>
      </c>
      <c r="M1649">
        <f t="shared" si="475"/>
        <v>74</v>
      </c>
      <c r="N1649">
        <f t="shared" si="476"/>
        <v>0</v>
      </c>
      <c r="O1649">
        <f t="shared" si="477"/>
        <v>0</v>
      </c>
      <c r="P1649">
        <f t="shared" si="478"/>
        <v>450.22439878014256</v>
      </c>
      <c r="Q1649">
        <f t="shared" si="468"/>
        <v>450.22439878014256</v>
      </c>
      <c r="R1649">
        <f t="shared" si="479"/>
        <v>1</v>
      </c>
      <c r="S1649">
        <f t="shared" si="480"/>
        <v>-0.99646826511098818</v>
      </c>
      <c r="T1649">
        <f t="shared" si="481"/>
        <v>0</v>
      </c>
      <c r="U1649">
        <f t="shared" si="482"/>
        <v>0</v>
      </c>
      <c r="V1649">
        <f t="shared" si="483"/>
        <v>0</v>
      </c>
      <c r="W1649">
        <f>IF(ABS(J1649)&gt;0.32,1,)</f>
        <v>1</v>
      </c>
      <c r="X1649">
        <v>11</v>
      </c>
      <c r="AB1649" s="5"/>
    </row>
    <row r="1650" spans="1:28" x14ac:dyDescent="0.25">
      <c r="A1650">
        <v>1631</v>
      </c>
      <c r="C1650">
        <v>1.5578439174691328</v>
      </c>
      <c r="D1650">
        <v>-1.9934494983431983</v>
      </c>
      <c r="E1650" s="2">
        <f t="shared" si="466"/>
        <v>1.1260765923972584</v>
      </c>
      <c r="F1650" s="2">
        <f t="shared" si="467"/>
        <v>-1.9928358861956104</v>
      </c>
      <c r="G1650">
        <f t="shared" si="469"/>
        <v>4.897395872043675E-2</v>
      </c>
      <c r="H1650" s="3">
        <f t="shared" si="470"/>
        <v>1</v>
      </c>
      <c r="I1650" s="3">
        <f t="shared" si="471"/>
        <v>0</v>
      </c>
      <c r="J1650">
        <f t="shared" si="472"/>
        <v>-0.55555555555555558</v>
      </c>
      <c r="K1650" s="4">
        <f t="shared" si="473"/>
        <v>-8.766041946189695</v>
      </c>
      <c r="L1650">
        <f t="shared" si="474"/>
        <v>2.4860419461896948</v>
      </c>
      <c r="M1650">
        <f t="shared" si="475"/>
        <v>75</v>
      </c>
      <c r="N1650">
        <f t="shared" si="476"/>
        <v>0</v>
      </c>
      <c r="O1650">
        <f t="shared" si="477"/>
        <v>0</v>
      </c>
      <c r="P1650">
        <f t="shared" si="478"/>
        <v>421.14084559784726</v>
      </c>
      <c r="Q1650">
        <f t="shared" si="468"/>
        <v>421.14084559784726</v>
      </c>
      <c r="R1650">
        <f t="shared" si="479"/>
        <v>1</v>
      </c>
      <c r="S1650">
        <f t="shared" si="480"/>
        <v>-0.99862849794019748</v>
      </c>
      <c r="T1650">
        <f t="shared" si="481"/>
        <v>0</v>
      </c>
      <c r="U1650">
        <f t="shared" si="482"/>
        <v>0</v>
      </c>
      <c r="V1650">
        <f t="shared" si="483"/>
        <v>0</v>
      </c>
      <c r="W1650">
        <f>IF(ABS(J1650)&gt;0.32,1,)</f>
        <v>1</v>
      </c>
      <c r="X1650">
        <v>11</v>
      </c>
      <c r="AB1650" s="5"/>
    </row>
    <row r="1651" spans="1:28" x14ac:dyDescent="0.25">
      <c r="A1651">
        <v>1632</v>
      </c>
      <c r="C1651">
        <v>1.5511026693631267</v>
      </c>
      <c r="D1651">
        <v>-1.9893610557430197</v>
      </c>
      <c r="E1651" s="2">
        <f t="shared" si="466"/>
        <v>1.1193353442912526</v>
      </c>
      <c r="F1651" s="2">
        <f t="shared" si="467"/>
        <v>-1.9887093357406931</v>
      </c>
      <c r="G1651">
        <f t="shared" si="469"/>
        <v>-2.169499338245573E-2</v>
      </c>
      <c r="H1651" s="3">
        <f t="shared" si="470"/>
        <v>0</v>
      </c>
      <c r="I1651" s="3">
        <f t="shared" si="471"/>
        <v>1</v>
      </c>
      <c r="J1651">
        <f t="shared" si="472"/>
        <v>-0.55555555555555558</v>
      </c>
      <c r="K1651" s="4">
        <f t="shared" si="473"/>
        <v>-8.7877369395721505</v>
      </c>
      <c r="L1651">
        <f t="shared" si="474"/>
        <v>2.5077369395721503</v>
      </c>
      <c r="M1651">
        <f t="shared" si="475"/>
        <v>76</v>
      </c>
      <c r="N1651">
        <f t="shared" si="476"/>
        <v>0</v>
      </c>
      <c r="O1651">
        <f t="shared" si="477"/>
        <v>0</v>
      </c>
      <c r="P1651">
        <f t="shared" si="478"/>
        <v>521.20860577386406</v>
      </c>
      <c r="Q1651">
        <f t="shared" si="468"/>
        <v>521.20860577386406</v>
      </c>
      <c r="R1651">
        <f t="shared" si="479"/>
        <v>1</v>
      </c>
      <c r="S1651">
        <f t="shared" si="480"/>
        <v>-0.99989965152643445</v>
      </c>
      <c r="T1651">
        <f t="shared" si="481"/>
        <v>0</v>
      </c>
      <c r="U1651">
        <f t="shared" si="482"/>
        <v>0</v>
      </c>
      <c r="V1651">
        <f t="shared" si="483"/>
        <v>0</v>
      </c>
      <c r="W1651">
        <f>IF(ABS(J1651)&gt;0.32,1,)</f>
        <v>1</v>
      </c>
      <c r="X1651">
        <v>11</v>
      </c>
      <c r="AB1651" s="5"/>
    </row>
    <row r="1652" spans="1:28" x14ac:dyDescent="0.25">
      <c r="A1652">
        <v>1633</v>
      </c>
      <c r="C1652">
        <v>1.5442674664284071</v>
      </c>
      <c r="D1652">
        <v>-1.9850109078273133</v>
      </c>
      <c r="E1652" s="2">
        <f t="shared" si="466"/>
        <v>1.112500141356533</v>
      </c>
      <c r="F1652" s="2">
        <f t="shared" si="467"/>
        <v>-1.9843186406482072</v>
      </c>
      <c r="G1652">
        <f t="shared" si="469"/>
        <v>5.8614291467997903E-2</v>
      </c>
      <c r="H1652" s="3">
        <f t="shared" si="470"/>
        <v>1</v>
      </c>
      <c r="I1652" s="3">
        <f t="shared" si="471"/>
        <v>0</v>
      </c>
      <c r="J1652">
        <f t="shared" si="472"/>
        <v>-0.55555555555555558</v>
      </c>
      <c r="K1652" s="4">
        <f t="shared" si="473"/>
        <v>-8.7291226481041519</v>
      </c>
      <c r="L1652">
        <f t="shared" si="474"/>
        <v>2.4491226481041517</v>
      </c>
      <c r="M1652">
        <f t="shared" si="475"/>
        <v>77</v>
      </c>
      <c r="N1652">
        <f t="shared" si="476"/>
        <v>0</v>
      </c>
      <c r="O1652">
        <f t="shared" si="477"/>
        <v>0</v>
      </c>
      <c r="P1652">
        <f t="shared" si="478"/>
        <v>670.5322823012034</v>
      </c>
      <c r="Q1652">
        <f t="shared" si="468"/>
        <v>670.5322823012034</v>
      </c>
      <c r="R1652">
        <f t="shared" si="479"/>
        <v>1</v>
      </c>
      <c r="S1652">
        <f t="shared" si="480"/>
        <v>-0.99949371999463121</v>
      </c>
      <c r="T1652">
        <f t="shared" si="481"/>
        <v>0</v>
      </c>
      <c r="U1652">
        <f t="shared" si="482"/>
        <v>0</v>
      </c>
      <c r="V1652">
        <f t="shared" si="483"/>
        <v>0</v>
      </c>
      <c r="W1652">
        <f>IF(ABS(J1652)&gt;0.32,1,)</f>
        <v>1</v>
      </c>
      <c r="X1652">
        <v>11</v>
      </c>
      <c r="AB1652" s="5"/>
    </row>
    <row r="1653" spans="1:28" x14ac:dyDescent="0.25">
      <c r="A1653">
        <v>1634</v>
      </c>
      <c r="C1653">
        <v>1.5359937167350248</v>
      </c>
      <c r="D1653">
        <v>-1.9804000596106923</v>
      </c>
      <c r="E1653" s="2">
        <f t="shared" si="466"/>
        <v>1.1042263916631507</v>
      </c>
      <c r="F1653" s="2">
        <f t="shared" si="467"/>
        <v>-1.9796648153003791</v>
      </c>
      <c r="G1653">
        <f t="shared" si="469"/>
        <v>-7.1877948540681746E-3</v>
      </c>
      <c r="H1653" s="3">
        <f t="shared" si="470"/>
        <v>0</v>
      </c>
      <c r="I1653" s="3">
        <f t="shared" si="471"/>
        <v>1</v>
      </c>
      <c r="J1653">
        <f t="shared" si="472"/>
        <v>-0.55555555555555558</v>
      </c>
      <c r="K1653" s="4">
        <f t="shared" si="473"/>
        <v>-8.7363104429582208</v>
      </c>
      <c r="L1653">
        <f t="shared" si="474"/>
        <v>2.4563104429582205</v>
      </c>
      <c r="M1653">
        <f t="shared" si="475"/>
        <v>78</v>
      </c>
      <c r="N1653">
        <f t="shared" si="476"/>
        <v>0</v>
      </c>
      <c r="O1653">
        <f t="shared" si="477"/>
        <v>0</v>
      </c>
      <c r="P1653">
        <f t="shared" si="478"/>
        <v>3002.4425945178346</v>
      </c>
      <c r="Q1653">
        <f t="shared" si="468"/>
        <v>0</v>
      </c>
      <c r="R1653">
        <f t="shared" si="479"/>
        <v>0</v>
      </c>
      <c r="S1653">
        <f t="shared" si="480"/>
        <v>-0.99966209849518861</v>
      </c>
      <c r="T1653">
        <f t="shared" si="481"/>
        <v>0</v>
      </c>
      <c r="U1653">
        <f t="shared" si="482"/>
        <v>0</v>
      </c>
      <c r="V1653">
        <f t="shared" si="483"/>
        <v>0</v>
      </c>
      <c r="W1653">
        <f>IF(ABS(J1653)&gt;0.32,1,)</f>
        <v>1</v>
      </c>
      <c r="X1653">
        <v>11</v>
      </c>
      <c r="AB1653" s="5"/>
    </row>
    <row r="1654" spans="1:28" x14ac:dyDescent="0.25">
      <c r="A1654">
        <v>1635</v>
      </c>
      <c r="C1654">
        <v>1.5273990532064137</v>
      </c>
      <c r="D1654">
        <v>-1.9755294711276428</v>
      </c>
      <c r="E1654" s="2">
        <f t="shared" si="466"/>
        <v>1.0956317281345398</v>
      </c>
      <c r="F1654" s="2">
        <f t="shared" si="467"/>
        <v>-1.9747488286800547</v>
      </c>
      <c r="G1654">
        <f t="shared" si="469"/>
        <v>-6.6501326237125014E-3</v>
      </c>
      <c r="H1654" s="3">
        <f t="shared" si="470"/>
        <v>0</v>
      </c>
      <c r="I1654" s="3">
        <f t="shared" si="471"/>
        <v>1</v>
      </c>
      <c r="J1654">
        <f t="shared" si="472"/>
        <v>-0.55555555555555558</v>
      </c>
      <c r="K1654" s="4">
        <f t="shared" si="473"/>
        <v>-8.7429605755819324</v>
      </c>
      <c r="L1654">
        <f t="shared" si="474"/>
        <v>2.4629605755819322</v>
      </c>
      <c r="M1654">
        <f t="shared" si="475"/>
        <v>79</v>
      </c>
      <c r="N1654">
        <f t="shared" si="476"/>
        <v>0</v>
      </c>
      <c r="O1654">
        <f t="shared" si="477"/>
        <v>0</v>
      </c>
      <c r="P1654">
        <f t="shared" si="478"/>
        <v>1056.9017871945366</v>
      </c>
      <c r="Q1654">
        <f t="shared" si="468"/>
        <v>0</v>
      </c>
      <c r="R1654">
        <f t="shared" si="479"/>
        <v>0</v>
      </c>
      <c r="S1654">
        <f t="shared" si="480"/>
        <v>-0.99980144475867649</v>
      </c>
      <c r="T1654">
        <f t="shared" si="481"/>
        <v>0</v>
      </c>
      <c r="U1654">
        <f t="shared" si="482"/>
        <v>0</v>
      </c>
      <c r="V1654">
        <f t="shared" si="483"/>
        <v>0</v>
      </c>
      <c r="W1654">
        <f>IF(ABS(J1654)&gt;0.32,1,)</f>
        <v>1</v>
      </c>
      <c r="X1654">
        <v>11</v>
      </c>
      <c r="AB1654" s="5"/>
    </row>
    <row r="1655" spans="1:28" x14ac:dyDescent="0.25">
      <c r="A1655">
        <v>1636</v>
      </c>
      <c r="C1655">
        <v>1.5184857475971525</v>
      </c>
      <c r="D1655">
        <v>-1.9704000690511871</v>
      </c>
      <c r="E1655" s="2">
        <f t="shared" si="466"/>
        <v>1.0867184225252786</v>
      </c>
      <c r="F1655" s="2">
        <f t="shared" si="467"/>
        <v>-1.9695716160976582</v>
      </c>
      <c r="G1655">
        <f t="shared" si="469"/>
        <v>-6.2814045516312866E-3</v>
      </c>
      <c r="H1655" s="3">
        <f t="shared" si="470"/>
        <v>0</v>
      </c>
      <c r="I1655" s="3">
        <f t="shared" si="471"/>
        <v>1</v>
      </c>
      <c r="J1655">
        <f t="shared" si="472"/>
        <v>-0.77777777777777779</v>
      </c>
      <c r="K1655" s="4">
        <f t="shared" si="473"/>
        <v>-8.7492419801335632</v>
      </c>
      <c r="L1655">
        <f t="shared" si="474"/>
        <v>2.469241980133563</v>
      </c>
      <c r="M1655">
        <f t="shared" si="475"/>
        <v>80</v>
      </c>
      <c r="N1655">
        <f t="shared" si="476"/>
        <v>0</v>
      </c>
      <c r="O1655">
        <f t="shared" si="477"/>
        <v>0</v>
      </c>
      <c r="P1655">
        <f t="shared" si="478"/>
        <v>6400.3556777793801</v>
      </c>
      <c r="Q1655">
        <f t="shared" si="468"/>
        <v>0</v>
      </c>
      <c r="R1655">
        <f t="shared" si="479"/>
        <v>0</v>
      </c>
      <c r="S1655">
        <f t="shared" si="480"/>
        <v>-0.9999583765346054</v>
      </c>
      <c r="T1655">
        <f t="shared" si="481"/>
        <v>0</v>
      </c>
      <c r="U1655">
        <f t="shared" si="482"/>
        <v>0</v>
      </c>
      <c r="V1655">
        <f t="shared" si="483"/>
        <v>0</v>
      </c>
      <c r="W1655">
        <f>IF(ABS(J1655)&gt;0.32,1,)</f>
        <v>1</v>
      </c>
      <c r="X1655">
        <v>11</v>
      </c>
      <c r="AB1655" s="5"/>
    </row>
    <row r="1656" spans="1:28" x14ac:dyDescent="0.25">
      <c r="A1656">
        <v>1637</v>
      </c>
      <c r="C1656">
        <v>1.5092582258942395</v>
      </c>
      <c r="D1656">
        <v>-1.9650127597243636</v>
      </c>
      <c r="E1656" s="2">
        <f t="shared" si="466"/>
        <v>1.0774909008223659</v>
      </c>
      <c r="F1656" s="2">
        <f t="shared" si="467"/>
        <v>-1.9641340923441362</v>
      </c>
      <c r="G1656">
        <f t="shared" si="469"/>
        <v>-6.0746987909656713E-3</v>
      </c>
      <c r="H1656" s="3">
        <f t="shared" si="470"/>
        <v>0</v>
      </c>
      <c r="I1656" s="3">
        <f t="shared" si="471"/>
        <v>1</v>
      </c>
      <c r="J1656">
        <f t="shared" si="472"/>
        <v>-0.77777777777777779</v>
      </c>
      <c r="K1656" s="4">
        <f t="shared" si="473"/>
        <v>-8.7553166789245296</v>
      </c>
      <c r="L1656">
        <f t="shared" si="474"/>
        <v>2.4753166789245293</v>
      </c>
      <c r="M1656">
        <f t="shared" si="475"/>
        <v>81</v>
      </c>
      <c r="N1656">
        <f t="shared" si="476"/>
        <v>0</v>
      </c>
      <c r="O1656">
        <f t="shared" si="477"/>
        <v>0</v>
      </c>
      <c r="P1656">
        <f t="shared" si="478"/>
        <v>7186.3430968625817</v>
      </c>
      <c r="Q1656">
        <f t="shared" si="468"/>
        <v>0</v>
      </c>
      <c r="R1656">
        <f t="shared" si="479"/>
        <v>0</v>
      </c>
      <c r="S1656">
        <f t="shared" si="480"/>
        <v>-0.99996335641098577</v>
      </c>
      <c r="T1656">
        <f t="shared" si="481"/>
        <v>0</v>
      </c>
      <c r="U1656">
        <f t="shared" si="482"/>
        <v>0</v>
      </c>
      <c r="V1656">
        <f t="shared" si="483"/>
        <v>0</v>
      </c>
      <c r="W1656">
        <f>IF(ABS(J1656)&gt;0.32,1,)</f>
        <v>1</v>
      </c>
      <c r="X1656">
        <v>11</v>
      </c>
      <c r="AB1656" s="5"/>
    </row>
    <row r="1657" spans="1:28" x14ac:dyDescent="0.25">
      <c r="A1657">
        <v>1638</v>
      </c>
      <c r="C1657">
        <v>1.4997233982061196</v>
      </c>
      <c r="D1657">
        <v>-1.9593684438083032</v>
      </c>
      <c r="E1657" s="2">
        <f t="shared" si="466"/>
        <v>1.0679560731342459</v>
      </c>
      <c r="F1657" s="2">
        <f t="shared" si="467"/>
        <v>-1.9584371664755675</v>
      </c>
      <c r="G1657">
        <f t="shared" si="469"/>
        <v>-6.026652302795199E-3</v>
      </c>
      <c r="H1657" s="3">
        <f t="shared" si="470"/>
        <v>0</v>
      </c>
      <c r="I1657" s="3">
        <f t="shared" si="471"/>
        <v>1</v>
      </c>
      <c r="J1657">
        <f t="shared" si="472"/>
        <v>-1</v>
      </c>
      <c r="K1657" s="4">
        <f t="shared" si="473"/>
        <v>-8.7613433312273248</v>
      </c>
      <c r="L1657">
        <f t="shared" si="474"/>
        <v>2.4813433312273245</v>
      </c>
      <c r="M1657">
        <f t="shared" si="475"/>
        <v>82</v>
      </c>
      <c r="N1657">
        <f t="shared" si="476"/>
        <v>0</v>
      </c>
      <c r="O1657">
        <f t="shared" si="477"/>
        <v>0</v>
      </c>
      <c r="P1657">
        <f t="shared" si="478"/>
        <v>271.93325564060109</v>
      </c>
      <c r="Q1657">
        <f t="shared" si="468"/>
        <v>271.93325564060109</v>
      </c>
      <c r="R1657">
        <f t="shared" si="479"/>
        <v>1</v>
      </c>
      <c r="S1657">
        <f t="shared" si="480"/>
        <v>-0.9999661452950247</v>
      </c>
      <c r="T1657">
        <f t="shared" si="481"/>
        <v>0</v>
      </c>
      <c r="U1657">
        <f t="shared" si="482"/>
        <v>0</v>
      </c>
      <c r="V1657">
        <f t="shared" si="483"/>
        <v>0</v>
      </c>
      <c r="W1657">
        <f>IF(ABS(J1657)&gt;0.32,1,)</f>
        <v>1</v>
      </c>
      <c r="X1657">
        <v>11</v>
      </c>
      <c r="AB1657" s="5"/>
    </row>
    <row r="1658" spans="1:28" x14ac:dyDescent="0.25">
      <c r="A1658">
        <v>1639</v>
      </c>
      <c r="C1658">
        <v>1.4898910198260735</v>
      </c>
      <c r="D1658">
        <v>-1.953468030790958</v>
      </c>
      <c r="E1658" s="2">
        <f t="shared" si="466"/>
        <v>1.0581236947541999</v>
      </c>
      <c r="F1658" s="2">
        <f t="shared" si="467"/>
        <v>-1.9524817564571266</v>
      </c>
      <c r="G1658">
        <f t="shared" si="469"/>
        <v>-6.1374094805028978E-3</v>
      </c>
      <c r="H1658" s="3">
        <f t="shared" si="470"/>
        <v>0</v>
      </c>
      <c r="I1658" s="3">
        <f t="shared" si="471"/>
        <v>1</v>
      </c>
      <c r="J1658">
        <f t="shared" si="472"/>
        <v>-1</v>
      </c>
      <c r="K1658" s="4">
        <f t="shared" si="473"/>
        <v>-8.7674807407078283</v>
      </c>
      <c r="L1658">
        <f t="shared" si="474"/>
        <v>2.4874807407078281</v>
      </c>
      <c r="M1658">
        <f t="shared" si="475"/>
        <v>83</v>
      </c>
      <c r="N1658">
        <f t="shared" si="476"/>
        <v>0</v>
      </c>
      <c r="O1658">
        <f t="shared" si="477"/>
        <v>0</v>
      </c>
      <c r="P1658">
        <f t="shared" si="478"/>
        <v>261.28644456529764</v>
      </c>
      <c r="Q1658">
        <f t="shared" si="468"/>
        <v>261.28644456529764</v>
      </c>
      <c r="R1658">
        <f t="shared" si="479"/>
        <v>1</v>
      </c>
      <c r="S1658">
        <f t="shared" si="480"/>
        <v>-0.9999670626211915</v>
      </c>
      <c r="T1658">
        <f t="shared" si="481"/>
        <v>0</v>
      </c>
      <c r="U1658">
        <f t="shared" si="482"/>
        <v>0</v>
      </c>
      <c r="V1658">
        <f t="shared" si="483"/>
        <v>0</v>
      </c>
      <c r="W1658">
        <f>IF(ABS(J1658)&gt;0.32,1,)</f>
        <v>1</v>
      </c>
      <c r="X1658">
        <v>11</v>
      </c>
      <c r="AB1658" s="5"/>
    </row>
    <row r="1659" spans="1:28" x14ac:dyDescent="0.25">
      <c r="A1659">
        <v>1640</v>
      </c>
      <c r="C1659">
        <v>1.479774084219958</v>
      </c>
      <c r="D1659">
        <v>-1.9473124527841446</v>
      </c>
      <c r="E1659" s="2">
        <f t="shared" si="466"/>
        <v>1.0480067591480846</v>
      </c>
      <c r="F1659" s="2">
        <f t="shared" si="467"/>
        <v>-1.9462688030887256</v>
      </c>
      <c r="G1659">
        <f t="shared" si="469"/>
        <v>-6.4107692450838805E-3</v>
      </c>
      <c r="H1659" s="3">
        <f t="shared" si="470"/>
        <v>0</v>
      </c>
      <c r="I1659" s="3">
        <f t="shared" si="471"/>
        <v>1</v>
      </c>
      <c r="J1659">
        <f t="shared" si="472"/>
        <v>-1</v>
      </c>
      <c r="K1659" s="4">
        <f t="shared" si="473"/>
        <v>-8.7738915099529127</v>
      </c>
      <c r="L1659">
        <f t="shared" si="474"/>
        <v>2.4938915099529124</v>
      </c>
      <c r="M1659">
        <f t="shared" si="475"/>
        <v>84</v>
      </c>
      <c r="N1659">
        <f t="shared" si="476"/>
        <v>0</v>
      </c>
      <c r="O1659">
        <f t="shared" si="477"/>
        <v>0</v>
      </c>
      <c r="P1659">
        <f t="shared" si="478"/>
        <v>251.35156515345247</v>
      </c>
      <c r="Q1659">
        <f t="shared" si="468"/>
        <v>251.35156515345247</v>
      </c>
      <c r="R1659">
        <f t="shared" si="479"/>
        <v>1</v>
      </c>
      <c r="S1659">
        <f t="shared" si="480"/>
        <v>-0.9999662266246947</v>
      </c>
      <c r="T1659">
        <f t="shared" si="481"/>
        <v>0</v>
      </c>
      <c r="U1659">
        <f t="shared" si="482"/>
        <v>0</v>
      </c>
      <c r="V1659">
        <f t="shared" si="483"/>
        <v>0</v>
      </c>
      <c r="W1659">
        <f>IF(ABS(J1659)&gt;0.32,1,)</f>
        <v>1</v>
      </c>
      <c r="X1659">
        <v>11</v>
      </c>
      <c r="AB1659" s="5"/>
    </row>
    <row r="1660" spans="1:28" x14ac:dyDescent="0.25">
      <c r="A1660">
        <v>1641</v>
      </c>
      <c r="C1660">
        <v>1.4693892487533087</v>
      </c>
      <c r="D1660">
        <v>-1.9409026768411359</v>
      </c>
      <c r="E1660" s="2">
        <f t="shared" si="466"/>
        <v>1.0376219236814352</v>
      </c>
      <c r="F1660" s="2">
        <f t="shared" si="467"/>
        <v>-1.9397992824374186</v>
      </c>
      <c r="G1660">
        <f t="shared" si="469"/>
        <v>-6.8543912951797292E-3</v>
      </c>
      <c r="H1660" s="3">
        <f t="shared" si="470"/>
        <v>0</v>
      </c>
      <c r="I1660" s="3">
        <f t="shared" si="471"/>
        <v>1</v>
      </c>
      <c r="J1660">
        <f t="shared" si="472"/>
        <v>-1</v>
      </c>
      <c r="K1660" s="4">
        <f t="shared" si="473"/>
        <v>-8.7807459012480926</v>
      </c>
      <c r="L1660">
        <f t="shared" si="474"/>
        <v>2.5007459012480924</v>
      </c>
      <c r="M1660">
        <f t="shared" si="475"/>
        <v>85</v>
      </c>
      <c r="N1660">
        <f t="shared" si="476"/>
        <v>0</v>
      </c>
      <c r="O1660">
        <f t="shared" si="477"/>
        <v>0</v>
      </c>
      <c r="P1660">
        <f t="shared" si="478"/>
        <v>242.2515023482263</v>
      </c>
      <c r="Q1660">
        <f t="shared" si="468"/>
        <v>242.2515023482263</v>
      </c>
      <c r="R1660">
        <f t="shared" si="479"/>
        <v>1</v>
      </c>
      <c r="S1660">
        <f t="shared" si="480"/>
        <v>-0.99996357328275465</v>
      </c>
      <c r="T1660">
        <f t="shared" si="481"/>
        <v>0</v>
      </c>
      <c r="U1660">
        <f t="shared" si="482"/>
        <v>0</v>
      </c>
      <c r="V1660">
        <f t="shared" si="483"/>
        <v>0</v>
      </c>
      <c r="W1660">
        <f>IF(ABS(J1660)&gt;0.32,1,)</f>
        <v>1</v>
      </c>
      <c r="X1660">
        <v>11</v>
      </c>
      <c r="AB1660" s="5"/>
    </row>
    <row r="1661" spans="1:28" x14ac:dyDescent="0.25">
      <c r="A1661">
        <v>1642</v>
      </c>
      <c r="C1661">
        <v>1.4587572937378603</v>
      </c>
      <c r="D1661">
        <v>-1.9342397167436134</v>
      </c>
      <c r="E1661" s="2">
        <f t="shared" si="466"/>
        <v>1.0269899686659871</v>
      </c>
      <c r="F1661" s="2">
        <f t="shared" si="467"/>
        <v>-1.9330742177342171</v>
      </c>
      <c r="G1661">
        <f t="shared" si="469"/>
        <v>-0.1331279641415235</v>
      </c>
      <c r="H1661" s="3">
        <f t="shared" si="470"/>
        <v>0</v>
      </c>
      <c r="I1661" s="3">
        <f t="shared" si="471"/>
        <v>1</v>
      </c>
      <c r="J1661">
        <f t="shared" si="472"/>
        <v>-1</v>
      </c>
      <c r="K1661" s="4">
        <f t="shared" si="473"/>
        <v>-8.9138738653896166</v>
      </c>
      <c r="L1661">
        <f t="shared" si="474"/>
        <v>2.6338738653896163</v>
      </c>
      <c r="M1661">
        <f t="shared" si="475"/>
        <v>86</v>
      </c>
      <c r="N1661">
        <f t="shared" si="476"/>
        <v>0</v>
      </c>
      <c r="O1661">
        <f t="shared" si="477"/>
        <v>0</v>
      </c>
      <c r="P1661">
        <f t="shared" si="478"/>
        <v>234.06158758189056</v>
      </c>
      <c r="Q1661">
        <f t="shared" si="468"/>
        <v>234.06158758189056</v>
      </c>
      <c r="R1661">
        <f t="shared" si="479"/>
        <v>1</v>
      </c>
      <c r="S1661">
        <f t="shared" si="480"/>
        <v>-0.99832931465903241</v>
      </c>
      <c r="T1661">
        <f t="shared" si="481"/>
        <v>0</v>
      </c>
      <c r="U1661">
        <f t="shared" si="482"/>
        <v>0</v>
      </c>
      <c r="V1661">
        <f t="shared" si="483"/>
        <v>0</v>
      </c>
      <c r="W1661">
        <f>IF(ABS(J1661)&gt;0.32,1,)</f>
        <v>1</v>
      </c>
      <c r="X1661">
        <v>11</v>
      </c>
      <c r="AB1661" s="5"/>
    </row>
    <row r="1662" spans="1:28" x14ac:dyDescent="0.25">
      <c r="A1662">
        <v>1643</v>
      </c>
      <c r="C1662">
        <v>1.4504224102234504</v>
      </c>
      <c r="D1662">
        <v>-1.9273246445682952</v>
      </c>
      <c r="E1662" s="2">
        <f t="shared" si="466"/>
        <v>1.0186550851515772</v>
      </c>
      <c r="F1662" s="2">
        <f t="shared" si="467"/>
        <v>-1.9260946910485306</v>
      </c>
      <c r="G1662">
        <f t="shared" si="469"/>
        <v>-1.4715974548361821E-2</v>
      </c>
      <c r="H1662" s="3">
        <f t="shared" si="470"/>
        <v>0</v>
      </c>
      <c r="I1662" s="3">
        <f t="shared" si="471"/>
        <v>1</v>
      </c>
      <c r="J1662">
        <f t="shared" si="472"/>
        <v>-1</v>
      </c>
      <c r="K1662" s="4">
        <f t="shared" si="473"/>
        <v>-8.9285898399379775</v>
      </c>
      <c r="L1662">
        <f t="shared" si="474"/>
        <v>2.6485898399379773</v>
      </c>
      <c r="M1662">
        <f t="shared" si="475"/>
        <v>87</v>
      </c>
      <c r="N1662">
        <f t="shared" si="476"/>
        <v>0</v>
      </c>
      <c r="O1662">
        <f t="shared" si="477"/>
        <v>0</v>
      </c>
      <c r="P1662">
        <f t="shared" si="478"/>
        <v>122.70075605110063</v>
      </c>
      <c r="Q1662">
        <f t="shared" si="468"/>
        <v>122.70075605110063</v>
      </c>
      <c r="R1662">
        <f t="shared" si="479"/>
        <v>1</v>
      </c>
      <c r="S1662">
        <f t="shared" si="480"/>
        <v>-0.99674504939669739</v>
      </c>
      <c r="T1662">
        <f t="shared" si="481"/>
        <v>0</v>
      </c>
      <c r="U1662">
        <f t="shared" si="482"/>
        <v>0</v>
      </c>
      <c r="V1662">
        <f t="shared" si="483"/>
        <v>0</v>
      </c>
      <c r="W1662">
        <f>IF(ABS(J1662)&gt;0.32,1,)</f>
        <v>1</v>
      </c>
      <c r="X1662">
        <v>11</v>
      </c>
      <c r="AB1662" s="5"/>
    </row>
    <row r="1663" spans="1:28" x14ac:dyDescent="0.25">
      <c r="A1663">
        <v>1644</v>
      </c>
      <c r="C1663">
        <v>1.4420388141406182</v>
      </c>
      <c r="D1663">
        <v>-1.920158602196028</v>
      </c>
      <c r="E1663" s="2">
        <f t="shared" si="466"/>
        <v>1.0102714890687452</v>
      </c>
      <c r="F1663" s="2">
        <f t="shared" si="467"/>
        <v>-1.9188618549045322</v>
      </c>
      <c r="G1663">
        <f t="shared" si="469"/>
        <v>-1.42501355169109E-2</v>
      </c>
      <c r="H1663" s="3">
        <f t="shared" si="470"/>
        <v>0</v>
      </c>
      <c r="I1663" s="3">
        <f t="shared" si="471"/>
        <v>1</v>
      </c>
      <c r="J1663">
        <f t="shared" si="472"/>
        <v>-1</v>
      </c>
      <c r="K1663" s="4">
        <f t="shared" si="473"/>
        <v>-8.9428399754548877</v>
      </c>
      <c r="L1663">
        <f t="shared" si="474"/>
        <v>2.6628399754548875</v>
      </c>
      <c r="M1663">
        <f t="shared" si="475"/>
        <v>88</v>
      </c>
      <c r="N1663">
        <f t="shared" si="476"/>
        <v>0</v>
      </c>
      <c r="O1663">
        <f t="shared" si="477"/>
        <v>0</v>
      </c>
      <c r="P1663">
        <f t="shared" si="478"/>
        <v>120.56660632628706</v>
      </c>
      <c r="Q1663">
        <f t="shared" si="468"/>
        <v>120.56660632628706</v>
      </c>
      <c r="R1663">
        <f t="shared" si="479"/>
        <v>1</v>
      </c>
      <c r="S1663">
        <f t="shared" si="480"/>
        <v>-0.99762931306277791</v>
      </c>
      <c r="T1663">
        <f t="shared" si="481"/>
        <v>0</v>
      </c>
      <c r="U1663">
        <f t="shared" si="482"/>
        <v>0</v>
      </c>
      <c r="V1663">
        <f t="shared" si="483"/>
        <v>0</v>
      </c>
      <c r="W1663">
        <f>IF(ABS(J1663)&gt;0.32,1,)</f>
        <v>1</v>
      </c>
      <c r="X1663">
        <v>11</v>
      </c>
      <c r="AB1663" s="5"/>
    </row>
    <row r="1664" spans="1:28" x14ac:dyDescent="0.25">
      <c r="A1664">
        <v>1645</v>
      </c>
      <c r="C1664">
        <v>1.4336089540176427</v>
      </c>
      <c r="D1664">
        <v>-1.9127428126295414</v>
      </c>
      <c r="E1664" s="2">
        <f t="shared" si="466"/>
        <v>1.0018416289457697</v>
      </c>
      <c r="F1664" s="2">
        <f t="shared" si="467"/>
        <v>-1.9113769437044048</v>
      </c>
      <c r="G1664">
        <f t="shared" si="469"/>
        <v>-1.3789779421068404E-2</v>
      </c>
      <c r="H1664" s="3">
        <f t="shared" si="470"/>
        <v>0</v>
      </c>
      <c r="I1664" s="3">
        <f t="shared" si="471"/>
        <v>1</v>
      </c>
      <c r="J1664">
        <f t="shared" si="472"/>
        <v>-1</v>
      </c>
      <c r="K1664" s="4">
        <f t="shared" si="473"/>
        <v>-8.9566297548759568</v>
      </c>
      <c r="L1664">
        <f t="shared" si="474"/>
        <v>2.6766297548759566</v>
      </c>
      <c r="M1664">
        <f t="shared" si="475"/>
        <v>89</v>
      </c>
      <c r="N1664">
        <f t="shared" si="476"/>
        <v>0</v>
      </c>
      <c r="O1664">
        <f t="shared" si="477"/>
        <v>0</v>
      </c>
      <c r="P1664">
        <f t="shared" si="478"/>
        <v>118.94311150207363</v>
      </c>
      <c r="Q1664">
        <f t="shared" si="468"/>
        <v>118.94311150207363</v>
      </c>
      <c r="R1664">
        <f t="shared" si="479"/>
        <v>1</v>
      </c>
      <c r="S1664">
        <f t="shared" si="480"/>
        <v>-0.99985550693813241</v>
      </c>
      <c r="T1664">
        <f t="shared" si="481"/>
        <v>0</v>
      </c>
      <c r="U1664">
        <f t="shared" si="482"/>
        <v>0</v>
      </c>
      <c r="V1664">
        <f t="shared" si="483"/>
        <v>0</v>
      </c>
      <c r="W1664">
        <f>IF(ABS(J1664)&gt;0.32,1,)</f>
        <v>1</v>
      </c>
      <c r="X1664">
        <v>11</v>
      </c>
      <c r="AB1664" s="5"/>
    </row>
    <row r="1665" spans="1:28" x14ac:dyDescent="0.25">
      <c r="A1665">
        <v>1646</v>
      </c>
      <c r="C1665">
        <v>1.4251349850705504</v>
      </c>
      <c r="D1665">
        <v>-1.9050785911986463</v>
      </c>
      <c r="E1665" s="2">
        <f t="shared" si="466"/>
        <v>0.99336765999867749</v>
      </c>
      <c r="F1665" s="2">
        <f t="shared" si="467"/>
        <v>-1.9036412850379816</v>
      </c>
      <c r="G1665">
        <f t="shared" si="469"/>
        <v>-1.3331285470853826E-2</v>
      </c>
      <c r="H1665" s="3">
        <f t="shared" si="470"/>
        <v>0</v>
      </c>
      <c r="I1665" s="3">
        <f t="shared" si="471"/>
        <v>1</v>
      </c>
      <c r="J1665">
        <f t="shared" si="472"/>
        <v>-1</v>
      </c>
      <c r="K1665" s="4">
        <f t="shared" si="473"/>
        <v>-8.96996104034681</v>
      </c>
      <c r="L1665">
        <f t="shared" si="474"/>
        <v>2.6899610403468097</v>
      </c>
      <c r="M1665">
        <f t="shared" si="475"/>
        <v>90</v>
      </c>
      <c r="N1665">
        <f t="shared" si="476"/>
        <v>0</v>
      </c>
      <c r="O1665">
        <f t="shared" si="477"/>
        <v>0</v>
      </c>
      <c r="P1665">
        <f t="shared" si="478"/>
        <v>117.80152443860034</v>
      </c>
      <c r="Q1665">
        <f t="shared" si="468"/>
        <v>117.80152443860034</v>
      </c>
      <c r="R1665">
        <f t="shared" si="479"/>
        <v>1</v>
      </c>
      <c r="S1665">
        <f t="shared" si="480"/>
        <v>-0.9998656056745322</v>
      </c>
      <c r="T1665">
        <f t="shared" si="481"/>
        <v>0</v>
      </c>
      <c r="U1665">
        <f t="shared" si="482"/>
        <v>0</v>
      </c>
      <c r="V1665">
        <f t="shared" si="483"/>
        <v>0</v>
      </c>
      <c r="W1665">
        <f>IF(ABS(J1665)&gt;0.32,1,)</f>
        <v>1</v>
      </c>
      <c r="X1665">
        <v>11</v>
      </c>
      <c r="AB1665" s="5"/>
    </row>
    <row r="1666" spans="1:28" x14ac:dyDescent="0.25">
      <c r="A1666">
        <v>1647</v>
      </c>
      <c r="C1666">
        <v>1.4166187381303976</v>
      </c>
      <c r="D1666">
        <v>-1.8971673573821877</v>
      </c>
      <c r="E1666" s="2">
        <f t="shared" si="466"/>
        <v>0.98485141305852475</v>
      </c>
      <c r="F1666" s="2">
        <f t="shared" si="467"/>
        <v>-1.8956563116148897</v>
      </c>
      <c r="G1666">
        <f t="shared" si="469"/>
        <v>-0.20083372065880245</v>
      </c>
      <c r="H1666" s="3">
        <f t="shared" si="470"/>
        <v>0</v>
      </c>
      <c r="I1666" s="3">
        <f t="shared" si="471"/>
        <v>1</v>
      </c>
      <c r="J1666">
        <f t="shared" si="472"/>
        <v>-1</v>
      </c>
      <c r="K1666" s="4">
        <f t="shared" si="473"/>
        <v>-9.1707947610056131</v>
      </c>
      <c r="L1666">
        <f t="shared" si="474"/>
        <v>2.8907947610056128</v>
      </c>
      <c r="M1666">
        <f t="shared" si="475"/>
        <v>91</v>
      </c>
      <c r="N1666">
        <f t="shared" si="476"/>
        <v>0</v>
      </c>
      <c r="O1666">
        <f t="shared" si="477"/>
        <v>0</v>
      </c>
      <c r="P1666">
        <f t="shared" si="478"/>
        <v>165.66073162172017</v>
      </c>
      <c r="Q1666">
        <f t="shared" si="468"/>
        <v>165.66073162172017</v>
      </c>
      <c r="R1666">
        <f t="shared" si="479"/>
        <v>1</v>
      </c>
      <c r="S1666">
        <f t="shared" si="480"/>
        <v>-0.99664441705960161</v>
      </c>
      <c r="T1666">
        <f t="shared" si="481"/>
        <v>0</v>
      </c>
      <c r="U1666">
        <f t="shared" si="482"/>
        <v>0</v>
      </c>
      <c r="V1666">
        <f t="shared" si="483"/>
        <v>0</v>
      </c>
      <c r="W1666">
        <f>IF(ABS(J1666)&gt;0.32,1,)</f>
        <v>1</v>
      </c>
      <c r="X1666">
        <v>11</v>
      </c>
      <c r="AB1666" s="5"/>
    </row>
    <row r="1667" spans="1:28" x14ac:dyDescent="0.25">
      <c r="A1667">
        <v>1648</v>
      </c>
      <c r="C1667">
        <v>1.4107816189288012</v>
      </c>
      <c r="D1667">
        <v>-1.8890106450328579</v>
      </c>
      <c r="E1667" s="2">
        <f t="shared" si="466"/>
        <v>0.9790142938569284</v>
      </c>
      <c r="F1667" s="2">
        <f t="shared" si="467"/>
        <v>-1.8874235715846677</v>
      </c>
      <c r="G1667">
        <f t="shared" si="469"/>
        <v>-1.3385110007305689E-2</v>
      </c>
      <c r="H1667" s="3">
        <f t="shared" si="470"/>
        <v>0</v>
      </c>
      <c r="I1667" s="3">
        <f t="shared" si="471"/>
        <v>1</v>
      </c>
      <c r="J1667">
        <f t="shared" si="472"/>
        <v>-1</v>
      </c>
      <c r="K1667" s="4">
        <f t="shared" si="473"/>
        <v>-9.184179871012919</v>
      </c>
      <c r="L1667">
        <f t="shared" si="474"/>
        <v>2.9041798710129187</v>
      </c>
      <c r="M1667">
        <f t="shared" si="475"/>
        <v>92</v>
      </c>
      <c r="N1667">
        <f t="shared" si="476"/>
        <v>0</v>
      </c>
      <c r="O1667">
        <f t="shared" si="477"/>
        <v>0</v>
      </c>
      <c r="P1667">
        <f t="shared" si="478"/>
        <v>168.84468306068902</v>
      </c>
      <c r="Q1667">
        <f t="shared" si="468"/>
        <v>168.84468306068902</v>
      </c>
      <c r="R1667">
        <f t="shared" si="479"/>
        <v>1</v>
      </c>
      <c r="S1667">
        <f t="shared" si="480"/>
        <v>-0.99339893408377378</v>
      </c>
      <c r="T1667">
        <f t="shared" si="481"/>
        <v>0</v>
      </c>
      <c r="U1667">
        <f t="shared" si="482"/>
        <v>0</v>
      </c>
      <c r="V1667">
        <f t="shared" si="483"/>
        <v>0</v>
      </c>
      <c r="W1667">
        <f>IF(ABS(J1667)&gt;0.32,1,)</f>
        <v>1</v>
      </c>
      <c r="X1667">
        <v>11</v>
      </c>
      <c r="AB1667" s="5"/>
    </row>
    <row r="1668" spans="1:28" x14ac:dyDescent="0.25">
      <c r="A1668">
        <v>1649</v>
      </c>
      <c r="C1668">
        <v>1.4049389641706744</v>
      </c>
      <c r="D1668">
        <v>-1.8806101113128224</v>
      </c>
      <c r="E1668" s="2">
        <f t="shared" si="466"/>
        <v>0.97317163909880167</v>
      </c>
      <c r="F1668" s="2">
        <f t="shared" si="467"/>
        <v>-1.8789447375556796</v>
      </c>
      <c r="G1668">
        <f t="shared" si="469"/>
        <v>-1.20984368431587E-2</v>
      </c>
      <c r="H1668" s="3">
        <f t="shared" si="470"/>
        <v>0</v>
      </c>
      <c r="I1668" s="3">
        <f t="shared" si="471"/>
        <v>1</v>
      </c>
      <c r="J1668">
        <f t="shared" si="472"/>
        <v>-1</v>
      </c>
      <c r="K1668" s="4">
        <f t="shared" si="473"/>
        <v>-9.1962783078560779</v>
      </c>
      <c r="L1668">
        <f t="shared" si="474"/>
        <v>2.9162783078560777</v>
      </c>
      <c r="M1668">
        <f t="shared" si="475"/>
        <v>93</v>
      </c>
      <c r="N1668">
        <f t="shared" si="476"/>
        <v>0</v>
      </c>
      <c r="O1668">
        <f t="shared" si="477"/>
        <v>0</v>
      </c>
      <c r="P1668">
        <f t="shared" si="478"/>
        <v>172.36582595529208</v>
      </c>
      <c r="Q1668">
        <f t="shared" si="468"/>
        <v>172.36582595529208</v>
      </c>
      <c r="R1668">
        <f t="shared" si="479"/>
        <v>1</v>
      </c>
      <c r="S1668">
        <f t="shared" si="480"/>
        <v>-0.99514740218579534</v>
      </c>
      <c r="T1668">
        <f t="shared" si="481"/>
        <v>0</v>
      </c>
      <c r="U1668">
        <f t="shared" si="482"/>
        <v>0</v>
      </c>
      <c r="V1668">
        <f t="shared" si="483"/>
        <v>0</v>
      </c>
      <c r="W1668">
        <f>IF(ABS(J1668)&gt;0.32,1,)</f>
        <v>1</v>
      </c>
      <c r="X1668">
        <v>11</v>
      </c>
      <c r="AB1668" s="5"/>
    </row>
    <row r="1669" spans="1:28" x14ac:dyDescent="0.25">
      <c r="A1669">
        <v>1650</v>
      </c>
      <c r="C1669">
        <v>1.3990823432644923</v>
      </c>
      <c r="D1669">
        <v>-1.8719675454752405</v>
      </c>
      <c r="E1669" s="2">
        <f t="shared" si="466"/>
        <v>0.96731501819261967</v>
      </c>
      <c r="F1669" s="2">
        <f t="shared" si="467"/>
        <v>-1.8702216154584861</v>
      </c>
      <c r="G1669">
        <f t="shared" si="469"/>
        <v>-1.0947643114849415E-2</v>
      </c>
      <c r="H1669" s="3">
        <f t="shared" si="470"/>
        <v>0</v>
      </c>
      <c r="I1669" s="3">
        <f t="shared" si="471"/>
        <v>1</v>
      </c>
      <c r="J1669">
        <f t="shared" si="472"/>
        <v>-1</v>
      </c>
      <c r="K1669" s="4">
        <f t="shared" si="473"/>
        <v>-9.207225950970928</v>
      </c>
      <c r="L1669">
        <f t="shared" si="474"/>
        <v>2.9272259509709277</v>
      </c>
      <c r="M1669">
        <f t="shared" si="475"/>
        <v>94</v>
      </c>
      <c r="N1669">
        <f t="shared" si="476"/>
        <v>0</v>
      </c>
      <c r="O1669">
        <f t="shared" si="477"/>
        <v>0</v>
      </c>
      <c r="P1669">
        <f t="shared" si="478"/>
        <v>176.21022611658537</v>
      </c>
      <c r="Q1669">
        <f t="shared" si="468"/>
        <v>176.21022611658537</v>
      </c>
      <c r="R1669">
        <f t="shared" si="479"/>
        <v>1</v>
      </c>
      <c r="S1669">
        <f t="shared" si="480"/>
        <v>-0.99988108297975031</v>
      </c>
      <c r="T1669">
        <f t="shared" si="481"/>
        <v>0</v>
      </c>
      <c r="U1669">
        <f t="shared" si="482"/>
        <v>0</v>
      </c>
      <c r="V1669">
        <f t="shared" si="483"/>
        <v>0</v>
      </c>
      <c r="W1669">
        <f>IF(ABS(J1669)&gt;0.32,1,)</f>
        <v>1</v>
      </c>
      <c r="X1669">
        <v>11</v>
      </c>
      <c r="AB1669" s="5"/>
    </row>
    <row r="1670" spans="1:28" x14ac:dyDescent="0.25">
      <c r="A1670">
        <v>1651</v>
      </c>
      <c r="C1670">
        <v>1.3932043771554894</v>
      </c>
      <c r="D1670">
        <v>-1.8630848766098043</v>
      </c>
      <c r="E1670" s="2">
        <f t="shared" si="466"/>
        <v>0.96143705208361674</v>
      </c>
      <c r="F1670" s="2">
        <f t="shared" si="467"/>
        <v>-1.86125615236358</v>
      </c>
      <c r="G1670">
        <f t="shared" si="469"/>
        <v>-9.9183364926482831E-3</v>
      </c>
      <c r="H1670" s="3">
        <f t="shared" si="470"/>
        <v>0</v>
      </c>
      <c r="I1670" s="3">
        <f t="shared" si="471"/>
        <v>1</v>
      </c>
      <c r="J1670">
        <f t="shared" si="472"/>
        <v>-1</v>
      </c>
      <c r="K1670" s="4">
        <f t="shared" si="473"/>
        <v>-9.2171442874635758</v>
      </c>
      <c r="L1670">
        <f t="shared" si="474"/>
        <v>2.9371442874635756</v>
      </c>
      <c r="M1670">
        <f t="shared" si="475"/>
        <v>95</v>
      </c>
      <c r="N1670">
        <f t="shared" si="476"/>
        <v>0</v>
      </c>
      <c r="O1670">
        <f t="shared" si="477"/>
        <v>0</v>
      </c>
      <c r="P1670">
        <f t="shared" si="478"/>
        <v>180.36475175960234</v>
      </c>
      <c r="Q1670">
        <f t="shared" si="468"/>
        <v>180.36475175960234</v>
      </c>
      <c r="R1670">
        <f t="shared" si="479"/>
        <v>1</v>
      </c>
      <c r="S1670">
        <f t="shared" si="480"/>
        <v>-0.99990079364967333</v>
      </c>
      <c r="T1670">
        <f t="shared" si="481"/>
        <v>0</v>
      </c>
      <c r="U1670">
        <f t="shared" si="482"/>
        <v>0</v>
      </c>
      <c r="V1670">
        <f t="shared" si="483"/>
        <v>0</v>
      </c>
      <c r="W1670">
        <f>IF(ABS(J1670)&gt;0.32,1,)</f>
        <v>1</v>
      </c>
      <c r="X1670">
        <v>11</v>
      </c>
      <c r="AB1670" s="5"/>
    </row>
    <row r="1671" spans="1:28" x14ac:dyDescent="0.25">
      <c r="A1671">
        <v>1652</v>
      </c>
      <c r="C1671">
        <v>1.3872986133497192</v>
      </c>
      <c r="D1671">
        <v>-1.8539641807213323</v>
      </c>
      <c r="E1671" s="2">
        <f t="shared" si="466"/>
        <v>0.95553128827784661</v>
      </c>
      <c r="F1671" s="2">
        <f t="shared" si="467"/>
        <v>-1.8520504436259568</v>
      </c>
      <c r="G1671">
        <f t="shared" si="469"/>
        <v>-8.9971193303268748E-3</v>
      </c>
      <c r="H1671" s="3">
        <f t="shared" si="470"/>
        <v>0</v>
      </c>
      <c r="I1671" s="3">
        <f t="shared" si="471"/>
        <v>1</v>
      </c>
      <c r="J1671">
        <f t="shared" si="472"/>
        <v>-1</v>
      </c>
      <c r="K1671" s="4">
        <f t="shared" si="473"/>
        <v>-9.2261414067939036</v>
      </c>
      <c r="L1671">
        <f t="shared" si="474"/>
        <v>2.9461414067939034</v>
      </c>
      <c r="M1671">
        <f t="shared" si="475"/>
        <v>96</v>
      </c>
      <c r="N1671">
        <f t="shared" si="476"/>
        <v>0</v>
      </c>
      <c r="O1671">
        <f t="shared" si="477"/>
        <v>0</v>
      </c>
      <c r="P1671">
        <f t="shared" si="478"/>
        <v>598.98437506735422</v>
      </c>
      <c r="Q1671">
        <f t="shared" si="468"/>
        <v>598.98437506735422</v>
      </c>
      <c r="R1671">
        <f t="shared" si="479"/>
        <v>1</v>
      </c>
      <c r="S1671">
        <f t="shared" si="480"/>
        <v>-0.99991709455177846</v>
      </c>
      <c r="T1671">
        <f t="shared" si="481"/>
        <v>0</v>
      </c>
      <c r="U1671">
        <f t="shared" si="482"/>
        <v>0</v>
      </c>
      <c r="V1671">
        <f t="shared" si="483"/>
        <v>0</v>
      </c>
      <c r="W1671">
        <f>IF(ABS(J1671)&gt;0.32,1,)</f>
        <v>1</v>
      </c>
      <c r="X1671">
        <v>11</v>
      </c>
      <c r="AB1671" s="5"/>
    </row>
    <row r="1672" spans="1:28" x14ac:dyDescent="0.25">
      <c r="A1672">
        <v>1653</v>
      </c>
      <c r="C1672">
        <v>1.3813594178922552</v>
      </c>
      <c r="D1672">
        <v>-1.8446076874672102</v>
      </c>
      <c r="E1672" s="2">
        <f t="shared" si="466"/>
        <v>0.9495920928203827</v>
      </c>
      <c r="F1672" s="2">
        <f t="shared" si="467"/>
        <v>-1.842606739685356</v>
      </c>
      <c r="G1672">
        <f t="shared" si="469"/>
        <v>-8.1716592319163173E-3</v>
      </c>
      <c r="H1672" s="3">
        <f t="shared" si="470"/>
        <v>0</v>
      </c>
      <c r="I1672" s="3">
        <f t="shared" si="471"/>
        <v>1</v>
      </c>
      <c r="J1672">
        <f t="shared" si="472"/>
        <v>-1</v>
      </c>
      <c r="K1672" s="4">
        <f t="shared" si="473"/>
        <v>-9.2343130660258197</v>
      </c>
      <c r="L1672">
        <f t="shared" si="474"/>
        <v>2.9543130660258194</v>
      </c>
      <c r="M1672">
        <f t="shared" si="475"/>
        <v>97</v>
      </c>
      <c r="N1672">
        <f t="shared" si="476"/>
        <v>0</v>
      </c>
      <c r="O1672">
        <f t="shared" si="477"/>
        <v>0</v>
      </c>
      <c r="P1672">
        <f t="shared" si="478"/>
        <v>660.11548877056885</v>
      </c>
      <c r="Q1672">
        <f t="shared" si="468"/>
        <v>660.11548877056885</v>
      </c>
      <c r="R1672">
        <f t="shared" si="479"/>
        <v>1</v>
      </c>
      <c r="S1672">
        <f t="shared" si="480"/>
        <v>-0.99993059770197612</v>
      </c>
      <c r="T1672">
        <f t="shared" si="481"/>
        <v>0</v>
      </c>
      <c r="U1672">
        <f t="shared" si="482"/>
        <v>0</v>
      </c>
      <c r="V1672">
        <f t="shared" si="483"/>
        <v>0</v>
      </c>
      <c r="W1672">
        <f>IF(ABS(J1672)&gt;0.32,1,)</f>
        <v>1</v>
      </c>
      <c r="X1672">
        <v>11</v>
      </c>
      <c r="AB1672" s="5"/>
    </row>
    <row r="1673" spans="1:28" x14ac:dyDescent="0.25">
      <c r="A1673">
        <v>1654</v>
      </c>
      <c r="C1673">
        <v>1.3753818811166028</v>
      </c>
      <c r="D1673">
        <v>-1.8350177868449933</v>
      </c>
      <c r="E1673" s="2">
        <f t="shared" si="466"/>
        <v>0.94361455604473032</v>
      </c>
      <c r="F1673" s="2">
        <f t="shared" si="467"/>
        <v>-1.8329274528161972</v>
      </c>
      <c r="G1673">
        <f t="shared" si="469"/>
        <v>-7.4306751789448011E-3</v>
      </c>
      <c r="H1673" s="3">
        <f t="shared" si="470"/>
        <v>0</v>
      </c>
      <c r="I1673" s="3">
        <f t="shared" si="471"/>
        <v>1</v>
      </c>
      <c r="J1673">
        <f t="shared" si="472"/>
        <v>-1</v>
      </c>
      <c r="K1673" s="4">
        <f t="shared" si="473"/>
        <v>-9.2417437412047647</v>
      </c>
      <c r="L1673">
        <f t="shared" si="474"/>
        <v>2.9617437412047645</v>
      </c>
      <c r="M1673">
        <f t="shared" si="475"/>
        <v>98</v>
      </c>
      <c r="N1673">
        <f t="shared" si="476"/>
        <v>0</v>
      </c>
      <c r="O1673">
        <f t="shared" si="477"/>
        <v>0</v>
      </c>
      <c r="P1673">
        <f t="shared" si="478"/>
        <v>726.72421418303929</v>
      </c>
      <c r="Q1673">
        <f t="shared" si="468"/>
        <v>726.72421418303929</v>
      </c>
      <c r="R1673">
        <f t="shared" si="479"/>
        <v>1</v>
      </c>
      <c r="S1673">
        <f t="shared" si="480"/>
        <v>-0.99994180592466519</v>
      </c>
      <c r="T1673">
        <f t="shared" si="481"/>
        <v>0</v>
      </c>
      <c r="U1673">
        <f t="shared" si="482"/>
        <v>0</v>
      </c>
      <c r="V1673">
        <f t="shared" si="483"/>
        <v>0</v>
      </c>
      <c r="W1673">
        <f>IF(ABS(J1673)&gt;0.32,1,)</f>
        <v>1</v>
      </c>
      <c r="X1673">
        <v>11</v>
      </c>
      <c r="AB1673" s="5"/>
    </row>
    <row r="1674" spans="1:28" x14ac:dyDescent="0.25">
      <c r="A1674">
        <v>1655</v>
      </c>
      <c r="C1674">
        <v>1.3693617346024276</v>
      </c>
      <c r="D1674">
        <v>-1.8251970363816019</v>
      </c>
      <c r="E1674" s="2">
        <f t="shared" si="466"/>
        <v>0.93759440953055517</v>
      </c>
      <c r="F1674" s="2">
        <f t="shared" si="467"/>
        <v>-1.823015164383784</v>
      </c>
      <c r="G1674">
        <f t="shared" si="469"/>
        <v>-6.7639636641818601E-3</v>
      </c>
      <c r="H1674" s="3">
        <f t="shared" si="470"/>
        <v>0</v>
      </c>
      <c r="I1674" s="3">
        <f t="shared" si="471"/>
        <v>1</v>
      </c>
      <c r="J1674">
        <f t="shared" si="472"/>
        <v>-1</v>
      </c>
      <c r="K1674" s="4">
        <f t="shared" si="473"/>
        <v>-9.2485077048689472</v>
      </c>
      <c r="L1674">
        <f t="shared" si="474"/>
        <v>2.968507704868947</v>
      </c>
      <c r="M1674">
        <f t="shared" si="475"/>
        <v>99</v>
      </c>
      <c r="N1674">
        <f t="shared" si="476"/>
        <v>0</v>
      </c>
      <c r="O1674">
        <f t="shared" si="477"/>
        <v>0</v>
      </c>
      <c r="P1674">
        <f t="shared" si="478"/>
        <v>799.2950813281667</v>
      </c>
      <c r="Q1674">
        <f t="shared" si="468"/>
        <v>799.2950813281667</v>
      </c>
      <c r="R1674">
        <f t="shared" si="479"/>
        <v>1</v>
      </c>
      <c r="S1674">
        <f t="shared" si="480"/>
        <v>-0.99995113182284856</v>
      </c>
      <c r="T1674">
        <f t="shared" si="481"/>
        <v>0</v>
      </c>
      <c r="U1674">
        <f t="shared" si="482"/>
        <v>0</v>
      </c>
      <c r="V1674">
        <f t="shared" si="483"/>
        <v>0</v>
      </c>
      <c r="W1674">
        <f>IF(ABS(J1674)&gt;0.32,1,)</f>
        <v>1</v>
      </c>
      <c r="X1674">
        <v>11</v>
      </c>
      <c r="AB1674" s="5"/>
    </row>
    <row r="1675" spans="1:28" x14ac:dyDescent="0.25">
      <c r="A1675">
        <v>1656</v>
      </c>
      <c r="C1675">
        <v>1.3632952777735128</v>
      </c>
      <c r="D1675">
        <v>-1.8151481683363855</v>
      </c>
      <c r="E1675" s="2">
        <f t="shared" si="466"/>
        <v>0.93152795270164046</v>
      </c>
      <c r="F1675" s="2">
        <f t="shared" si="467"/>
        <v>-1.812872632114509</v>
      </c>
      <c r="G1675">
        <f t="shared" si="469"/>
        <v>-6.1623658963769756E-3</v>
      </c>
      <c r="H1675" s="3">
        <f t="shared" si="470"/>
        <v>0</v>
      </c>
      <c r="I1675" s="3">
        <f t="shared" si="471"/>
        <v>1</v>
      </c>
      <c r="J1675">
        <f t="shared" si="472"/>
        <v>-1</v>
      </c>
      <c r="K1675" s="4">
        <f t="shared" si="473"/>
        <v>-9.2546700707653251</v>
      </c>
      <c r="L1675">
        <f t="shared" si="474"/>
        <v>2.9746700707653249</v>
      </c>
      <c r="M1675">
        <f t="shared" si="475"/>
        <v>100</v>
      </c>
      <c r="N1675">
        <f t="shared" si="476"/>
        <v>0</v>
      </c>
      <c r="O1675">
        <f t="shared" si="477"/>
        <v>0</v>
      </c>
      <c r="P1675">
        <f t="shared" si="478"/>
        <v>878.41846317175089</v>
      </c>
      <c r="Q1675">
        <f t="shared" si="468"/>
        <v>0</v>
      </c>
      <c r="R1675">
        <f t="shared" si="479"/>
        <v>0</v>
      </c>
      <c r="S1675">
        <f t="shared" si="480"/>
        <v>-0.99995891328076969</v>
      </c>
      <c r="T1675">
        <f t="shared" si="481"/>
        <v>0</v>
      </c>
      <c r="U1675">
        <f t="shared" si="482"/>
        <v>0</v>
      </c>
      <c r="V1675">
        <f t="shared" si="483"/>
        <v>0</v>
      </c>
      <c r="W1675">
        <f>IF(ABS(J1675)&gt;0.32,1,)</f>
        <v>1</v>
      </c>
      <c r="X1675">
        <v>11</v>
      </c>
      <c r="AB1675" s="5"/>
    </row>
    <row r="1676" spans="1:28" x14ac:dyDescent="0.25">
      <c r="A1676">
        <v>1657</v>
      </c>
      <c r="C1676">
        <v>1.357179312509867</v>
      </c>
      <c r="D1676">
        <v>-1.8048740962026359</v>
      </c>
      <c r="E1676" s="2">
        <f t="shared" si="466"/>
        <v>0.9254119874379948</v>
      </c>
      <c r="F1676" s="2">
        <f t="shared" si="467"/>
        <v>-1.8025027966579654</v>
      </c>
      <c r="G1676">
        <f t="shared" si="469"/>
        <v>-5.6176947821870993E-3</v>
      </c>
      <c r="H1676" s="3">
        <f t="shared" si="470"/>
        <v>0</v>
      </c>
      <c r="I1676" s="3">
        <f t="shared" si="471"/>
        <v>1</v>
      </c>
      <c r="J1676">
        <f t="shared" si="472"/>
        <v>-0.77777777777777779</v>
      </c>
      <c r="K1676" s="4">
        <f t="shared" si="473"/>
        <v>-9.2602877655475115</v>
      </c>
      <c r="L1676">
        <f t="shared" si="474"/>
        <v>2.9802877655475113</v>
      </c>
      <c r="M1676">
        <f t="shared" si="475"/>
        <v>101</v>
      </c>
      <c r="N1676">
        <f t="shared" si="476"/>
        <v>0</v>
      </c>
      <c r="O1676">
        <f t="shared" si="477"/>
        <v>0</v>
      </c>
      <c r="P1676">
        <f t="shared" si="478"/>
        <v>511.93702079745708</v>
      </c>
      <c r="Q1676">
        <f t="shared" si="468"/>
        <v>511.93702079745708</v>
      </c>
      <c r="R1676">
        <f t="shared" si="479"/>
        <v>1</v>
      </c>
      <c r="S1676">
        <f t="shared" si="480"/>
        <v>-0.99996542639546226</v>
      </c>
      <c r="T1676">
        <f t="shared" si="481"/>
        <v>0</v>
      </c>
      <c r="U1676">
        <f t="shared" si="482"/>
        <v>0</v>
      </c>
      <c r="V1676">
        <f t="shared" si="483"/>
        <v>0</v>
      </c>
      <c r="W1676">
        <f>IF(ABS(J1676)&gt;0.32,1,)</f>
        <v>1</v>
      </c>
      <c r="X1676">
        <v>11</v>
      </c>
      <c r="AB1676" s="5"/>
    </row>
    <row r="1677" spans="1:28" x14ac:dyDescent="0.25">
      <c r="A1677">
        <v>1658</v>
      </c>
      <c r="C1677">
        <v>1.3510110849228905</v>
      </c>
      <c r="D1677">
        <v>-1.7943779210639978</v>
      </c>
      <c r="E1677" s="2">
        <f t="shared" si="466"/>
        <v>0.91924375985101825</v>
      </c>
      <c r="F1677" s="2">
        <f t="shared" si="467"/>
        <v>-1.791908788002605</v>
      </c>
      <c r="G1677">
        <f t="shared" si="469"/>
        <v>-5.1226821485463869E-3</v>
      </c>
      <c r="H1677" s="3">
        <f t="shared" si="470"/>
        <v>0</v>
      </c>
      <c r="I1677" s="3">
        <f t="shared" si="471"/>
        <v>1</v>
      </c>
      <c r="J1677">
        <f t="shared" si="472"/>
        <v>-0.55555555555555558</v>
      </c>
      <c r="K1677" s="4">
        <f t="shared" si="473"/>
        <v>-9.2654104476960573</v>
      </c>
      <c r="L1677">
        <f t="shared" si="474"/>
        <v>2.985410447696057</v>
      </c>
      <c r="M1677">
        <f t="shared" si="475"/>
        <v>102</v>
      </c>
      <c r="N1677">
        <f t="shared" si="476"/>
        <v>0</v>
      </c>
      <c r="O1677">
        <f t="shared" si="477"/>
        <v>0</v>
      </c>
      <c r="P1677">
        <f t="shared" si="478"/>
        <v>224.28784036656728</v>
      </c>
      <c r="Q1677">
        <f t="shared" si="468"/>
        <v>224.28784036656728</v>
      </c>
      <c r="R1677">
        <f t="shared" si="479"/>
        <v>1</v>
      </c>
      <c r="S1677">
        <f t="shared" si="480"/>
        <v>-0.99997089640189085</v>
      </c>
      <c r="T1677">
        <f t="shared" si="481"/>
        <v>0</v>
      </c>
      <c r="U1677">
        <f t="shared" si="482"/>
        <v>0</v>
      </c>
      <c r="V1677">
        <f t="shared" si="483"/>
        <v>0</v>
      </c>
      <c r="W1677">
        <f>IF(ABS(J1677)&gt;0.32,1,)</f>
        <v>1</v>
      </c>
      <c r="X1677">
        <v>11</v>
      </c>
      <c r="AB1677" s="5"/>
    </row>
    <row r="1678" spans="1:28" x14ac:dyDescent="0.25">
      <c r="A1678">
        <v>1659</v>
      </c>
      <c r="C1678">
        <v>1.3447882333598493</v>
      </c>
      <c r="D1678">
        <v>-1.7836629372007673</v>
      </c>
      <c r="E1678" s="2">
        <f t="shared" si="466"/>
        <v>0.91302090828797722</v>
      </c>
      <c r="F1678" s="2">
        <f t="shared" si="467"/>
        <v>-1.7810939311342924</v>
      </c>
      <c r="G1678">
        <f t="shared" si="469"/>
        <v>-4.6708881929389268E-3</v>
      </c>
      <c r="H1678" s="3">
        <f t="shared" si="470"/>
        <v>0</v>
      </c>
      <c r="I1678" s="3">
        <f t="shared" si="471"/>
        <v>1</v>
      </c>
      <c r="J1678">
        <f t="shared" si="472"/>
        <v>-0.55555555555555558</v>
      </c>
      <c r="K1678" s="4">
        <f t="shared" si="473"/>
        <v>-9.270081335888996</v>
      </c>
      <c r="L1678">
        <f t="shared" si="474"/>
        <v>2.9900813358889957</v>
      </c>
      <c r="M1678">
        <f t="shared" si="475"/>
        <v>103</v>
      </c>
      <c r="N1678">
        <f t="shared" si="476"/>
        <v>0</v>
      </c>
      <c r="O1678">
        <f t="shared" si="477"/>
        <v>0</v>
      </c>
      <c r="P1678">
        <f t="shared" si="478"/>
        <v>220.65646528900919</v>
      </c>
      <c r="Q1678">
        <f t="shared" si="468"/>
        <v>220.65646528900919</v>
      </c>
      <c r="R1678">
        <f t="shared" si="479"/>
        <v>1</v>
      </c>
      <c r="S1678">
        <f t="shared" si="480"/>
        <v>-0.99997550679816194</v>
      </c>
      <c r="T1678">
        <f t="shared" si="481"/>
        <v>0</v>
      </c>
      <c r="U1678">
        <f t="shared" si="482"/>
        <v>0</v>
      </c>
      <c r="V1678">
        <f t="shared" si="483"/>
        <v>0</v>
      </c>
      <c r="W1678">
        <f>IF(ABS(J1678)&gt;0.32,1,)</f>
        <v>1</v>
      </c>
      <c r="X1678">
        <v>11</v>
      </c>
      <c r="AB1678" s="5"/>
    </row>
    <row r="1679" spans="1:28" x14ac:dyDescent="0.25">
      <c r="A1679">
        <v>1660</v>
      </c>
      <c r="C1679">
        <v>1.3385087419246982</v>
      </c>
      <c r="D1679">
        <v>-1.7727326372110872</v>
      </c>
      <c r="E1679" s="2">
        <f t="shared" si="466"/>
        <v>0.90674141685282605</v>
      </c>
      <c r="F1679" s="2">
        <f t="shared" si="467"/>
        <v>-1.7700617512052346</v>
      </c>
      <c r="G1679">
        <f t="shared" si="469"/>
        <v>-4.256649232751375E-3</v>
      </c>
      <c r="H1679" s="3">
        <f t="shared" si="470"/>
        <v>0</v>
      </c>
      <c r="I1679" s="3">
        <f t="shared" si="471"/>
        <v>1</v>
      </c>
      <c r="J1679">
        <f t="shared" si="472"/>
        <v>-0.55555555555555558</v>
      </c>
      <c r="K1679" s="4">
        <f t="shared" si="473"/>
        <v>-9.2743379851217469</v>
      </c>
      <c r="L1679">
        <f t="shared" si="474"/>
        <v>2.9943379851217466</v>
      </c>
      <c r="M1679">
        <f t="shared" si="475"/>
        <v>104</v>
      </c>
      <c r="N1679">
        <f t="shared" si="476"/>
        <v>0</v>
      </c>
      <c r="O1679">
        <f t="shared" si="477"/>
        <v>0</v>
      </c>
      <c r="P1679">
        <f t="shared" si="478"/>
        <v>217.98957648336778</v>
      </c>
      <c r="Q1679">
        <f t="shared" si="468"/>
        <v>217.98957648336778</v>
      </c>
      <c r="R1679">
        <f t="shared" si="479"/>
        <v>1</v>
      </c>
      <c r="S1679">
        <f t="shared" si="480"/>
        <v>-0.99997940686272291</v>
      </c>
      <c r="T1679">
        <f t="shared" si="481"/>
        <v>0</v>
      </c>
      <c r="U1679">
        <f t="shared" si="482"/>
        <v>0</v>
      </c>
      <c r="V1679">
        <f t="shared" si="483"/>
        <v>0</v>
      </c>
      <c r="W1679">
        <f>IF(ABS(J1679)&gt;0.32,1,)</f>
        <v>1</v>
      </c>
      <c r="X1679">
        <v>11</v>
      </c>
      <c r="AB1679" s="5"/>
    </row>
    <row r="1680" spans="1:28" x14ac:dyDescent="0.25">
      <c r="A1680">
        <v>1661</v>
      </c>
      <c r="C1680">
        <v>1.3321708990368071</v>
      </c>
      <c r="D1680">
        <v>-1.7615907161799365</v>
      </c>
      <c r="E1680" s="2">
        <f t="shared" si="466"/>
        <v>0.90040357396493509</v>
      </c>
      <c r="F1680" s="2">
        <f t="shared" si="467"/>
        <v>-1.7588159777418289</v>
      </c>
      <c r="G1680">
        <f t="shared" si="469"/>
        <v>0.14633364980147912</v>
      </c>
      <c r="H1680" s="3">
        <f t="shared" si="470"/>
        <v>1</v>
      </c>
      <c r="I1680" s="3">
        <f t="shared" si="471"/>
        <v>0</v>
      </c>
      <c r="J1680">
        <f t="shared" si="472"/>
        <v>-0.55555555555555558</v>
      </c>
      <c r="K1680" s="4">
        <f t="shared" si="473"/>
        <v>-9.1280043353202682</v>
      </c>
      <c r="L1680">
        <f t="shared" si="474"/>
        <v>2.848004335320268</v>
      </c>
      <c r="M1680">
        <f t="shared" si="475"/>
        <v>105</v>
      </c>
      <c r="N1680">
        <f t="shared" si="476"/>
        <v>0</v>
      </c>
      <c r="O1680">
        <f t="shared" si="477"/>
        <v>0</v>
      </c>
      <c r="P1680">
        <f t="shared" si="478"/>
        <v>216.19359513633435</v>
      </c>
      <c r="Q1680">
        <f t="shared" si="468"/>
        <v>216.19359513633435</v>
      </c>
      <c r="R1680">
        <f t="shared" si="479"/>
        <v>1</v>
      </c>
      <c r="S1680">
        <f t="shared" si="480"/>
        <v>-0.99770961494811194</v>
      </c>
      <c r="T1680">
        <f t="shared" si="481"/>
        <v>0</v>
      </c>
      <c r="U1680">
        <f t="shared" si="482"/>
        <v>0</v>
      </c>
      <c r="V1680">
        <f t="shared" si="483"/>
        <v>0</v>
      </c>
      <c r="W1680">
        <f>IF(ABS(J1680)&gt;0.32,1,)</f>
        <v>1</v>
      </c>
      <c r="X1680">
        <v>11</v>
      </c>
      <c r="AB1680" s="5"/>
    </row>
    <row r="1681" spans="1:28" x14ac:dyDescent="0.25">
      <c r="A1681">
        <v>1662</v>
      </c>
      <c r="C1681">
        <v>1.3232887284316297</v>
      </c>
      <c r="D1681">
        <v>-1.7502410748338764</v>
      </c>
      <c r="E1681" s="2">
        <f t="shared" si="466"/>
        <v>0.89152140335975782</v>
      </c>
      <c r="F1681" s="2">
        <f t="shared" si="467"/>
        <v>-1.7473605478288141</v>
      </c>
      <c r="G1681">
        <f t="shared" si="469"/>
        <v>0.11768914594210655</v>
      </c>
      <c r="H1681" s="3">
        <f t="shared" si="470"/>
        <v>1</v>
      </c>
      <c r="I1681" s="3">
        <f t="shared" si="471"/>
        <v>0</v>
      </c>
      <c r="J1681">
        <f t="shared" si="472"/>
        <v>-0.55555555555555558</v>
      </c>
      <c r="K1681" s="4">
        <f t="shared" si="473"/>
        <v>-9.0103151893781614</v>
      </c>
      <c r="L1681">
        <f t="shared" si="474"/>
        <v>2.7303151893781612</v>
      </c>
      <c r="M1681">
        <f t="shared" si="475"/>
        <v>106</v>
      </c>
      <c r="N1681">
        <f t="shared" si="476"/>
        <v>0</v>
      </c>
      <c r="O1681">
        <f t="shared" si="477"/>
        <v>0</v>
      </c>
      <c r="P1681">
        <f t="shared" si="478"/>
        <v>215.20360736675653</v>
      </c>
      <c r="Q1681">
        <f t="shared" si="468"/>
        <v>215.20360736675653</v>
      </c>
      <c r="R1681">
        <f t="shared" si="479"/>
        <v>1</v>
      </c>
      <c r="S1681">
        <f t="shared" si="480"/>
        <v>-0.9919181055923737</v>
      </c>
      <c r="T1681">
        <f t="shared" si="481"/>
        <v>0</v>
      </c>
      <c r="U1681">
        <f t="shared" si="482"/>
        <v>0</v>
      </c>
      <c r="V1681">
        <f t="shared" si="483"/>
        <v>0</v>
      </c>
      <c r="W1681">
        <f>IF(ABS(J1681)&gt;0.32,1,)</f>
        <v>1</v>
      </c>
      <c r="X1681">
        <v>11</v>
      </c>
      <c r="AB1681" s="5"/>
    </row>
    <row r="1682" spans="1:28" x14ac:dyDescent="0.25">
      <c r="A1682">
        <v>1663</v>
      </c>
      <c r="C1682">
        <v>1.311816771263097</v>
      </c>
      <c r="D1682">
        <v>-1.7386878213818546</v>
      </c>
      <c r="E1682" s="2">
        <f t="shared" si="466"/>
        <v>0.88004944619122527</v>
      </c>
      <c r="F1682" s="2">
        <f t="shared" si="467"/>
        <v>-1.735699607967232</v>
      </c>
      <c r="G1682">
        <f t="shared" si="469"/>
        <v>-3.7443100157086295E-3</v>
      </c>
      <c r="H1682" s="3">
        <f t="shared" si="470"/>
        <v>0</v>
      </c>
      <c r="I1682" s="3">
        <f t="shared" si="471"/>
        <v>1</v>
      </c>
      <c r="J1682">
        <f t="shared" si="472"/>
        <v>-0.55555555555555558</v>
      </c>
      <c r="K1682" s="4">
        <f t="shared" si="473"/>
        <v>-9.0140594993938699</v>
      </c>
      <c r="L1682">
        <f t="shared" si="474"/>
        <v>2.7340594993938696</v>
      </c>
      <c r="M1682">
        <f t="shared" si="475"/>
        <v>107</v>
      </c>
      <c r="N1682">
        <f t="shared" si="476"/>
        <v>0</v>
      </c>
      <c r="O1682">
        <f t="shared" si="477"/>
        <v>0</v>
      </c>
      <c r="P1682">
        <f t="shared" si="478"/>
        <v>214.97611720366783</v>
      </c>
      <c r="Q1682">
        <f t="shared" si="468"/>
        <v>214.97611720366783</v>
      </c>
      <c r="R1682">
        <f t="shared" si="479"/>
        <v>1</v>
      </c>
      <c r="S1682">
        <f t="shared" si="480"/>
        <v>-0.99433808869998264</v>
      </c>
      <c r="T1682">
        <f t="shared" si="481"/>
        <v>0</v>
      </c>
      <c r="U1682">
        <f t="shared" si="482"/>
        <v>0</v>
      </c>
      <c r="V1682">
        <f t="shared" si="483"/>
        <v>0</v>
      </c>
      <c r="W1682">
        <f>IF(ABS(J1682)&gt;0.32,1,)</f>
        <v>1</v>
      </c>
      <c r="X1682">
        <v>11</v>
      </c>
      <c r="AB1682" s="5"/>
    </row>
    <row r="1683" spans="1:28" x14ac:dyDescent="0.25">
      <c r="A1683">
        <v>1664</v>
      </c>
      <c r="C1683">
        <v>1.3002340027324277</v>
      </c>
      <c r="D1683">
        <v>-1.7269352718164568</v>
      </c>
      <c r="E1683" s="2">
        <f t="shared" si="466"/>
        <v>0.86846667766055607</v>
      </c>
      <c r="F1683" s="2">
        <f t="shared" si="467"/>
        <v>-1.7238375143784874</v>
      </c>
      <c r="G1683">
        <f t="shared" si="469"/>
        <v>-3.9784701304910186E-3</v>
      </c>
      <c r="H1683" s="3">
        <f t="shared" si="470"/>
        <v>0</v>
      </c>
      <c r="I1683" s="3">
        <f t="shared" si="471"/>
        <v>1</v>
      </c>
      <c r="J1683">
        <f t="shared" si="472"/>
        <v>-0.55555555555555558</v>
      </c>
      <c r="K1683" s="4">
        <f t="shared" si="473"/>
        <v>-9.0180379695243609</v>
      </c>
      <c r="L1683">
        <f t="shared" si="474"/>
        <v>2.7380379695243606</v>
      </c>
      <c r="M1683">
        <f t="shared" si="475"/>
        <v>108</v>
      </c>
      <c r="N1683">
        <f t="shared" si="476"/>
        <v>0</v>
      </c>
      <c r="O1683">
        <f t="shared" si="477"/>
        <v>0</v>
      </c>
      <c r="P1683">
        <f t="shared" si="478"/>
        <v>215.48312584906373</v>
      </c>
      <c r="Q1683">
        <f t="shared" si="468"/>
        <v>215.48312584906373</v>
      </c>
      <c r="R1683">
        <f t="shared" si="479"/>
        <v>1</v>
      </c>
      <c r="S1683">
        <f t="shared" si="480"/>
        <v>-0.99914712409312345</v>
      </c>
      <c r="T1683">
        <f t="shared" si="481"/>
        <v>0</v>
      </c>
      <c r="U1683">
        <f t="shared" si="482"/>
        <v>0</v>
      </c>
      <c r="V1683">
        <f t="shared" si="483"/>
        <v>0</v>
      </c>
      <c r="W1683">
        <f>IF(ABS(J1683)&gt;0.32,1,)</f>
        <v>1</v>
      </c>
      <c r="X1683">
        <v>11</v>
      </c>
      <c r="AB1683" s="5"/>
    </row>
    <row r="1684" spans="1:28" x14ac:dyDescent="0.25">
      <c r="A1684">
        <v>1665</v>
      </c>
      <c r="C1684">
        <v>1.2885526292586167</v>
      </c>
      <c r="D1684">
        <v>-1.7149879482997425</v>
      </c>
      <c r="E1684" s="2">
        <f t="shared" si="466"/>
        <v>0.85678530418674514</v>
      </c>
      <c r="F1684" s="2">
        <f t="shared" si="467"/>
        <v>-1.7117788313751392</v>
      </c>
      <c r="G1684">
        <f t="shared" si="469"/>
        <v>-4.2477886145033672E-3</v>
      </c>
      <c r="H1684" s="3">
        <f t="shared" si="470"/>
        <v>0</v>
      </c>
      <c r="I1684" s="3">
        <f t="shared" si="471"/>
        <v>1</v>
      </c>
      <c r="J1684">
        <f t="shared" si="472"/>
        <v>-0.55555555555555558</v>
      </c>
      <c r="K1684" s="4">
        <f t="shared" si="473"/>
        <v>-9.0222857581388638</v>
      </c>
      <c r="L1684">
        <f t="shared" si="474"/>
        <v>2.7422857581388635</v>
      </c>
      <c r="M1684">
        <f t="shared" si="475"/>
        <v>109</v>
      </c>
      <c r="N1684">
        <f t="shared" si="476"/>
        <v>0</v>
      </c>
      <c r="O1684">
        <f t="shared" si="477"/>
        <v>0</v>
      </c>
      <c r="P1684">
        <f t="shared" si="478"/>
        <v>216.70666501262261</v>
      </c>
      <c r="Q1684">
        <f t="shared" si="468"/>
        <v>216.70666501262261</v>
      </c>
      <c r="R1684">
        <f t="shared" si="479"/>
        <v>1</v>
      </c>
      <c r="S1684">
        <f t="shared" si="480"/>
        <v>-0.9999888496154985</v>
      </c>
      <c r="T1684">
        <f t="shared" si="481"/>
        <v>0</v>
      </c>
      <c r="U1684">
        <f t="shared" si="482"/>
        <v>0</v>
      </c>
      <c r="V1684">
        <f t="shared" si="483"/>
        <v>0</v>
      </c>
      <c r="W1684">
        <f>IF(ABS(J1684)&gt;0.32,1,)</f>
        <v>1</v>
      </c>
      <c r="X1684">
        <v>11</v>
      </c>
      <c r="AB1684" s="5"/>
    </row>
    <row r="1685" spans="1:28" x14ac:dyDescent="0.25">
      <c r="A1685">
        <v>1666</v>
      </c>
      <c r="C1685">
        <v>1.2767858936743779</v>
      </c>
      <c r="D1685">
        <v>-1.7028505752967393</v>
      </c>
      <c r="E1685" s="2">
        <f t="shared" ref="E1685:E1748" si="484">(C1685-C$2040)/C$2041</f>
        <v>0.84501856860250646</v>
      </c>
      <c r="F1685" s="2">
        <f t="shared" ref="F1685:F1748" si="485">(D1685-D$2040)/D$2041</f>
        <v>-1.6995283274583535</v>
      </c>
      <c r="G1685">
        <f t="shared" si="469"/>
        <v>-4.5486716828211371E-3</v>
      </c>
      <c r="H1685" s="3">
        <f t="shared" si="470"/>
        <v>0</v>
      </c>
      <c r="I1685" s="3">
        <f t="shared" si="471"/>
        <v>1</v>
      </c>
      <c r="J1685">
        <f t="shared" si="472"/>
        <v>-0.77777777777777779</v>
      </c>
      <c r="K1685" s="4">
        <f t="shared" si="473"/>
        <v>-9.0268344298216849</v>
      </c>
      <c r="L1685">
        <f t="shared" si="474"/>
        <v>2.7468344298216847</v>
      </c>
      <c r="M1685">
        <f t="shared" si="475"/>
        <v>110</v>
      </c>
      <c r="N1685">
        <f t="shared" si="476"/>
        <v>0</v>
      </c>
      <c r="O1685">
        <f t="shared" si="477"/>
        <v>0</v>
      </c>
      <c r="P1685">
        <f t="shared" si="478"/>
        <v>631.29195659169022</v>
      </c>
      <c r="Q1685">
        <f t="shared" si="468"/>
        <v>631.29195659169022</v>
      </c>
      <c r="R1685">
        <f t="shared" si="479"/>
        <v>1</v>
      </c>
      <c r="S1685">
        <f t="shared" si="480"/>
        <v>-0.99998729155577626</v>
      </c>
      <c r="T1685">
        <f t="shared" si="481"/>
        <v>0</v>
      </c>
      <c r="U1685">
        <f t="shared" si="482"/>
        <v>0</v>
      </c>
      <c r="V1685">
        <f t="shared" si="483"/>
        <v>0</v>
      </c>
      <c r="W1685">
        <f>IF(ABS(J1685)&gt;0.32,1,)</f>
        <v>1</v>
      </c>
      <c r="X1685">
        <v>11</v>
      </c>
      <c r="AB1685" s="5"/>
    </row>
    <row r="1686" spans="1:28" x14ac:dyDescent="0.25">
      <c r="A1686">
        <v>1667</v>
      </c>
      <c r="C1686">
        <v>1.2649479772587031</v>
      </c>
      <c r="D1686">
        <v>-1.690528073602019</v>
      </c>
      <c r="E1686" s="2">
        <f t="shared" si="484"/>
        <v>0.83318065218683179</v>
      </c>
      <c r="F1686" s="2">
        <f t="shared" si="485"/>
        <v>-1.6870909692888039</v>
      </c>
      <c r="G1686">
        <f t="shared" si="469"/>
        <v>-4.8756391834547941E-3</v>
      </c>
      <c r="H1686" s="3">
        <f t="shared" si="470"/>
        <v>0</v>
      </c>
      <c r="I1686" s="3">
        <f t="shared" si="471"/>
        <v>1</v>
      </c>
      <c r="J1686">
        <f t="shared" si="472"/>
        <v>-1</v>
      </c>
      <c r="K1686" s="4">
        <f t="shared" si="473"/>
        <v>-9.0317100690051397</v>
      </c>
      <c r="L1686">
        <f t="shared" si="474"/>
        <v>2.7517100690051395</v>
      </c>
      <c r="M1686">
        <f t="shared" si="475"/>
        <v>111</v>
      </c>
      <c r="N1686">
        <f t="shared" si="476"/>
        <v>0</v>
      </c>
      <c r="O1686">
        <f t="shared" si="477"/>
        <v>0</v>
      </c>
      <c r="P1686">
        <f t="shared" si="478"/>
        <v>1133.0245857026323</v>
      </c>
      <c r="Q1686">
        <f t="shared" si="468"/>
        <v>0</v>
      </c>
      <c r="R1686">
        <f t="shared" si="479"/>
        <v>0</v>
      </c>
      <c r="S1686">
        <f t="shared" si="480"/>
        <v>-0.99998543110807714</v>
      </c>
      <c r="T1686">
        <f t="shared" si="481"/>
        <v>0</v>
      </c>
      <c r="U1686">
        <f t="shared" si="482"/>
        <v>0</v>
      </c>
      <c r="V1686">
        <f t="shared" si="483"/>
        <v>0</v>
      </c>
      <c r="W1686">
        <f>IF(ABS(J1686)&gt;0.32,1,)</f>
        <v>1</v>
      </c>
      <c r="X1686">
        <v>11</v>
      </c>
      <c r="AB1686" s="5"/>
    </row>
    <row r="1687" spans="1:28" x14ac:dyDescent="0.25">
      <c r="A1687">
        <v>1668</v>
      </c>
      <c r="C1687">
        <v>1.2530538434270597</v>
      </c>
      <c r="D1687">
        <v>-1.678025551771241</v>
      </c>
      <c r="E1687" s="2">
        <f t="shared" si="484"/>
        <v>0.82128651835518851</v>
      </c>
      <c r="F1687" s="2">
        <f t="shared" si="485"/>
        <v>-1.6744719130383496</v>
      </c>
      <c r="G1687">
        <f t="shared" si="469"/>
        <v>-5.2207600771605467E-3</v>
      </c>
      <c r="H1687" s="3">
        <f t="shared" si="470"/>
        <v>0</v>
      </c>
      <c r="I1687" s="3">
        <f t="shared" si="471"/>
        <v>1</v>
      </c>
      <c r="J1687">
        <f t="shared" si="472"/>
        <v>-1</v>
      </c>
      <c r="K1687" s="4">
        <f t="shared" si="473"/>
        <v>-9.0369308290822996</v>
      </c>
      <c r="L1687">
        <f t="shared" si="474"/>
        <v>2.7569308290822994</v>
      </c>
      <c r="M1687">
        <f t="shared" si="475"/>
        <v>112</v>
      </c>
      <c r="N1687">
        <f t="shared" si="476"/>
        <v>0</v>
      </c>
      <c r="O1687">
        <f t="shared" si="477"/>
        <v>0</v>
      </c>
      <c r="P1687">
        <f t="shared" si="478"/>
        <v>1066.7151574923696</v>
      </c>
      <c r="Q1687">
        <f t="shared" si="468"/>
        <v>0</v>
      </c>
      <c r="R1687">
        <f t="shared" si="479"/>
        <v>0</v>
      </c>
      <c r="S1687">
        <f t="shared" si="480"/>
        <v>-0.99998326580686148</v>
      </c>
      <c r="T1687">
        <f t="shared" si="481"/>
        <v>0</v>
      </c>
      <c r="U1687">
        <f t="shared" si="482"/>
        <v>0</v>
      </c>
      <c r="V1687">
        <f t="shared" si="483"/>
        <v>0</v>
      </c>
      <c r="W1687">
        <f>IF(ABS(J1687)&gt;0.32,1,)</f>
        <v>1</v>
      </c>
      <c r="X1687">
        <v>11</v>
      </c>
      <c r="AB1687" s="5"/>
    </row>
    <row r="1688" spans="1:28" x14ac:dyDescent="0.25">
      <c r="A1688">
        <v>1669</v>
      </c>
      <c r="C1688">
        <v>1.2411190104997265</v>
      </c>
      <c r="D1688">
        <v>-1.6653482956436869</v>
      </c>
      <c r="E1688" s="2">
        <f t="shared" si="484"/>
        <v>0.80935168542785541</v>
      </c>
      <c r="F1688" s="2">
        <f t="shared" si="485"/>
        <v>-1.6616764938149089</v>
      </c>
      <c r="G1688">
        <f t="shared" si="469"/>
        <v>-5.5730313387885033E-3</v>
      </c>
      <c r="H1688" s="3">
        <f t="shared" si="470"/>
        <v>0</v>
      </c>
      <c r="I1688" s="3">
        <f t="shared" si="471"/>
        <v>1</v>
      </c>
      <c r="J1688">
        <f t="shared" si="472"/>
        <v>-1</v>
      </c>
      <c r="K1688" s="4">
        <f t="shared" si="473"/>
        <v>-9.042503860421089</v>
      </c>
      <c r="L1688">
        <f t="shared" si="474"/>
        <v>2.7625038604210888</v>
      </c>
      <c r="M1688">
        <f t="shared" si="475"/>
        <v>113</v>
      </c>
      <c r="N1688">
        <f t="shared" si="476"/>
        <v>0</v>
      </c>
      <c r="O1688">
        <f t="shared" si="477"/>
        <v>0</v>
      </c>
      <c r="P1688">
        <f t="shared" si="478"/>
        <v>1008.7914230694438</v>
      </c>
      <c r="Q1688">
        <f t="shared" si="468"/>
        <v>0</v>
      </c>
      <c r="R1688">
        <f t="shared" si="479"/>
        <v>0</v>
      </c>
      <c r="S1688">
        <f t="shared" si="480"/>
        <v>-0.99998081765973224</v>
      </c>
      <c r="T1688">
        <f t="shared" si="481"/>
        <v>0</v>
      </c>
      <c r="U1688">
        <f t="shared" si="482"/>
        <v>0</v>
      </c>
      <c r="V1688">
        <f t="shared" si="483"/>
        <v>0</v>
      </c>
      <c r="W1688">
        <f>IF(ABS(J1688)&gt;0.32,1,)</f>
        <v>1</v>
      </c>
      <c r="X1688">
        <v>11</v>
      </c>
      <c r="AB1688" s="5"/>
    </row>
    <row r="1689" spans="1:28" x14ac:dyDescent="0.25">
      <c r="A1689">
        <v>1670</v>
      </c>
      <c r="C1689">
        <v>1.2291592399815419</v>
      </c>
      <c r="D1689">
        <v>-1.6525017558950266</v>
      </c>
      <c r="E1689" s="2">
        <f t="shared" si="484"/>
        <v>0.79739191490967087</v>
      </c>
      <c r="F1689" s="2">
        <f t="shared" si="485"/>
        <v>-1.6487102130992082</v>
      </c>
      <c r="G1689">
        <f t="shared" si="469"/>
        <v>-5.9176456307004077E-3</v>
      </c>
      <c r="H1689" s="3">
        <f t="shared" si="470"/>
        <v>0</v>
      </c>
      <c r="I1689" s="3">
        <f t="shared" si="471"/>
        <v>1</v>
      </c>
      <c r="J1689">
        <f t="shared" si="472"/>
        <v>-1</v>
      </c>
      <c r="K1689" s="4">
        <f t="shared" si="473"/>
        <v>-9.0484215060517901</v>
      </c>
      <c r="L1689">
        <f t="shared" si="474"/>
        <v>2.7684215060517898</v>
      </c>
      <c r="M1689">
        <f t="shared" si="475"/>
        <v>114</v>
      </c>
      <c r="N1689">
        <f t="shared" si="476"/>
        <v>0</v>
      </c>
      <c r="O1689">
        <f t="shared" si="477"/>
        <v>0</v>
      </c>
      <c r="P1689">
        <f t="shared" si="478"/>
        <v>960.66505188315375</v>
      </c>
      <c r="Q1689">
        <f t="shared" si="468"/>
        <v>0</v>
      </c>
      <c r="R1689">
        <f t="shared" si="479"/>
        <v>0</v>
      </c>
      <c r="S1689">
        <f t="shared" si="480"/>
        <v>-0.99997814605982427</v>
      </c>
      <c r="T1689">
        <f t="shared" si="481"/>
        <v>0</v>
      </c>
      <c r="U1689">
        <f t="shared" si="482"/>
        <v>0</v>
      </c>
      <c r="V1689">
        <f t="shared" si="483"/>
        <v>0</v>
      </c>
      <c r="W1689">
        <f>IF(ABS(J1689)&gt;0.32,1,)</f>
        <v>1</v>
      </c>
      <c r="X1689">
        <v>11</v>
      </c>
      <c r="AB1689" s="5"/>
    </row>
    <row r="1690" spans="1:28" x14ac:dyDescent="0.25">
      <c r="A1690">
        <v>1671</v>
      </c>
      <c r="C1690">
        <v>1.2171901259717257</v>
      </c>
      <c r="D1690">
        <v>-1.6394915339983929</v>
      </c>
      <c r="E1690" s="2">
        <f t="shared" si="484"/>
        <v>0.78542280089985483</v>
      </c>
      <c r="F1690" s="2">
        <f t="shared" si="485"/>
        <v>-1.6355787245750006</v>
      </c>
      <c r="G1690">
        <f t="shared" si="469"/>
        <v>-6.2351747944002778E-3</v>
      </c>
      <c r="H1690" s="3">
        <f t="shared" si="470"/>
        <v>0</v>
      </c>
      <c r="I1690" s="3">
        <f t="shared" si="471"/>
        <v>1</v>
      </c>
      <c r="J1690">
        <f t="shared" si="472"/>
        <v>-1</v>
      </c>
      <c r="K1690" s="4">
        <f t="shared" si="473"/>
        <v>-9.0546566808461897</v>
      </c>
      <c r="L1690">
        <f t="shared" si="474"/>
        <v>2.7746566808461894</v>
      </c>
      <c r="M1690">
        <f t="shared" si="475"/>
        <v>115</v>
      </c>
      <c r="N1690">
        <f t="shared" si="476"/>
        <v>0</v>
      </c>
      <c r="O1690">
        <f t="shared" si="477"/>
        <v>0</v>
      </c>
      <c r="P1690">
        <f t="shared" si="478"/>
        <v>923.83767371505132</v>
      </c>
      <c r="Q1690">
        <f t="shared" ref="Q1690:Q1753" si="486">IF(AND(ABS(J1690)&gt;0.32,P1690&lt;3*N$2038),P1690,0)</f>
        <v>0</v>
      </c>
      <c r="R1690">
        <f t="shared" si="479"/>
        <v>0</v>
      </c>
      <c r="S1690">
        <f t="shared" si="480"/>
        <v>-0.99997536315681967</v>
      </c>
      <c r="T1690">
        <f t="shared" si="481"/>
        <v>0</v>
      </c>
      <c r="U1690">
        <f t="shared" si="482"/>
        <v>0</v>
      </c>
      <c r="V1690">
        <f t="shared" si="483"/>
        <v>0</v>
      </c>
      <c r="W1690">
        <f>IF(ABS(J1690)&gt;0.32,1,)</f>
        <v>1</v>
      </c>
      <c r="X1690">
        <v>11</v>
      </c>
      <c r="AB1690" s="5"/>
    </row>
    <row r="1691" spans="1:28" x14ac:dyDescent="0.25">
      <c r="A1691">
        <v>1672</v>
      </c>
      <c r="C1691">
        <v>1.2052265707853858</v>
      </c>
      <c r="D1691">
        <v>-1.6263233668431949</v>
      </c>
      <c r="E1691" s="2">
        <f t="shared" si="484"/>
        <v>0.77345924571351499</v>
      </c>
      <c r="F1691" s="2">
        <f t="shared" si="485"/>
        <v>-1.6222878186045138</v>
      </c>
      <c r="G1691">
        <f t="shared" si="469"/>
        <v>-6.5006774719911231E-3</v>
      </c>
      <c r="H1691" s="3">
        <f t="shared" si="470"/>
        <v>0</v>
      </c>
      <c r="I1691" s="3">
        <f t="shared" si="471"/>
        <v>1</v>
      </c>
      <c r="J1691">
        <f t="shared" si="472"/>
        <v>-1</v>
      </c>
      <c r="K1691" s="4">
        <f t="shared" si="473"/>
        <v>-9.0611573583181801</v>
      </c>
      <c r="L1691">
        <f t="shared" si="474"/>
        <v>2.7811573583181799</v>
      </c>
      <c r="M1691">
        <f t="shared" si="475"/>
        <v>116</v>
      </c>
      <c r="N1691">
        <f t="shared" si="476"/>
        <v>0</v>
      </c>
      <c r="O1691">
        <f t="shared" si="477"/>
        <v>0</v>
      </c>
      <c r="P1691">
        <f t="shared" si="478"/>
        <v>283.24241707481411</v>
      </c>
      <c r="Q1691">
        <f t="shared" si="486"/>
        <v>283.24241707481411</v>
      </c>
      <c r="R1691">
        <f t="shared" si="479"/>
        <v>1</v>
      </c>
      <c r="S1691">
        <f t="shared" si="480"/>
        <v>-0.99997265043218886</v>
      </c>
      <c r="T1691">
        <f t="shared" si="481"/>
        <v>0</v>
      </c>
      <c r="U1691">
        <f t="shared" si="482"/>
        <v>0</v>
      </c>
      <c r="V1691">
        <f t="shared" si="483"/>
        <v>0</v>
      </c>
      <c r="W1691">
        <f>IF(ABS(J1691)&gt;0.32,1,)</f>
        <v>1</v>
      </c>
      <c r="X1691">
        <v>11</v>
      </c>
      <c r="AB1691" s="5"/>
    </row>
    <row r="1692" spans="1:28" x14ac:dyDescent="0.25">
      <c r="A1692">
        <v>1673</v>
      </c>
      <c r="C1692">
        <v>1.1932821319006712</v>
      </c>
      <c r="D1692">
        <v>-1.6130031105970706</v>
      </c>
      <c r="E1692" s="2">
        <f t="shared" si="484"/>
        <v>0.76151480682880057</v>
      </c>
      <c r="F1692" s="2">
        <f t="shared" si="485"/>
        <v>-1.6088434059399808</v>
      </c>
      <c r="G1692">
        <f t="shared" si="469"/>
        <v>-6.6827792768946459E-3</v>
      </c>
      <c r="H1692" s="3">
        <f t="shared" si="470"/>
        <v>0</v>
      </c>
      <c r="I1692" s="3">
        <f t="shared" si="471"/>
        <v>1</v>
      </c>
      <c r="J1692">
        <f t="shared" si="472"/>
        <v>-1</v>
      </c>
      <c r="K1692" s="4">
        <f t="shared" si="473"/>
        <v>-9.0678401375950752</v>
      </c>
      <c r="L1692">
        <f t="shared" si="474"/>
        <v>2.787840137595075</v>
      </c>
      <c r="M1692">
        <f t="shared" si="475"/>
        <v>117</v>
      </c>
      <c r="N1692">
        <f t="shared" si="476"/>
        <v>0</v>
      </c>
      <c r="O1692">
        <f t="shared" si="477"/>
        <v>0</v>
      </c>
      <c r="P1692">
        <f t="shared" si="478"/>
        <v>286.10844393273464</v>
      </c>
      <c r="Q1692">
        <f t="shared" si="486"/>
        <v>286.10844393273464</v>
      </c>
      <c r="R1692">
        <f t="shared" si="479"/>
        <v>1</v>
      </c>
      <c r="S1692">
        <f t="shared" si="480"/>
        <v>-0.99997027345872125</v>
      </c>
      <c r="T1692">
        <f t="shared" si="481"/>
        <v>0</v>
      </c>
      <c r="U1692">
        <f t="shared" si="482"/>
        <v>0</v>
      </c>
      <c r="V1692">
        <f t="shared" si="483"/>
        <v>0</v>
      </c>
      <c r="W1692">
        <f>IF(ABS(J1692)&gt;0.32,1,)</f>
        <v>1</v>
      </c>
      <c r="X1692">
        <v>11</v>
      </c>
      <c r="AB1692" s="5"/>
    </row>
    <row r="1693" spans="1:28" x14ac:dyDescent="0.25">
      <c r="A1693">
        <v>1674</v>
      </c>
      <c r="C1693">
        <v>1.1813682254149758</v>
      </c>
      <c r="D1693">
        <v>-1.5995367240544072</v>
      </c>
      <c r="E1693" s="2">
        <f t="shared" si="484"/>
        <v>0.74960090034310523</v>
      </c>
      <c r="F1693" s="2">
        <f t="shared" si="485"/>
        <v>-1.5952515009169557</v>
      </c>
      <c r="G1693">
        <f t="shared" si="469"/>
        <v>-6.7427244110693785E-3</v>
      </c>
      <c r="H1693" s="3">
        <f t="shared" si="470"/>
        <v>0</v>
      </c>
      <c r="I1693" s="3">
        <f t="shared" si="471"/>
        <v>1</v>
      </c>
      <c r="J1693">
        <f t="shared" si="472"/>
        <v>-1</v>
      </c>
      <c r="K1693" s="4">
        <f t="shared" si="473"/>
        <v>-9.0745828620061442</v>
      </c>
      <c r="L1693">
        <f t="shared" si="474"/>
        <v>2.7945828620061439</v>
      </c>
      <c r="M1693">
        <f t="shared" si="475"/>
        <v>118</v>
      </c>
      <c r="N1693">
        <f t="shared" si="476"/>
        <v>0</v>
      </c>
      <c r="O1693">
        <f t="shared" si="477"/>
        <v>0</v>
      </c>
      <c r="P1693">
        <f t="shared" si="478"/>
        <v>290.17508585135573</v>
      </c>
      <c r="Q1693">
        <f t="shared" si="486"/>
        <v>290.17508585135573</v>
      </c>
      <c r="R1693">
        <f t="shared" si="479"/>
        <v>1</v>
      </c>
      <c r="S1693">
        <f t="shared" si="480"/>
        <v>-0.99996858935156785</v>
      </c>
      <c r="T1693">
        <f t="shared" si="481"/>
        <v>0</v>
      </c>
      <c r="U1693">
        <f t="shared" si="482"/>
        <v>0</v>
      </c>
      <c r="V1693">
        <f t="shared" si="483"/>
        <v>0</v>
      </c>
      <c r="W1693">
        <f>IF(ABS(J1693)&gt;0.32,1,)</f>
        <v>1</v>
      </c>
      <c r="X1693">
        <v>11</v>
      </c>
      <c r="AB1693" s="5"/>
    </row>
    <row r="1694" spans="1:28" x14ac:dyDescent="0.25">
      <c r="A1694">
        <v>1675</v>
      </c>
      <c r="C1694">
        <v>1.1694931718318744</v>
      </c>
      <c r="D1694">
        <v>-1.5859302533556729</v>
      </c>
      <c r="E1694" s="2">
        <f t="shared" si="484"/>
        <v>0.73772584676000397</v>
      </c>
      <c r="F1694" s="2">
        <f t="shared" si="485"/>
        <v>-1.5815182060312147</v>
      </c>
      <c r="G1694">
        <f t="shared" si="469"/>
        <v>-6.633415871128534E-3</v>
      </c>
      <c r="H1694" s="3">
        <f t="shared" si="470"/>
        <v>0</v>
      </c>
      <c r="I1694" s="3">
        <f t="shared" si="471"/>
        <v>1</v>
      </c>
      <c r="J1694">
        <f t="shared" si="472"/>
        <v>-1</v>
      </c>
      <c r="K1694" s="4">
        <f t="shared" si="473"/>
        <v>-9.0812162778772727</v>
      </c>
      <c r="L1694">
        <f t="shared" si="474"/>
        <v>2.8012162778772725</v>
      </c>
      <c r="M1694">
        <f t="shared" si="475"/>
        <v>119</v>
      </c>
      <c r="N1694">
        <f t="shared" si="476"/>
        <v>0</v>
      </c>
      <c r="O1694">
        <f t="shared" si="477"/>
        <v>0</v>
      </c>
      <c r="P1694">
        <f t="shared" si="478"/>
        <v>295.52014486841477</v>
      </c>
      <c r="Q1694">
        <f t="shared" si="486"/>
        <v>295.52014486841477</v>
      </c>
      <c r="R1694">
        <f t="shared" si="479"/>
        <v>1</v>
      </c>
      <c r="S1694">
        <f t="shared" si="480"/>
        <v>-0.99996803780685084</v>
      </c>
      <c r="T1694">
        <f t="shared" si="481"/>
        <v>0</v>
      </c>
      <c r="U1694">
        <f t="shared" si="482"/>
        <v>0</v>
      </c>
      <c r="V1694">
        <f t="shared" si="483"/>
        <v>0</v>
      </c>
      <c r="W1694">
        <f>IF(ABS(J1694)&gt;0.32,1,)</f>
        <v>1</v>
      </c>
      <c r="X1694">
        <v>11</v>
      </c>
      <c r="AB1694" s="5"/>
    </row>
    <row r="1695" spans="1:28" x14ac:dyDescent="0.25">
      <c r="A1695">
        <v>1676</v>
      </c>
      <c r="C1695">
        <v>1.1576610701486472</v>
      </c>
      <c r="D1695">
        <v>-1.572189823179506</v>
      </c>
      <c r="E1695" s="2">
        <f t="shared" si="484"/>
        <v>0.72589374507677684</v>
      </c>
      <c r="F1695" s="2">
        <f t="shared" si="485"/>
        <v>-1.5676497030487486</v>
      </c>
      <c r="G1695">
        <f t="shared" si="469"/>
        <v>-0.12786835429836052</v>
      </c>
      <c r="H1695" s="3">
        <f t="shared" si="470"/>
        <v>0</v>
      </c>
      <c r="I1695" s="3">
        <f t="shared" si="471"/>
        <v>1</v>
      </c>
      <c r="J1695">
        <f t="shared" si="472"/>
        <v>-1</v>
      </c>
      <c r="K1695" s="4">
        <f t="shared" si="473"/>
        <v>-9.2090846321756334</v>
      </c>
      <c r="L1695">
        <f t="shared" si="474"/>
        <v>2.9290846321756332</v>
      </c>
      <c r="M1695">
        <f t="shared" si="475"/>
        <v>120</v>
      </c>
      <c r="N1695">
        <f t="shared" si="476"/>
        <v>0</v>
      </c>
      <c r="O1695">
        <f t="shared" si="477"/>
        <v>0</v>
      </c>
      <c r="P1695">
        <f t="shared" si="478"/>
        <v>167.81583065370558</v>
      </c>
      <c r="Q1695">
        <f t="shared" si="486"/>
        <v>167.81583065370558</v>
      </c>
      <c r="R1695">
        <f t="shared" si="479"/>
        <v>1</v>
      </c>
      <c r="S1695">
        <f t="shared" si="480"/>
        <v>-0.99856153259725067</v>
      </c>
      <c r="T1695">
        <f t="shared" si="481"/>
        <v>0</v>
      </c>
      <c r="U1695">
        <f t="shared" si="482"/>
        <v>0</v>
      </c>
      <c r="V1695">
        <f t="shared" si="483"/>
        <v>0</v>
      </c>
      <c r="W1695">
        <f>IF(ABS(J1695)&gt;0.32,1,)</f>
        <v>1</v>
      </c>
      <c r="X1695">
        <v>11</v>
      </c>
      <c r="AB1695" s="5"/>
    </row>
    <row r="1696" spans="1:28" x14ac:dyDescent="0.25">
      <c r="A1696">
        <v>1677</v>
      </c>
      <c r="C1696">
        <v>1.1485211665796218</v>
      </c>
      <c r="D1696">
        <v>-1.5583216299705902</v>
      </c>
      <c r="E1696" s="2">
        <f t="shared" si="484"/>
        <v>0.71675384150775157</v>
      </c>
      <c r="F1696" s="2">
        <f t="shared" si="485"/>
        <v>-1.553652246170516</v>
      </c>
      <c r="G1696">
        <f t="shared" si="469"/>
        <v>-3.4439503648331371E-3</v>
      </c>
      <c r="H1696" s="3">
        <f t="shared" si="470"/>
        <v>0</v>
      </c>
      <c r="I1696" s="3">
        <f t="shared" si="471"/>
        <v>1</v>
      </c>
      <c r="J1696">
        <f t="shared" si="472"/>
        <v>-0.77777777777777779</v>
      </c>
      <c r="K1696" s="4">
        <f t="shared" si="473"/>
        <v>-9.2125285825404664</v>
      </c>
      <c r="L1696">
        <f t="shared" si="474"/>
        <v>2.9325285825404661</v>
      </c>
      <c r="M1696">
        <f t="shared" si="475"/>
        <v>121</v>
      </c>
      <c r="N1696">
        <f t="shared" si="476"/>
        <v>0</v>
      </c>
      <c r="O1696">
        <f t="shared" si="477"/>
        <v>0</v>
      </c>
      <c r="P1696">
        <f t="shared" si="478"/>
        <v>173.22322053185559</v>
      </c>
      <c r="Q1696">
        <f t="shared" si="486"/>
        <v>173.22322053185559</v>
      </c>
      <c r="R1696">
        <f t="shared" si="479"/>
        <v>1</v>
      </c>
      <c r="S1696">
        <f t="shared" si="480"/>
        <v>-0.99730108342885981</v>
      </c>
      <c r="T1696">
        <f t="shared" si="481"/>
        <v>0</v>
      </c>
      <c r="U1696">
        <f t="shared" si="482"/>
        <v>0</v>
      </c>
      <c r="V1696">
        <f t="shared" si="483"/>
        <v>0</v>
      </c>
      <c r="W1696">
        <f>IF(ABS(J1696)&gt;0.32,1,)</f>
        <v>1</v>
      </c>
      <c r="X1696">
        <v>11</v>
      </c>
      <c r="AB1696" s="5"/>
    </row>
    <row r="1697" spans="1:28" x14ac:dyDescent="0.25">
      <c r="A1697">
        <v>1678</v>
      </c>
      <c r="C1697">
        <v>1.1393703932372086</v>
      </c>
      <c r="D1697">
        <v>-1.5443319338213553</v>
      </c>
      <c r="E1697" s="2">
        <f t="shared" si="484"/>
        <v>0.70760306816533847</v>
      </c>
      <c r="F1697" s="2">
        <f t="shared" si="485"/>
        <v>-1.5395321538384734</v>
      </c>
      <c r="G1697">
        <f t="shared" si="469"/>
        <v>-3.1121268027096693E-3</v>
      </c>
      <c r="H1697" s="3">
        <f t="shared" si="470"/>
        <v>0</v>
      </c>
      <c r="I1697" s="3">
        <f t="shared" si="471"/>
        <v>1</v>
      </c>
      <c r="J1697">
        <f t="shared" si="472"/>
        <v>-0.55555555555555558</v>
      </c>
      <c r="K1697" s="4">
        <f t="shared" si="473"/>
        <v>-9.2156407093431767</v>
      </c>
      <c r="L1697">
        <f t="shared" si="474"/>
        <v>2.9356407093431764</v>
      </c>
      <c r="M1697">
        <f t="shared" si="475"/>
        <v>122</v>
      </c>
      <c r="N1697">
        <f t="shared" si="476"/>
        <v>0</v>
      </c>
      <c r="O1697">
        <f t="shared" si="477"/>
        <v>0</v>
      </c>
      <c r="P1697">
        <f t="shared" si="478"/>
        <v>179.12291564599786</v>
      </c>
      <c r="Q1697">
        <f t="shared" si="486"/>
        <v>179.12291564599786</v>
      </c>
      <c r="R1697">
        <f t="shared" si="479"/>
        <v>1</v>
      </c>
      <c r="S1697">
        <f t="shared" si="480"/>
        <v>-0.998222717244859</v>
      </c>
      <c r="T1697">
        <f t="shared" si="481"/>
        <v>0</v>
      </c>
      <c r="U1697">
        <f t="shared" si="482"/>
        <v>0</v>
      </c>
      <c r="V1697">
        <f t="shared" si="483"/>
        <v>0</v>
      </c>
      <c r="W1697">
        <f>IF(ABS(J1697)&gt;0.32,1,)</f>
        <v>1</v>
      </c>
      <c r="X1697">
        <v>11</v>
      </c>
      <c r="AB1697" s="5"/>
    </row>
    <row r="1698" spans="1:28" x14ac:dyDescent="0.25">
      <c r="A1698">
        <v>1679</v>
      </c>
      <c r="C1698">
        <v>1.1302070582922772</v>
      </c>
      <c r="D1698">
        <v>-1.5302270450911279</v>
      </c>
      <c r="E1698" s="2">
        <f t="shared" si="484"/>
        <v>0.6984397332204072</v>
      </c>
      <c r="F1698" s="2">
        <f t="shared" si="485"/>
        <v>-1.5252957952300068</v>
      </c>
      <c r="G1698">
        <f t="shared" si="469"/>
        <v>-2.7861275545697506E-3</v>
      </c>
      <c r="H1698" s="3">
        <f t="shared" si="470"/>
        <v>0</v>
      </c>
      <c r="I1698" s="3">
        <f t="shared" si="471"/>
        <v>1</v>
      </c>
      <c r="J1698">
        <f t="shared" si="472"/>
        <v>-0.33333333333333331</v>
      </c>
      <c r="K1698" s="4">
        <f t="shared" si="473"/>
        <v>-9.2184268368977467</v>
      </c>
      <c r="L1698">
        <f t="shared" si="474"/>
        <v>2.9384268368977464</v>
      </c>
      <c r="M1698">
        <f t="shared" si="475"/>
        <v>123</v>
      </c>
      <c r="N1698">
        <f t="shared" si="476"/>
        <v>0</v>
      </c>
      <c r="O1698">
        <f t="shared" si="477"/>
        <v>0</v>
      </c>
      <c r="P1698">
        <f t="shared" si="478"/>
        <v>185.50565015086951</v>
      </c>
      <c r="Q1698">
        <f t="shared" si="486"/>
        <v>185.50565015086951</v>
      </c>
      <c r="R1698">
        <f t="shared" si="479"/>
        <v>1</v>
      </c>
      <c r="S1698">
        <f t="shared" si="480"/>
        <v>-0.9999918322068938</v>
      </c>
      <c r="T1698">
        <f t="shared" si="481"/>
        <v>0</v>
      </c>
      <c r="U1698">
        <f t="shared" si="482"/>
        <v>0</v>
      </c>
      <c r="V1698">
        <f t="shared" si="483"/>
        <v>0</v>
      </c>
      <c r="W1698">
        <f>IF(ABS(J1698)&gt;0.32,1,)</f>
        <v>1</v>
      </c>
      <c r="X1698">
        <v>11</v>
      </c>
      <c r="AB1698" s="5"/>
    </row>
    <row r="1699" spans="1:28" x14ac:dyDescent="0.25">
      <c r="A1699">
        <v>1680</v>
      </c>
      <c r="C1699">
        <v>1.1210294390655799</v>
      </c>
      <c r="D1699">
        <v>-1.5160133093999606</v>
      </c>
      <c r="E1699" s="2">
        <f t="shared" si="484"/>
        <v>0.68926211399370996</v>
      </c>
      <c r="F1699" s="2">
        <f t="shared" si="485"/>
        <v>-1.5109495751118873</v>
      </c>
      <c r="G1699">
        <f t="shared" si="469"/>
        <v>-0.1356056525613516</v>
      </c>
      <c r="H1699" s="3">
        <f t="shared" si="470"/>
        <v>0</v>
      </c>
      <c r="I1699" s="3">
        <f t="shared" si="471"/>
        <v>1</v>
      </c>
      <c r="J1699">
        <f t="shared" si="472"/>
        <v>-0.1111111111111111</v>
      </c>
      <c r="K1699" s="4">
        <f t="shared" si="473"/>
        <v>-9.3540324894590974</v>
      </c>
      <c r="L1699">
        <f t="shared" si="474"/>
        <v>3.0740324894590971</v>
      </c>
      <c r="M1699">
        <f t="shared" si="475"/>
        <v>124</v>
      </c>
      <c r="N1699">
        <f t="shared" si="476"/>
        <v>0</v>
      </c>
      <c r="O1699">
        <f t="shared" si="477"/>
        <v>0</v>
      </c>
      <c r="P1699">
        <f t="shared" si="478"/>
        <v>192.31457351711077</v>
      </c>
      <c r="Q1699">
        <f t="shared" si="486"/>
        <v>0</v>
      </c>
      <c r="R1699">
        <f t="shared" si="479"/>
        <v>0</v>
      </c>
      <c r="S1699">
        <f t="shared" si="480"/>
        <v>-0.99815731143457587</v>
      </c>
      <c r="T1699">
        <f t="shared" si="481"/>
        <v>0</v>
      </c>
      <c r="U1699">
        <f t="shared" si="482"/>
        <v>0</v>
      </c>
      <c r="V1699">
        <f t="shared" si="483"/>
        <v>0</v>
      </c>
      <c r="W1699">
        <f>IF(ABS(J1699)&gt;0.32,1,)</f>
        <v>0</v>
      </c>
      <c r="X1699">
        <v>11</v>
      </c>
      <c r="AB1699" s="5"/>
    </row>
    <row r="1700" spans="1:28" x14ac:dyDescent="0.25">
      <c r="A1700">
        <v>1681</v>
      </c>
      <c r="C1700">
        <v>1.1143410092055379</v>
      </c>
      <c r="D1700">
        <v>-1.5016970923550221</v>
      </c>
      <c r="E1700" s="2">
        <f t="shared" si="484"/>
        <v>0.68257368413366803</v>
      </c>
      <c r="F1700" s="2">
        <f t="shared" si="485"/>
        <v>-1.4964999184243013</v>
      </c>
      <c r="G1700">
        <f t="shared" si="469"/>
        <v>2.8447307953647361E-3</v>
      </c>
      <c r="H1700" s="3">
        <f t="shared" si="470"/>
        <v>1</v>
      </c>
      <c r="I1700" s="3">
        <f t="shared" si="471"/>
        <v>0</v>
      </c>
      <c r="J1700">
        <f t="shared" si="472"/>
        <v>0.1111111111111111</v>
      </c>
      <c r="K1700" s="4">
        <f t="shared" si="473"/>
        <v>-9.3511877586637322</v>
      </c>
      <c r="L1700">
        <f t="shared" si="474"/>
        <v>3.0711877586637319</v>
      </c>
      <c r="M1700">
        <f t="shared" si="475"/>
        <v>125</v>
      </c>
      <c r="N1700">
        <f t="shared" si="476"/>
        <v>0</v>
      </c>
      <c r="O1700">
        <f t="shared" si="477"/>
        <v>0</v>
      </c>
      <c r="P1700">
        <f t="shared" si="478"/>
        <v>385.39296440527249</v>
      </c>
      <c r="Q1700">
        <f t="shared" si="486"/>
        <v>0</v>
      </c>
      <c r="R1700">
        <f t="shared" si="479"/>
        <v>0</v>
      </c>
      <c r="S1700">
        <f t="shared" si="480"/>
        <v>-0.99641751224627451</v>
      </c>
      <c r="T1700">
        <f t="shared" si="481"/>
        <v>0</v>
      </c>
      <c r="U1700">
        <f t="shared" si="482"/>
        <v>0</v>
      </c>
      <c r="V1700">
        <f t="shared" si="483"/>
        <v>0</v>
      </c>
      <c r="W1700">
        <f>IF(ABS(J1700)&gt;0.32,1,)</f>
        <v>0</v>
      </c>
      <c r="X1700">
        <v>11</v>
      </c>
      <c r="AB1700" s="5"/>
    </row>
    <row r="1701" spans="1:28" x14ac:dyDescent="0.25">
      <c r="A1701">
        <v>1682</v>
      </c>
      <c r="C1701">
        <v>1.1075573630045294</v>
      </c>
      <c r="D1701">
        <v>-1.4872847641774236</v>
      </c>
      <c r="E1701" s="2">
        <f t="shared" si="484"/>
        <v>0.67579003793265968</v>
      </c>
      <c r="F1701" s="2">
        <f t="shared" si="485"/>
        <v>-1.4819532547643819</v>
      </c>
      <c r="G1701">
        <f t="shared" si="469"/>
        <v>2.8698283819323933E-3</v>
      </c>
      <c r="H1701" s="3">
        <f t="shared" si="470"/>
        <v>1</v>
      </c>
      <c r="I1701" s="3">
        <f t="shared" si="471"/>
        <v>0</v>
      </c>
      <c r="J1701">
        <f t="shared" si="472"/>
        <v>0.33333333333333331</v>
      </c>
      <c r="K1701" s="4">
        <f t="shared" si="473"/>
        <v>-9.3483179302817998</v>
      </c>
      <c r="L1701">
        <f t="shared" si="474"/>
        <v>3.0683179302817996</v>
      </c>
      <c r="M1701">
        <f t="shared" si="475"/>
        <v>126</v>
      </c>
      <c r="N1701">
        <f t="shared" si="476"/>
        <v>0</v>
      </c>
      <c r="O1701">
        <f t="shared" si="477"/>
        <v>0</v>
      </c>
      <c r="P1701">
        <f t="shared" si="478"/>
        <v>405.6616763751399</v>
      </c>
      <c r="Q1701">
        <f t="shared" si="486"/>
        <v>405.6616763751399</v>
      </c>
      <c r="R1701">
        <f t="shared" si="479"/>
        <v>1</v>
      </c>
      <c r="S1701">
        <f t="shared" si="480"/>
        <v>-0.99768482456683283</v>
      </c>
      <c r="T1701">
        <f t="shared" si="481"/>
        <v>0</v>
      </c>
      <c r="U1701">
        <f t="shared" si="482"/>
        <v>0</v>
      </c>
      <c r="V1701">
        <f t="shared" si="483"/>
        <v>0</v>
      </c>
      <c r="W1701">
        <f>IF(ABS(J1701)&gt;0.32,1,)</f>
        <v>1</v>
      </c>
      <c r="X1701">
        <v>11</v>
      </c>
      <c r="AB1701" s="5"/>
    </row>
    <row r="1702" spans="1:28" x14ac:dyDescent="0.25">
      <c r="A1702">
        <v>1683</v>
      </c>
      <c r="C1702">
        <v>1.1006802617786573</v>
      </c>
      <c r="D1702">
        <v>-1.4727826839621994</v>
      </c>
      <c r="E1702" s="2">
        <f t="shared" si="484"/>
        <v>0.66891293670678753</v>
      </c>
      <c r="F1702" s="2">
        <f t="shared" si="485"/>
        <v>-1.4673160024994818</v>
      </c>
      <c r="G1702">
        <f t="shared" ref="G1702:G1765" si="487">SIGN((E1702-E1701)*(F1703-F1702)-(F1702-F1701)*(E1703-E1702))*ACOS(((E1702-E1701)*(E1703-E1702) + (F1702-F1701)*(F1703-F1702))/(SQRT((E1702-E1701)^2+(F1702-F1701)^2)*SQRT((E1703-E1702)^2+(F1703-F1702)^2)))</f>
        <v>2.9077378997865999E-3</v>
      </c>
      <c r="H1702" s="3">
        <f t="shared" ref="H1702:H1765" si="488">IF(SIGN(G1702)&gt;0,1,0)</f>
        <v>1</v>
      </c>
      <c r="I1702" s="3">
        <f t="shared" ref="I1702:I1765" si="489">1-H1702</f>
        <v>0</v>
      </c>
      <c r="J1702">
        <f t="shared" ref="J1702:J1765" si="490">(SUM(H1698:H1706)-SUM(I1698:I1706))/(SUM(H1698:H1706)+ABS(SUM(I1698:I1706)))</f>
        <v>0.55555555555555558</v>
      </c>
      <c r="K1702" s="4">
        <f t="shared" ref="K1702:K1765" si="491">G1702+K1701</f>
        <v>-9.3454101923820136</v>
      </c>
      <c r="L1702">
        <f t="shared" ref="L1702:L1765" si="492">MOD(ABS(K1702),6.28)</f>
        <v>3.0654101923820134</v>
      </c>
      <c r="M1702">
        <f t="shared" ref="M1702:M1765" si="493">IF((L1701-L1702)&gt;2.5,0,M1701+1)</f>
        <v>127</v>
      </c>
      <c r="N1702">
        <f t="shared" ref="N1702:N1765" si="494">IF(M1703=0,M1702,0)</f>
        <v>0</v>
      </c>
      <c r="O1702">
        <f t="shared" ref="O1702:O1765" si="495">IF(N1702=0,0,1)</f>
        <v>0</v>
      </c>
      <c r="P1702">
        <f t="shared" ref="P1702:P1765" si="496">8*6.28/ABS(SUM(G1698:G1706))</f>
        <v>427.20189066492293</v>
      </c>
      <c r="Q1702">
        <f t="shared" si="486"/>
        <v>427.20189066492293</v>
      </c>
      <c r="R1702">
        <f t="shared" ref="R1702:R1765" si="497">IF(Q1702&gt;0,1,0)</f>
        <v>1</v>
      </c>
      <c r="S1702">
        <f t="shared" ref="S1702:S1765" si="498">PEARSON(E1699:E1703,F1699:F1703)</f>
        <v>-0.99999020365263969</v>
      </c>
      <c r="T1702">
        <f t="shared" ref="T1702:T1765" si="499">IF(P1702&lt;N$2044*2,Q1702/6.28*(1.57-ASIN(S1702)),0)</f>
        <v>0</v>
      </c>
      <c r="U1702">
        <f t="shared" ref="U1702:U1765" si="500">IF(T1702&gt;0,1,0)</f>
        <v>0</v>
      </c>
      <c r="V1702">
        <f t="shared" ref="V1702:V1765" si="501">N$2044/6.28*(1.57-ASIN(S1702))</f>
        <v>0</v>
      </c>
      <c r="W1702">
        <f>IF(ABS(J1702)&gt;0.32,1,)</f>
        <v>1</v>
      </c>
      <c r="X1702">
        <v>11</v>
      </c>
      <c r="AB1702" s="5"/>
    </row>
    <row r="1703" spans="1:28" x14ac:dyDescent="0.25">
      <c r="A1703">
        <v>1684</v>
      </c>
      <c r="C1703">
        <v>1.0937112746452253</v>
      </c>
      <c r="D1703">
        <v>-1.4581971839536385</v>
      </c>
      <c r="E1703" s="2">
        <f t="shared" si="484"/>
        <v>0.66194394957335567</v>
      </c>
      <c r="F1703" s="2">
        <f t="shared" si="485"/>
        <v>-1.4525945528959359</v>
      </c>
      <c r="G1703">
        <f t="shared" si="487"/>
        <v>2.955262221688626E-3</v>
      </c>
      <c r="H1703" s="3">
        <f t="shared" si="488"/>
        <v>1</v>
      </c>
      <c r="I1703" s="3">
        <f t="shared" si="489"/>
        <v>0</v>
      </c>
      <c r="J1703">
        <f t="shared" si="490"/>
        <v>0.77777777777777779</v>
      </c>
      <c r="K1703" s="4">
        <f t="shared" si="491"/>
        <v>-9.3424549301603257</v>
      </c>
      <c r="L1703">
        <f t="shared" si="492"/>
        <v>3.0624549301603254</v>
      </c>
      <c r="M1703">
        <f t="shared" si="493"/>
        <v>128</v>
      </c>
      <c r="N1703">
        <f t="shared" si="494"/>
        <v>0</v>
      </c>
      <c r="O1703">
        <f t="shared" si="495"/>
        <v>0</v>
      </c>
      <c r="P1703">
        <f t="shared" si="496"/>
        <v>450.10321482841942</v>
      </c>
      <c r="Q1703">
        <f t="shared" si="486"/>
        <v>450.10321482841942</v>
      </c>
      <c r="R1703">
        <f t="shared" si="497"/>
        <v>1</v>
      </c>
      <c r="S1703">
        <f t="shared" si="498"/>
        <v>-0.99999004505673872</v>
      </c>
      <c r="T1703">
        <f t="shared" si="499"/>
        <v>0</v>
      </c>
      <c r="U1703">
        <f t="shared" si="500"/>
        <v>0</v>
      </c>
      <c r="V1703">
        <f t="shared" si="501"/>
        <v>0</v>
      </c>
      <c r="W1703">
        <f>IF(ABS(J1703)&gt;0.32,1,)</f>
        <v>1</v>
      </c>
      <c r="X1703">
        <v>11</v>
      </c>
      <c r="AB1703" s="5"/>
    </row>
    <row r="1704" spans="1:28" x14ac:dyDescent="0.25">
      <c r="A1704">
        <v>1685</v>
      </c>
      <c r="C1704">
        <v>1.0866518223825767</v>
      </c>
      <c r="D1704">
        <v>-1.443534553631912</v>
      </c>
      <c r="E1704" s="2">
        <f t="shared" si="484"/>
        <v>0.65488449731070708</v>
      </c>
      <c r="F1704" s="2">
        <f t="shared" si="485"/>
        <v>-1.4377952540573611</v>
      </c>
      <c r="G1704">
        <f t="shared" si="487"/>
        <v>3.0098486767264898E-3</v>
      </c>
      <c r="H1704" s="3">
        <f t="shared" si="488"/>
        <v>1</v>
      </c>
      <c r="I1704" s="3">
        <f t="shared" si="489"/>
        <v>0</v>
      </c>
      <c r="J1704">
        <f t="shared" si="490"/>
        <v>1</v>
      </c>
      <c r="K1704" s="4">
        <f t="shared" si="491"/>
        <v>-9.3394450814835999</v>
      </c>
      <c r="L1704">
        <f t="shared" si="492"/>
        <v>3.0594450814835996</v>
      </c>
      <c r="M1704">
        <f t="shared" si="493"/>
        <v>129</v>
      </c>
      <c r="N1704">
        <f t="shared" si="494"/>
        <v>0</v>
      </c>
      <c r="O1704">
        <f t="shared" si="495"/>
        <v>0</v>
      </c>
      <c r="P1704">
        <f t="shared" si="496"/>
        <v>1843.6427679380588</v>
      </c>
      <c r="Q1704">
        <f t="shared" si="486"/>
        <v>0</v>
      </c>
      <c r="R1704">
        <f t="shared" si="497"/>
        <v>0</v>
      </c>
      <c r="S1704">
        <f t="shared" si="498"/>
        <v>-0.99998982022787397</v>
      </c>
      <c r="T1704">
        <f t="shared" si="499"/>
        <v>0</v>
      </c>
      <c r="U1704">
        <f t="shared" si="500"/>
        <v>0</v>
      </c>
      <c r="V1704">
        <f t="shared" si="501"/>
        <v>0</v>
      </c>
      <c r="W1704">
        <f>IF(ABS(J1704)&gt;0.32,1,)</f>
        <v>1</v>
      </c>
      <c r="X1704">
        <v>11</v>
      </c>
      <c r="AB1704" s="5"/>
    </row>
    <row r="1705" spans="1:28" x14ac:dyDescent="0.25">
      <c r="A1705">
        <v>1686</v>
      </c>
      <c r="C1705">
        <v>1.079503212273365</v>
      </c>
      <c r="D1705">
        <v>-1.4288010239306388</v>
      </c>
      <c r="E1705" s="2">
        <f t="shared" si="484"/>
        <v>0.64773588720149544</v>
      </c>
      <c r="F1705" s="2">
        <f t="shared" si="485"/>
        <v>-1.4229243949951189</v>
      </c>
      <c r="G1705">
        <f t="shared" si="487"/>
        <v>3.0694536690303309E-3</v>
      </c>
      <c r="H1705" s="3">
        <f t="shared" si="488"/>
        <v>1</v>
      </c>
      <c r="I1705" s="3">
        <f t="shared" si="489"/>
        <v>0</v>
      </c>
      <c r="J1705">
        <f t="shared" si="490"/>
        <v>1</v>
      </c>
      <c r="K1705" s="4">
        <f t="shared" si="491"/>
        <v>-9.3363756278145686</v>
      </c>
      <c r="L1705">
        <f t="shared" si="492"/>
        <v>3.0563756278145684</v>
      </c>
      <c r="M1705">
        <f t="shared" si="493"/>
        <v>130</v>
      </c>
      <c r="N1705">
        <f t="shared" si="494"/>
        <v>0</v>
      </c>
      <c r="O1705">
        <f t="shared" si="495"/>
        <v>0</v>
      </c>
      <c r="P1705">
        <f t="shared" si="496"/>
        <v>1811.3962708351426</v>
      </c>
      <c r="Q1705">
        <f t="shared" si="486"/>
        <v>0</v>
      </c>
      <c r="R1705">
        <f t="shared" si="497"/>
        <v>0</v>
      </c>
      <c r="S1705">
        <f t="shared" si="498"/>
        <v>-0.99998954618763569</v>
      </c>
      <c r="T1705">
        <f t="shared" si="499"/>
        <v>0</v>
      </c>
      <c r="U1705">
        <f t="shared" si="500"/>
        <v>0</v>
      </c>
      <c r="V1705">
        <f t="shared" si="501"/>
        <v>0</v>
      </c>
      <c r="W1705">
        <f>IF(ABS(J1705)&gt;0.32,1,)</f>
        <v>1</v>
      </c>
      <c r="X1705">
        <v>11</v>
      </c>
      <c r="AB1705" s="5"/>
    </row>
    <row r="1706" spans="1:28" x14ac:dyDescent="0.25">
      <c r="A1706">
        <v>1687</v>
      </c>
      <c r="C1706">
        <v>1.0722666655396216</v>
      </c>
      <c r="D1706">
        <v>-1.4140027514787403</v>
      </c>
      <c r="E1706" s="2">
        <f t="shared" si="484"/>
        <v>0.64049934046775214</v>
      </c>
      <c r="F1706" s="2">
        <f t="shared" si="485"/>
        <v>-1.4079881897232871</v>
      </c>
      <c r="G1706">
        <f t="shared" si="487"/>
        <v>3.1324426916070625E-3</v>
      </c>
      <c r="H1706" s="3">
        <f t="shared" si="488"/>
        <v>1</v>
      </c>
      <c r="I1706" s="3">
        <f t="shared" si="489"/>
        <v>0</v>
      </c>
      <c r="J1706">
        <f t="shared" si="490"/>
        <v>1</v>
      </c>
      <c r="K1706" s="4">
        <f t="shared" si="491"/>
        <v>-9.3332431851229618</v>
      </c>
      <c r="L1706">
        <f t="shared" si="492"/>
        <v>3.0532431851229616</v>
      </c>
      <c r="M1706">
        <f t="shared" si="493"/>
        <v>131</v>
      </c>
      <c r="N1706">
        <f t="shared" si="494"/>
        <v>0</v>
      </c>
      <c r="O1706">
        <f t="shared" si="495"/>
        <v>0</v>
      </c>
      <c r="P1706">
        <f t="shared" si="496"/>
        <v>1777.6985723276355</v>
      </c>
      <c r="Q1706">
        <f t="shared" si="486"/>
        <v>0</v>
      </c>
      <c r="R1706">
        <f t="shared" si="497"/>
        <v>0</v>
      </c>
      <c r="S1706">
        <f t="shared" si="498"/>
        <v>-0.99998923648024785</v>
      </c>
      <c r="T1706">
        <f t="shared" si="499"/>
        <v>0</v>
      </c>
      <c r="U1706">
        <f t="shared" si="500"/>
        <v>0</v>
      </c>
      <c r="V1706">
        <f t="shared" si="501"/>
        <v>0</v>
      </c>
      <c r="W1706">
        <f>IF(ABS(J1706)&gt;0.32,1,)</f>
        <v>1</v>
      </c>
      <c r="X1706">
        <v>11</v>
      </c>
      <c r="AB1706" s="5"/>
    </row>
    <row r="1707" spans="1:28" x14ac:dyDescent="0.25">
      <c r="A1707">
        <v>1688</v>
      </c>
      <c r="C1707">
        <v>1.0649433386944773</v>
      </c>
      <c r="D1707">
        <v>-1.3991458030979573</v>
      </c>
      <c r="E1707" s="2">
        <f t="shared" si="484"/>
        <v>0.63317601362260789</v>
      </c>
      <c r="F1707" s="2">
        <f t="shared" si="485"/>
        <v>-1.3929927616116824</v>
      </c>
      <c r="G1707">
        <f t="shared" si="487"/>
        <v>3.1975053801323039E-3</v>
      </c>
      <c r="H1707" s="3">
        <f t="shared" si="488"/>
        <v>1</v>
      </c>
      <c r="I1707" s="3">
        <f t="shared" si="489"/>
        <v>0</v>
      </c>
      <c r="J1707">
        <f t="shared" si="490"/>
        <v>1</v>
      </c>
      <c r="K1707" s="4">
        <f t="shared" si="491"/>
        <v>-9.3300456797428293</v>
      </c>
      <c r="L1707">
        <f t="shared" si="492"/>
        <v>3.050045679742829</v>
      </c>
      <c r="M1707">
        <f t="shared" si="493"/>
        <v>132</v>
      </c>
      <c r="N1707">
        <f t="shared" si="494"/>
        <v>0</v>
      </c>
      <c r="O1707">
        <f t="shared" si="495"/>
        <v>0</v>
      </c>
      <c r="P1707">
        <f t="shared" si="496"/>
        <v>1743.6121193309896</v>
      </c>
      <c r="Q1707">
        <f t="shared" si="486"/>
        <v>0</v>
      </c>
      <c r="R1707">
        <f t="shared" si="497"/>
        <v>0</v>
      </c>
      <c r="S1707">
        <f t="shared" si="498"/>
        <v>-0.99998890206469337</v>
      </c>
      <c r="T1707">
        <f t="shared" si="499"/>
        <v>0</v>
      </c>
      <c r="U1707">
        <f t="shared" si="500"/>
        <v>0</v>
      </c>
      <c r="V1707">
        <f t="shared" si="501"/>
        <v>0</v>
      </c>
      <c r="W1707">
        <f>IF(ABS(J1707)&gt;0.32,1,)</f>
        <v>1</v>
      </c>
      <c r="X1707">
        <v>11</v>
      </c>
      <c r="AB1707" s="5"/>
    </row>
    <row r="1708" spans="1:28" x14ac:dyDescent="0.25">
      <c r="A1708">
        <v>1689</v>
      </c>
      <c r="C1708">
        <v>1.0575343399104136</v>
      </c>
      <c r="D1708">
        <v>-1.3842361405776642</v>
      </c>
      <c r="E1708" s="2">
        <f t="shared" si="484"/>
        <v>0.62576701483854424</v>
      </c>
      <c r="F1708" s="2">
        <f t="shared" si="485"/>
        <v>-1.3779441280187616</v>
      </c>
      <c r="G1708">
        <f t="shared" si="487"/>
        <v>3.2635887197520752E-3</v>
      </c>
      <c r="H1708" s="3">
        <f t="shared" si="488"/>
        <v>1</v>
      </c>
      <c r="I1708" s="3">
        <f t="shared" si="489"/>
        <v>0</v>
      </c>
      <c r="J1708">
        <f t="shared" si="490"/>
        <v>1</v>
      </c>
      <c r="K1708" s="4">
        <f t="shared" si="491"/>
        <v>-9.3267820910230768</v>
      </c>
      <c r="L1708">
        <f t="shared" si="492"/>
        <v>3.0467820910230765</v>
      </c>
      <c r="M1708">
        <f t="shared" si="493"/>
        <v>133</v>
      </c>
      <c r="N1708">
        <f t="shared" si="494"/>
        <v>0</v>
      </c>
      <c r="O1708">
        <f t="shared" si="495"/>
        <v>0</v>
      </c>
      <c r="P1708">
        <f t="shared" si="496"/>
        <v>1709.9017602299889</v>
      </c>
      <c r="Q1708">
        <f t="shared" si="486"/>
        <v>0</v>
      </c>
      <c r="R1708">
        <f t="shared" si="497"/>
        <v>0</v>
      </c>
      <c r="S1708">
        <f t="shared" si="498"/>
        <v>-0.99998855192345626</v>
      </c>
      <c r="T1708">
        <f t="shared" si="499"/>
        <v>0</v>
      </c>
      <c r="U1708">
        <f t="shared" si="500"/>
        <v>0</v>
      </c>
      <c r="V1708">
        <f t="shared" si="501"/>
        <v>0</v>
      </c>
      <c r="W1708">
        <f>IF(ABS(J1708)&gt;0.32,1,)</f>
        <v>1</v>
      </c>
      <c r="X1708">
        <v>11</v>
      </c>
      <c r="AB1708" s="5"/>
    </row>
    <row r="1709" spans="1:28" x14ac:dyDescent="0.25">
      <c r="A1709">
        <v>1690</v>
      </c>
      <c r="C1709">
        <v>1.0500407413260067</v>
      </c>
      <c r="D1709">
        <v>-1.3692796058268633</v>
      </c>
      <c r="E1709" s="2">
        <f t="shared" si="484"/>
        <v>0.61827341625413745</v>
      </c>
      <c r="F1709" s="2">
        <f t="shared" si="485"/>
        <v>-1.3628481853052197</v>
      </c>
      <c r="G1709">
        <f t="shared" si="487"/>
        <v>3.3298426995729269E-3</v>
      </c>
      <c r="H1709" s="3">
        <f t="shared" si="488"/>
        <v>1</v>
      </c>
      <c r="I1709" s="3">
        <f t="shared" si="489"/>
        <v>0</v>
      </c>
      <c r="J1709">
        <f t="shared" si="490"/>
        <v>1</v>
      </c>
      <c r="K1709" s="4">
        <f t="shared" si="491"/>
        <v>-9.3234522483235036</v>
      </c>
      <c r="L1709">
        <f t="shared" si="492"/>
        <v>3.0434522483235034</v>
      </c>
      <c r="M1709">
        <f t="shared" si="493"/>
        <v>134</v>
      </c>
      <c r="N1709">
        <f t="shared" si="494"/>
        <v>0</v>
      </c>
      <c r="O1709">
        <f t="shared" si="495"/>
        <v>0</v>
      </c>
      <c r="P1709">
        <f t="shared" si="496"/>
        <v>1677.1035259574353</v>
      </c>
      <c r="Q1709">
        <f t="shared" si="486"/>
        <v>0</v>
      </c>
      <c r="R1709">
        <f t="shared" si="497"/>
        <v>0</v>
      </c>
      <c r="S1709">
        <f t="shared" si="498"/>
        <v>-0.99998819350039747</v>
      </c>
      <c r="T1709">
        <f t="shared" si="499"/>
        <v>0</v>
      </c>
      <c r="U1709">
        <f t="shared" si="500"/>
        <v>0</v>
      </c>
      <c r="V1709">
        <f t="shared" si="501"/>
        <v>0</v>
      </c>
      <c r="W1709">
        <f>IF(ABS(J1709)&gt;0.32,1,)</f>
        <v>1</v>
      </c>
      <c r="X1709">
        <v>11</v>
      </c>
      <c r="AB1709" s="5"/>
    </row>
    <row r="1710" spans="1:28" x14ac:dyDescent="0.25">
      <c r="A1710">
        <v>1691</v>
      </c>
      <c r="C1710">
        <v>1.0424635880373925</v>
      </c>
      <c r="D1710">
        <v>-1.354281906428471</v>
      </c>
      <c r="E1710" s="2">
        <f t="shared" si="484"/>
        <v>0.61069626296552326</v>
      </c>
      <c r="F1710" s="2">
        <f t="shared" si="485"/>
        <v>-1.347710694253629</v>
      </c>
      <c r="G1710">
        <f t="shared" si="487"/>
        <v>3.3955771674383239E-3</v>
      </c>
      <c r="H1710" s="3">
        <f t="shared" si="488"/>
        <v>1</v>
      </c>
      <c r="I1710" s="3">
        <f t="shared" si="489"/>
        <v>0</v>
      </c>
      <c r="J1710">
        <f t="shared" si="490"/>
        <v>1</v>
      </c>
      <c r="K1710" s="4">
        <f t="shared" si="491"/>
        <v>-9.3200566711560651</v>
      </c>
      <c r="L1710">
        <f t="shared" si="492"/>
        <v>3.0400566711560648</v>
      </c>
      <c r="M1710">
        <f t="shared" si="493"/>
        <v>135</v>
      </c>
      <c r="N1710">
        <f t="shared" si="494"/>
        <v>0</v>
      </c>
      <c r="O1710">
        <f t="shared" si="495"/>
        <v>0</v>
      </c>
      <c r="P1710">
        <f t="shared" si="496"/>
        <v>1645.5817280845365</v>
      </c>
      <c r="Q1710">
        <f t="shared" si="486"/>
        <v>0</v>
      </c>
      <c r="R1710">
        <f t="shared" si="497"/>
        <v>0</v>
      </c>
      <c r="S1710">
        <f t="shared" si="498"/>
        <v>-0.99998783301981797</v>
      </c>
      <c r="T1710">
        <f t="shared" si="499"/>
        <v>0</v>
      </c>
      <c r="U1710">
        <f t="shared" si="500"/>
        <v>0</v>
      </c>
      <c r="V1710">
        <f t="shared" si="501"/>
        <v>0</v>
      </c>
      <c r="W1710">
        <f>IF(ABS(J1710)&gt;0.32,1,)</f>
        <v>1</v>
      </c>
      <c r="X1710">
        <v>11</v>
      </c>
      <c r="AB1710" s="5"/>
    </row>
    <row r="1711" spans="1:28" x14ac:dyDescent="0.25">
      <c r="A1711">
        <v>1692</v>
      </c>
      <c r="C1711">
        <v>1.0348039044031345</v>
      </c>
      <c r="D1711">
        <v>-1.3392486016614265</v>
      </c>
      <c r="E1711" s="2">
        <f t="shared" si="484"/>
        <v>0.60303657933126542</v>
      </c>
      <c r="F1711" s="2">
        <f t="shared" si="485"/>
        <v>-1.3325372659602623</v>
      </c>
      <c r="G1711">
        <f t="shared" si="487"/>
        <v>3.4602266500856071E-3</v>
      </c>
      <c r="H1711" s="3">
        <f t="shared" si="488"/>
        <v>1</v>
      </c>
      <c r="I1711" s="3">
        <f t="shared" si="489"/>
        <v>0</v>
      </c>
      <c r="J1711">
        <f t="shared" si="490"/>
        <v>1</v>
      </c>
      <c r="K1711" s="4">
        <f t="shared" si="491"/>
        <v>-9.3165964445059792</v>
      </c>
      <c r="L1711">
        <f t="shared" si="492"/>
        <v>3.036596444505979</v>
      </c>
      <c r="M1711">
        <f t="shared" si="493"/>
        <v>136</v>
      </c>
      <c r="N1711">
        <f t="shared" si="494"/>
        <v>0</v>
      </c>
      <c r="O1711">
        <f t="shared" si="495"/>
        <v>0</v>
      </c>
      <c r="P1711">
        <f t="shared" si="496"/>
        <v>1615.5750932855321</v>
      </c>
      <c r="Q1711">
        <f t="shared" si="486"/>
        <v>0</v>
      </c>
      <c r="R1711">
        <f t="shared" si="497"/>
        <v>0</v>
      </c>
      <c r="S1711">
        <f t="shared" si="498"/>
        <v>-0.9999874757283389</v>
      </c>
      <c r="T1711">
        <f t="shared" si="499"/>
        <v>0</v>
      </c>
      <c r="U1711">
        <f t="shared" si="500"/>
        <v>0</v>
      </c>
      <c r="V1711">
        <f t="shared" si="501"/>
        <v>0</v>
      </c>
      <c r="W1711">
        <f>IF(ABS(J1711)&gt;0.32,1,)</f>
        <v>1</v>
      </c>
      <c r="X1711">
        <v>11</v>
      </c>
      <c r="AB1711" s="5"/>
    </row>
    <row r="1712" spans="1:28" x14ac:dyDescent="0.25">
      <c r="A1712">
        <v>1693</v>
      </c>
      <c r="C1712">
        <v>1.0270626981674993</v>
      </c>
      <c r="D1712">
        <v>-1.3241850889965066</v>
      </c>
      <c r="E1712" s="2">
        <f t="shared" si="484"/>
        <v>0.5952953730956303</v>
      </c>
      <c r="F1712" s="2">
        <f t="shared" si="485"/>
        <v>-1.3173333482050369</v>
      </c>
      <c r="G1712">
        <f t="shared" si="487"/>
        <v>3.5233192940529179E-3</v>
      </c>
      <c r="H1712" s="3">
        <f t="shared" si="488"/>
        <v>1</v>
      </c>
      <c r="I1712" s="3">
        <f t="shared" si="489"/>
        <v>0</v>
      </c>
      <c r="J1712">
        <f t="shared" si="490"/>
        <v>1</v>
      </c>
      <c r="K1712" s="4">
        <f t="shared" si="491"/>
        <v>-9.3130731252119254</v>
      </c>
      <c r="L1712">
        <f t="shared" si="492"/>
        <v>3.0330731252119252</v>
      </c>
      <c r="M1712">
        <f t="shared" si="493"/>
        <v>137</v>
      </c>
      <c r="N1712">
        <f t="shared" si="494"/>
        <v>0</v>
      </c>
      <c r="O1712">
        <f t="shared" si="495"/>
        <v>0</v>
      </c>
      <c r="P1712">
        <f t="shared" si="496"/>
        <v>1587.2324074035332</v>
      </c>
      <c r="Q1712">
        <f t="shared" si="486"/>
        <v>0</v>
      </c>
      <c r="R1712">
        <f t="shared" si="497"/>
        <v>0</v>
      </c>
      <c r="S1712">
        <f t="shared" si="498"/>
        <v>-0.99998712608922469</v>
      </c>
      <c r="T1712">
        <f t="shared" si="499"/>
        <v>0</v>
      </c>
      <c r="U1712">
        <f t="shared" si="500"/>
        <v>0</v>
      </c>
      <c r="V1712">
        <f t="shared" si="501"/>
        <v>0</v>
      </c>
      <c r="W1712">
        <f>IF(ABS(J1712)&gt;0.32,1,)</f>
        <v>1</v>
      </c>
      <c r="X1712">
        <v>11</v>
      </c>
      <c r="AB1712" s="5"/>
    </row>
    <row r="1713" spans="1:28" x14ac:dyDescent="0.25">
      <c r="A1713">
        <v>1694</v>
      </c>
      <c r="C1713">
        <v>1.0192409627717809</v>
      </c>
      <c r="D1713">
        <v>-1.3090965908758818</v>
      </c>
      <c r="E1713" s="2">
        <f t="shared" si="484"/>
        <v>0.5874736376999119</v>
      </c>
      <c r="F1713" s="2">
        <f t="shared" si="485"/>
        <v>-1.3021042121078443</v>
      </c>
      <c r="G1713">
        <f t="shared" si="487"/>
        <v>3.5844532298341392E-3</v>
      </c>
      <c r="H1713" s="3">
        <f t="shared" si="488"/>
        <v>1</v>
      </c>
      <c r="I1713" s="3">
        <f t="shared" si="489"/>
        <v>0</v>
      </c>
      <c r="J1713">
        <f t="shared" si="490"/>
        <v>1</v>
      </c>
      <c r="K1713" s="4">
        <f t="shared" si="491"/>
        <v>-9.3094886719820913</v>
      </c>
      <c r="L1713">
        <f t="shared" si="492"/>
        <v>3.029488671982091</v>
      </c>
      <c r="M1713">
        <f t="shared" si="493"/>
        <v>138</v>
      </c>
      <c r="N1713">
        <f t="shared" si="494"/>
        <v>0</v>
      </c>
      <c r="O1713">
        <f t="shared" si="495"/>
        <v>0</v>
      </c>
      <c r="P1713">
        <f t="shared" si="496"/>
        <v>1560.640039285958</v>
      </c>
      <c r="Q1713">
        <f t="shared" si="486"/>
        <v>0</v>
      </c>
      <c r="R1713">
        <f t="shared" si="497"/>
        <v>0</v>
      </c>
      <c r="S1713">
        <f t="shared" si="498"/>
        <v>-0.99998678794440088</v>
      </c>
      <c r="T1713">
        <f t="shared" si="499"/>
        <v>0</v>
      </c>
      <c r="U1713">
        <f t="shared" si="500"/>
        <v>0</v>
      </c>
      <c r="V1713">
        <f t="shared" si="501"/>
        <v>0</v>
      </c>
      <c r="W1713">
        <f>IF(ABS(J1713)&gt;0.32,1,)</f>
        <v>1</v>
      </c>
      <c r="X1713">
        <v>11</v>
      </c>
      <c r="AB1713" s="5"/>
    </row>
    <row r="1714" spans="1:28" x14ac:dyDescent="0.25">
      <c r="A1714">
        <v>1695</v>
      </c>
      <c r="C1714">
        <v>1.0113396781985293</v>
      </c>
      <c r="D1714">
        <v>-1.2939881417539771</v>
      </c>
      <c r="E1714" s="2">
        <f t="shared" si="484"/>
        <v>0.57957235312666044</v>
      </c>
      <c r="F1714" s="2">
        <f t="shared" si="485"/>
        <v>-1.2868549390486201</v>
      </c>
      <c r="G1714">
        <f t="shared" si="487"/>
        <v>3.6432810695103957E-3</v>
      </c>
      <c r="H1714" s="3">
        <f t="shared" si="488"/>
        <v>1</v>
      </c>
      <c r="I1714" s="3">
        <f t="shared" si="489"/>
        <v>0</v>
      </c>
      <c r="J1714">
        <f t="shared" si="490"/>
        <v>1</v>
      </c>
      <c r="K1714" s="4">
        <f t="shared" si="491"/>
        <v>-9.3058453909125802</v>
      </c>
      <c r="L1714">
        <f t="shared" si="492"/>
        <v>3.02584539091258</v>
      </c>
      <c r="M1714">
        <f t="shared" si="493"/>
        <v>139</v>
      </c>
      <c r="N1714">
        <f t="shared" si="494"/>
        <v>0</v>
      </c>
      <c r="O1714">
        <f t="shared" si="495"/>
        <v>0</v>
      </c>
      <c r="P1714">
        <f t="shared" si="496"/>
        <v>1535.8431249426253</v>
      </c>
      <c r="Q1714">
        <f t="shared" si="486"/>
        <v>0</v>
      </c>
      <c r="R1714">
        <f t="shared" si="497"/>
        <v>0</v>
      </c>
      <c r="S1714">
        <f t="shared" si="498"/>
        <v>-0.99998646464008012</v>
      </c>
      <c r="T1714">
        <f t="shared" si="499"/>
        <v>0</v>
      </c>
      <c r="U1714">
        <f t="shared" si="500"/>
        <v>0</v>
      </c>
      <c r="V1714">
        <f t="shared" si="501"/>
        <v>0</v>
      </c>
      <c r="W1714">
        <f>IF(ABS(J1714)&gt;0.32,1,)</f>
        <v>1</v>
      </c>
      <c r="X1714">
        <v>11</v>
      </c>
      <c r="AB1714" s="5"/>
    </row>
    <row r="1715" spans="1:28" x14ac:dyDescent="0.25">
      <c r="A1715">
        <v>1696</v>
      </c>
      <c r="C1715">
        <v>1.0033598106090262</v>
      </c>
      <c r="D1715">
        <v>-1.2788645754655004</v>
      </c>
      <c r="E1715" s="2">
        <f t="shared" si="484"/>
        <v>0.57159248553715747</v>
      </c>
      <c r="F1715" s="2">
        <f t="shared" si="485"/>
        <v>-1.2715904079176323</v>
      </c>
      <c r="G1715">
        <f t="shared" si="487"/>
        <v>3.6994913375365535E-3</v>
      </c>
      <c r="H1715" s="3">
        <f t="shared" si="488"/>
        <v>1</v>
      </c>
      <c r="I1715" s="3">
        <f t="shared" si="489"/>
        <v>0</v>
      </c>
      <c r="J1715">
        <f t="shared" si="490"/>
        <v>1</v>
      </c>
      <c r="K1715" s="4">
        <f t="shared" si="491"/>
        <v>-9.3021458995750432</v>
      </c>
      <c r="L1715">
        <f t="shared" si="492"/>
        <v>3.022145899575043</v>
      </c>
      <c r="M1715">
        <f t="shared" si="493"/>
        <v>140</v>
      </c>
      <c r="N1715">
        <f t="shared" si="494"/>
        <v>0</v>
      </c>
      <c r="O1715">
        <f t="shared" si="495"/>
        <v>0</v>
      </c>
      <c r="P1715">
        <f t="shared" si="496"/>
        <v>1512.8615112779059</v>
      </c>
      <c r="Q1715">
        <f t="shared" si="486"/>
        <v>0</v>
      </c>
      <c r="R1715">
        <f t="shared" si="497"/>
        <v>0</v>
      </c>
      <c r="S1715">
        <f t="shared" si="498"/>
        <v>-0.99998615912857969</v>
      </c>
      <c r="T1715">
        <f t="shared" si="499"/>
        <v>0</v>
      </c>
      <c r="U1715">
        <f t="shared" si="500"/>
        <v>0</v>
      </c>
      <c r="V1715">
        <f t="shared" si="501"/>
        <v>0</v>
      </c>
      <c r="W1715">
        <f>IF(ABS(J1715)&gt;0.32,1,)</f>
        <v>1</v>
      </c>
      <c r="X1715">
        <v>11</v>
      </c>
      <c r="AB1715" s="5"/>
    </row>
    <row r="1716" spans="1:28" x14ac:dyDescent="0.25">
      <c r="A1716">
        <v>1697</v>
      </c>
      <c r="C1716">
        <v>0.99530231106098022</v>
      </c>
      <c r="D1716">
        <v>-1.2637305128834573</v>
      </c>
      <c r="E1716" s="2">
        <f t="shared" si="484"/>
        <v>0.56353498598911145</v>
      </c>
      <c r="F1716" s="2">
        <f t="shared" si="485"/>
        <v>-1.2563152826584578</v>
      </c>
      <c r="G1716">
        <f t="shared" si="487"/>
        <v>3.7527993572186169E-3</v>
      </c>
      <c r="H1716" s="3">
        <f t="shared" si="488"/>
        <v>1</v>
      </c>
      <c r="I1716" s="3">
        <f t="shared" si="489"/>
        <v>0</v>
      </c>
      <c r="J1716">
        <f t="shared" si="490"/>
        <v>1</v>
      </c>
      <c r="K1716" s="4">
        <f t="shared" si="491"/>
        <v>-9.2983931002178242</v>
      </c>
      <c r="L1716">
        <f t="shared" si="492"/>
        <v>3.0183931002178239</v>
      </c>
      <c r="M1716">
        <f t="shared" si="493"/>
        <v>141</v>
      </c>
      <c r="N1716">
        <f t="shared" si="494"/>
        <v>0</v>
      </c>
      <c r="O1716">
        <f t="shared" si="495"/>
        <v>0</v>
      </c>
      <c r="P1716">
        <f t="shared" si="496"/>
        <v>1491.7022381845929</v>
      </c>
      <c r="Q1716">
        <f t="shared" si="486"/>
        <v>0</v>
      </c>
      <c r="R1716">
        <f t="shared" si="497"/>
        <v>0</v>
      </c>
      <c r="S1716">
        <f t="shared" si="498"/>
        <v>-0.99998587405164463</v>
      </c>
      <c r="T1716">
        <f t="shared" si="499"/>
        <v>0</v>
      </c>
      <c r="U1716">
        <f t="shared" si="500"/>
        <v>0</v>
      </c>
      <c r="V1716">
        <f t="shared" si="501"/>
        <v>0</v>
      </c>
      <c r="W1716">
        <f>IF(ABS(J1716)&gt;0.32,1,)</f>
        <v>1</v>
      </c>
      <c r="X1716">
        <v>11</v>
      </c>
      <c r="AB1716" s="5"/>
    </row>
    <row r="1717" spans="1:28" x14ac:dyDescent="0.25">
      <c r="A1717">
        <v>1698</v>
      </c>
      <c r="C1717">
        <v>0.98716811351664113</v>
      </c>
      <c r="D1717">
        <v>-1.2485903499985003</v>
      </c>
      <c r="E1717" s="2">
        <f t="shared" si="484"/>
        <v>0.55540078844477259</v>
      </c>
      <c r="F1717" s="2">
        <f t="shared" si="485"/>
        <v>-1.2410340002362197</v>
      </c>
      <c r="G1717">
        <f t="shared" si="487"/>
        <v>3.8029296474555441E-3</v>
      </c>
      <c r="H1717" s="3">
        <f t="shared" si="488"/>
        <v>1</v>
      </c>
      <c r="I1717" s="3">
        <f t="shared" si="489"/>
        <v>0</v>
      </c>
      <c r="J1717">
        <f t="shared" si="490"/>
        <v>1</v>
      </c>
      <c r="K1717" s="4">
        <f t="shared" si="491"/>
        <v>-9.294590170570368</v>
      </c>
      <c r="L1717">
        <f t="shared" si="492"/>
        <v>3.0145901705703677</v>
      </c>
      <c r="M1717">
        <f t="shared" si="493"/>
        <v>142</v>
      </c>
      <c r="N1717">
        <f t="shared" si="494"/>
        <v>0</v>
      </c>
      <c r="O1717">
        <f t="shared" si="495"/>
        <v>0</v>
      </c>
      <c r="P1717">
        <f t="shared" si="496"/>
        <v>1472.3686787406828</v>
      </c>
      <c r="Q1717">
        <f t="shared" si="486"/>
        <v>0</v>
      </c>
      <c r="R1717">
        <f t="shared" si="497"/>
        <v>0</v>
      </c>
      <c r="S1717">
        <f t="shared" si="498"/>
        <v>-0.99998561182564782</v>
      </c>
      <c r="T1717">
        <f t="shared" si="499"/>
        <v>0</v>
      </c>
      <c r="U1717">
        <f t="shared" si="500"/>
        <v>0</v>
      </c>
      <c r="V1717">
        <f t="shared" si="501"/>
        <v>0</v>
      </c>
      <c r="W1717">
        <f>IF(ABS(J1717)&gt;0.32,1,)</f>
        <v>1</v>
      </c>
      <c r="X1717">
        <v>11</v>
      </c>
      <c r="AB1717" s="5"/>
    </row>
    <row r="1718" spans="1:28" x14ac:dyDescent="0.25">
      <c r="A1718">
        <v>1699</v>
      </c>
      <c r="C1718">
        <v>0.9789581324318708</v>
      </c>
      <c r="D1718">
        <v>-1.233448246360737</v>
      </c>
      <c r="E1718" s="2">
        <f t="shared" si="484"/>
        <v>0.54719080736000225</v>
      </c>
      <c r="F1718" s="2">
        <f t="shared" si="485"/>
        <v>-1.2257507589716647</v>
      </c>
      <c r="G1718">
        <f t="shared" si="487"/>
        <v>3.8495964954190498E-3</v>
      </c>
      <c r="H1718" s="3">
        <f t="shared" si="488"/>
        <v>1</v>
      </c>
      <c r="I1718" s="3">
        <f t="shared" si="489"/>
        <v>0</v>
      </c>
      <c r="J1718">
        <f t="shared" si="490"/>
        <v>1</v>
      </c>
      <c r="K1718" s="4">
        <f t="shared" si="491"/>
        <v>-9.2907405740749489</v>
      </c>
      <c r="L1718">
        <f t="shared" si="492"/>
        <v>3.0107405740749487</v>
      </c>
      <c r="M1718">
        <f t="shared" si="493"/>
        <v>143</v>
      </c>
      <c r="N1718">
        <f t="shared" si="494"/>
        <v>0</v>
      </c>
      <c r="O1718">
        <f t="shared" si="495"/>
        <v>0</v>
      </c>
      <c r="P1718">
        <f t="shared" si="496"/>
        <v>1454.867875441548</v>
      </c>
      <c r="Q1718">
        <f t="shared" si="486"/>
        <v>0</v>
      </c>
      <c r="R1718">
        <f t="shared" si="497"/>
        <v>0</v>
      </c>
      <c r="S1718">
        <f t="shared" si="498"/>
        <v>-0.99998537474383831</v>
      </c>
      <c r="T1718">
        <f t="shared" si="499"/>
        <v>0</v>
      </c>
      <c r="U1718">
        <f t="shared" si="500"/>
        <v>0</v>
      </c>
      <c r="V1718">
        <f t="shared" si="501"/>
        <v>0</v>
      </c>
      <c r="W1718">
        <f>IF(ABS(J1718)&gt;0.32,1,)</f>
        <v>1</v>
      </c>
      <c r="X1718">
        <v>11</v>
      </c>
      <c r="AB1718" s="5"/>
    </row>
    <row r="1719" spans="1:28" x14ac:dyDescent="0.25">
      <c r="A1719">
        <v>1700</v>
      </c>
      <c r="C1719">
        <v>0.97067326027409784</v>
      </c>
      <c r="D1719">
        <v>-1.2183081138391683</v>
      </c>
      <c r="E1719" s="2">
        <f t="shared" si="484"/>
        <v>0.53890593520222951</v>
      </c>
      <c r="F1719" s="2">
        <f t="shared" si="485"/>
        <v>-1.2104695071958282</v>
      </c>
      <c r="G1719">
        <f t="shared" si="487"/>
        <v>3.8924944690565955E-3</v>
      </c>
      <c r="H1719" s="3">
        <f t="shared" si="488"/>
        <v>1</v>
      </c>
      <c r="I1719" s="3">
        <f t="shared" si="489"/>
        <v>0</v>
      </c>
      <c r="J1719">
        <f t="shared" si="490"/>
        <v>1</v>
      </c>
      <c r="K1719" s="4">
        <f t="shared" si="491"/>
        <v>-9.2868480796058925</v>
      </c>
      <c r="L1719">
        <f t="shared" si="492"/>
        <v>3.0068480796058923</v>
      </c>
      <c r="M1719">
        <f t="shared" si="493"/>
        <v>144</v>
      </c>
      <c r="N1719">
        <f t="shared" si="494"/>
        <v>0</v>
      </c>
      <c r="O1719">
        <f t="shared" si="495"/>
        <v>0</v>
      </c>
      <c r="P1719">
        <f t="shared" si="496"/>
        <v>1439.2160507289284</v>
      </c>
      <c r="Q1719">
        <f t="shared" si="486"/>
        <v>0</v>
      </c>
      <c r="R1719">
        <f t="shared" si="497"/>
        <v>0</v>
      </c>
      <c r="S1719">
        <f t="shared" si="498"/>
        <v>-0.99998516508514301</v>
      </c>
      <c r="T1719">
        <f t="shared" si="499"/>
        <v>0</v>
      </c>
      <c r="U1719">
        <f t="shared" si="500"/>
        <v>0</v>
      </c>
      <c r="V1719">
        <f t="shared" si="501"/>
        <v>0</v>
      </c>
      <c r="W1719">
        <f>IF(ABS(J1719)&gt;0.32,1,)</f>
        <v>1</v>
      </c>
      <c r="X1719">
        <v>11</v>
      </c>
      <c r="AB1719" s="5"/>
    </row>
    <row r="1720" spans="1:28" x14ac:dyDescent="0.25">
      <c r="A1720">
        <v>1701</v>
      </c>
      <c r="C1720">
        <v>0.96231436515258195</v>
      </c>
      <c r="D1720">
        <v>-1.2031736056888847</v>
      </c>
      <c r="E1720" s="2">
        <f t="shared" si="484"/>
        <v>0.53054704008071363</v>
      </c>
      <c r="F1720" s="2">
        <f t="shared" si="485"/>
        <v>-1.195193932215328</v>
      </c>
      <c r="G1720">
        <f t="shared" si="487"/>
        <v>3.93127887462974E-3</v>
      </c>
      <c r="H1720" s="3">
        <f t="shared" si="488"/>
        <v>1</v>
      </c>
      <c r="I1720" s="3">
        <f t="shared" si="489"/>
        <v>0</v>
      </c>
      <c r="J1720">
        <f t="shared" si="490"/>
        <v>1</v>
      </c>
      <c r="K1720" s="4">
        <f t="shared" si="491"/>
        <v>-9.2829168007312628</v>
      </c>
      <c r="L1720">
        <f t="shared" si="492"/>
        <v>3.0029168007312625</v>
      </c>
      <c r="M1720">
        <f t="shared" si="493"/>
        <v>145</v>
      </c>
      <c r="N1720">
        <f t="shared" si="494"/>
        <v>0</v>
      </c>
      <c r="O1720">
        <f t="shared" si="495"/>
        <v>0</v>
      </c>
      <c r="P1720">
        <f t="shared" si="496"/>
        <v>1425.4429114933953</v>
      </c>
      <c r="Q1720">
        <f t="shared" si="486"/>
        <v>0</v>
      </c>
      <c r="R1720">
        <f t="shared" si="497"/>
        <v>0</v>
      </c>
      <c r="S1720">
        <f t="shared" si="498"/>
        <v>-0.99998498521789791</v>
      </c>
      <c r="T1720">
        <f t="shared" si="499"/>
        <v>0</v>
      </c>
      <c r="U1720">
        <f t="shared" si="500"/>
        <v>0</v>
      </c>
      <c r="V1720">
        <f t="shared" si="501"/>
        <v>0</v>
      </c>
      <c r="W1720">
        <f>IF(ABS(J1720)&gt;0.32,1,)</f>
        <v>1</v>
      </c>
      <c r="X1720">
        <v>11</v>
      </c>
      <c r="AB1720" s="5"/>
    </row>
    <row r="1721" spans="1:28" x14ac:dyDescent="0.25">
      <c r="A1721">
        <v>1702</v>
      </c>
      <c r="C1721">
        <v>0.95388228896680871</v>
      </c>
      <c r="D1721">
        <v>-1.1880481059410233</v>
      </c>
      <c r="E1721" s="2">
        <f t="shared" si="484"/>
        <v>0.5221149638949405</v>
      </c>
      <c r="F1721" s="2">
        <f t="shared" si="485"/>
        <v>-1.179927449603426</v>
      </c>
      <c r="G1721">
        <f t="shared" si="487"/>
        <v>3.9655640961666627E-3</v>
      </c>
      <c r="H1721" s="3">
        <f t="shared" si="488"/>
        <v>1</v>
      </c>
      <c r="I1721" s="3">
        <f t="shared" si="489"/>
        <v>0</v>
      </c>
      <c r="J1721">
        <f t="shared" si="490"/>
        <v>1</v>
      </c>
      <c r="K1721" s="4">
        <f t="shared" si="491"/>
        <v>-9.2789512366350966</v>
      </c>
      <c r="L1721">
        <f t="shared" si="492"/>
        <v>2.9989512366350963</v>
      </c>
      <c r="M1721">
        <f t="shared" si="493"/>
        <v>146</v>
      </c>
      <c r="N1721">
        <f t="shared" si="494"/>
        <v>0</v>
      </c>
      <c r="O1721">
        <f t="shared" si="495"/>
        <v>0</v>
      </c>
      <c r="P1721">
        <f t="shared" si="496"/>
        <v>1413.595267960698</v>
      </c>
      <c r="Q1721">
        <f t="shared" si="486"/>
        <v>0</v>
      </c>
      <c r="R1721">
        <f t="shared" si="497"/>
        <v>0</v>
      </c>
      <c r="S1721">
        <f t="shared" si="498"/>
        <v>-0.9999848376742998</v>
      </c>
      <c r="T1721">
        <f t="shared" si="499"/>
        <v>0</v>
      </c>
      <c r="U1721">
        <f t="shared" si="500"/>
        <v>0</v>
      </c>
      <c r="V1721">
        <f t="shared" si="501"/>
        <v>0</v>
      </c>
      <c r="W1721">
        <f>IF(ABS(J1721)&gt;0.32,1,)</f>
        <v>1</v>
      </c>
      <c r="X1721">
        <v>11</v>
      </c>
      <c r="AB1721" s="5"/>
    </row>
    <row r="1722" spans="1:28" x14ac:dyDescent="0.25">
      <c r="A1722">
        <v>1703</v>
      </c>
      <c r="C1722">
        <v>0.94537784620715648</v>
      </c>
      <c r="D1722">
        <v>-1.1729347192582986</v>
      </c>
      <c r="E1722" s="2">
        <f t="shared" si="484"/>
        <v>0.51361052113528827</v>
      </c>
      <c r="F1722" s="2">
        <f t="shared" si="485"/>
        <v>-1.1646731929610039</v>
      </c>
      <c r="G1722">
        <f t="shared" si="487"/>
        <v>3.9949100625529255E-3</v>
      </c>
      <c r="H1722" s="3">
        <f t="shared" si="488"/>
        <v>1</v>
      </c>
      <c r="I1722" s="3">
        <f t="shared" si="489"/>
        <v>0</v>
      </c>
      <c r="J1722">
        <f t="shared" si="490"/>
        <v>1</v>
      </c>
      <c r="K1722" s="4">
        <f t="shared" si="491"/>
        <v>-9.2749563265725428</v>
      </c>
      <c r="L1722">
        <f t="shared" si="492"/>
        <v>2.9949563265725425</v>
      </c>
      <c r="M1722">
        <f t="shared" si="493"/>
        <v>147</v>
      </c>
      <c r="N1722">
        <f t="shared" si="494"/>
        <v>0</v>
      </c>
      <c r="O1722">
        <f t="shared" si="495"/>
        <v>0</v>
      </c>
      <c r="P1722">
        <f t="shared" si="496"/>
        <v>1403.7392968841559</v>
      </c>
      <c r="Q1722">
        <f t="shared" si="486"/>
        <v>0</v>
      </c>
      <c r="R1722">
        <f t="shared" si="497"/>
        <v>0</v>
      </c>
      <c r="S1722">
        <f t="shared" si="498"/>
        <v>-0.99998472521030846</v>
      </c>
      <c r="T1722">
        <f t="shared" si="499"/>
        <v>0</v>
      </c>
      <c r="U1722">
        <f t="shared" si="500"/>
        <v>0</v>
      </c>
      <c r="V1722">
        <f t="shared" si="501"/>
        <v>0</v>
      </c>
      <c r="W1722">
        <f>IF(ABS(J1722)&gt;0.32,1,)</f>
        <v>1</v>
      </c>
      <c r="X1722">
        <v>11</v>
      </c>
      <c r="AB1722" s="5"/>
    </row>
    <row r="1723" spans="1:28" x14ac:dyDescent="0.25">
      <c r="A1723">
        <v>1704</v>
      </c>
      <c r="C1723">
        <v>0.93680182362704789</v>
      </c>
      <c r="D1723">
        <v>-1.1578362611128239</v>
      </c>
      <c r="E1723" s="2">
        <f t="shared" si="484"/>
        <v>0.50503449855517979</v>
      </c>
      <c r="F1723" s="2">
        <f t="shared" si="485"/>
        <v>-1.1494340040028335</v>
      </c>
      <c r="G1723">
        <f t="shared" si="487"/>
        <v>4.0188287275511048E-3</v>
      </c>
      <c r="H1723" s="3">
        <f t="shared" si="488"/>
        <v>1</v>
      </c>
      <c r="I1723" s="3">
        <f t="shared" si="489"/>
        <v>0</v>
      </c>
      <c r="J1723">
        <f t="shared" si="490"/>
        <v>1</v>
      </c>
      <c r="K1723" s="4">
        <f t="shared" si="491"/>
        <v>-9.2709374978449919</v>
      </c>
      <c r="L1723">
        <f t="shared" si="492"/>
        <v>2.9909374978449916</v>
      </c>
      <c r="M1723">
        <f t="shared" si="493"/>
        <v>148</v>
      </c>
      <c r="N1723">
        <f t="shared" si="494"/>
        <v>0</v>
      </c>
      <c r="O1723">
        <f t="shared" si="495"/>
        <v>0</v>
      </c>
      <c r="P1723">
        <f t="shared" si="496"/>
        <v>1395.961555464711</v>
      </c>
      <c r="Q1723">
        <f t="shared" si="486"/>
        <v>0</v>
      </c>
      <c r="R1723">
        <f t="shared" si="497"/>
        <v>0</v>
      </c>
      <c r="S1723">
        <f t="shared" si="498"/>
        <v>-0.99998465081570964</v>
      </c>
      <c r="T1723">
        <f t="shared" si="499"/>
        <v>0</v>
      </c>
      <c r="U1723">
        <f t="shared" si="500"/>
        <v>0</v>
      </c>
      <c r="V1723">
        <f t="shared" si="501"/>
        <v>0</v>
      </c>
      <c r="W1723">
        <f>IF(ABS(J1723)&gt;0.32,1,)</f>
        <v>1</v>
      </c>
      <c r="X1723">
        <v>11</v>
      </c>
      <c r="AB1723" s="5"/>
    </row>
    <row r="1724" spans="1:28" x14ac:dyDescent="0.25">
      <c r="A1724">
        <v>1705</v>
      </c>
      <c r="C1724">
        <v>0.92815498075340885</v>
      </c>
      <c r="D1724">
        <v>-1.1427552483962204</v>
      </c>
      <c r="E1724" s="2">
        <f t="shared" si="484"/>
        <v>0.49638765568154086</v>
      </c>
      <c r="F1724" s="2">
        <f t="shared" si="485"/>
        <v>-1.1342124230801631</v>
      </c>
      <c r="G1724">
        <f t="shared" si="487"/>
        <v>4.0367838855315252E-3</v>
      </c>
      <c r="H1724" s="3">
        <f t="shared" si="488"/>
        <v>1</v>
      </c>
      <c r="I1724" s="3">
        <f t="shared" si="489"/>
        <v>0</v>
      </c>
      <c r="J1724">
        <f t="shared" si="490"/>
        <v>1</v>
      </c>
      <c r="K1724" s="4">
        <f t="shared" si="491"/>
        <v>-9.2669007139594601</v>
      </c>
      <c r="L1724">
        <f t="shared" si="492"/>
        <v>2.9869007139594599</v>
      </c>
      <c r="M1724">
        <f t="shared" si="493"/>
        <v>149</v>
      </c>
      <c r="N1724">
        <f t="shared" si="494"/>
        <v>0</v>
      </c>
      <c r="O1724">
        <f t="shared" si="495"/>
        <v>0</v>
      </c>
      <c r="P1724">
        <f t="shared" si="496"/>
        <v>1390.370342449502</v>
      </c>
      <c r="Q1724">
        <f t="shared" si="486"/>
        <v>0</v>
      </c>
      <c r="R1724">
        <f t="shared" si="497"/>
        <v>0</v>
      </c>
      <c r="S1724">
        <f t="shared" si="498"/>
        <v>-0.99998461769197888</v>
      </c>
      <c r="T1724">
        <f t="shared" si="499"/>
        <v>0</v>
      </c>
      <c r="U1724">
        <f t="shared" si="500"/>
        <v>0</v>
      </c>
      <c r="V1724">
        <f t="shared" si="501"/>
        <v>0</v>
      </c>
      <c r="W1724">
        <f>IF(ABS(J1724)&gt;0.32,1,)</f>
        <v>1</v>
      </c>
      <c r="X1724">
        <v>11</v>
      </c>
      <c r="AB1724" s="5"/>
    </row>
    <row r="1725" spans="1:28" x14ac:dyDescent="0.25">
      <c r="A1725">
        <v>1706</v>
      </c>
      <c r="C1725">
        <v>0.91943805120239497</v>
      </c>
      <c r="D1725">
        <v>-1.1276938903299991</v>
      </c>
      <c r="E1725" s="2">
        <f t="shared" si="484"/>
        <v>0.48767072613052703</v>
      </c>
      <c r="F1725" s="2">
        <f t="shared" si="485"/>
        <v>-1.1190106800063775</v>
      </c>
      <c r="G1725">
        <f t="shared" si="487"/>
        <v>4.0481967774572691E-3</v>
      </c>
      <c r="H1725" s="3">
        <f t="shared" si="488"/>
        <v>1</v>
      </c>
      <c r="I1725" s="3">
        <f t="shared" si="489"/>
        <v>0</v>
      </c>
      <c r="J1725">
        <f t="shared" si="490"/>
        <v>1</v>
      </c>
      <c r="K1725" s="4">
        <f t="shared" si="491"/>
        <v>-9.2628525171820026</v>
      </c>
      <c r="L1725">
        <f t="shared" si="492"/>
        <v>2.9828525171820024</v>
      </c>
      <c r="M1725">
        <f t="shared" si="493"/>
        <v>150</v>
      </c>
      <c r="N1725">
        <f t="shared" si="494"/>
        <v>0</v>
      </c>
      <c r="O1725">
        <f t="shared" si="495"/>
        <v>0</v>
      </c>
      <c r="P1725">
        <f t="shared" si="496"/>
        <v>1387.0968916881523</v>
      </c>
      <c r="Q1725">
        <f t="shared" si="486"/>
        <v>0</v>
      </c>
      <c r="R1725">
        <f t="shared" si="497"/>
        <v>0</v>
      </c>
      <c r="S1725">
        <f t="shared" si="498"/>
        <v>-0.9999846291879978</v>
      </c>
      <c r="T1725">
        <f t="shared" si="499"/>
        <v>0</v>
      </c>
      <c r="U1725">
        <f t="shared" si="500"/>
        <v>0</v>
      </c>
      <c r="V1725">
        <f t="shared" si="501"/>
        <v>0</v>
      </c>
      <c r="W1725">
        <f>IF(ABS(J1725)&gt;0.32,1,)</f>
        <v>1</v>
      </c>
      <c r="X1725">
        <v>11</v>
      </c>
      <c r="AB1725" s="5"/>
    </row>
    <row r="1726" spans="1:28" x14ac:dyDescent="0.25">
      <c r="A1726">
        <v>1707</v>
      </c>
      <c r="C1726">
        <v>0.91065174459739173</v>
      </c>
      <c r="D1726">
        <v>-1.11265407945268</v>
      </c>
      <c r="E1726" s="2">
        <f t="shared" si="484"/>
        <v>0.47888441952552391</v>
      </c>
      <c r="F1726" s="2">
        <f t="shared" si="485"/>
        <v>-1.1038306849601081</v>
      </c>
      <c r="G1726">
        <f t="shared" si="487"/>
        <v>4.0524681188953693E-3</v>
      </c>
      <c r="H1726" s="3">
        <f t="shared" si="488"/>
        <v>1</v>
      </c>
      <c r="I1726" s="3">
        <f t="shared" si="489"/>
        <v>0</v>
      </c>
      <c r="J1726">
        <f t="shared" si="490"/>
        <v>1</v>
      </c>
      <c r="K1726" s="4">
        <f t="shared" si="491"/>
        <v>-9.2588000490631082</v>
      </c>
      <c r="L1726">
        <f t="shared" si="492"/>
        <v>2.9788000490631079</v>
      </c>
      <c r="M1726">
        <f t="shared" si="493"/>
        <v>151</v>
      </c>
      <c r="N1726">
        <f t="shared" si="494"/>
        <v>0</v>
      </c>
      <c r="O1726">
        <f t="shared" si="495"/>
        <v>0</v>
      </c>
      <c r="P1726">
        <f t="shared" si="496"/>
        <v>1386.297100000018</v>
      </c>
      <c r="Q1726">
        <f t="shared" si="486"/>
        <v>0</v>
      </c>
      <c r="R1726">
        <f t="shared" si="497"/>
        <v>0</v>
      </c>
      <c r="S1726">
        <f t="shared" si="498"/>
        <v>-0.99998468868885038</v>
      </c>
      <c r="T1726">
        <f t="shared" si="499"/>
        <v>0</v>
      </c>
      <c r="U1726">
        <f t="shared" si="500"/>
        <v>0</v>
      </c>
      <c r="V1726">
        <f t="shared" si="501"/>
        <v>0</v>
      </c>
      <c r="W1726">
        <f>IF(ABS(J1726)&gt;0.32,1,)</f>
        <v>1</v>
      </c>
      <c r="X1726">
        <v>11</v>
      </c>
      <c r="AB1726" s="5"/>
    </row>
    <row r="1727" spans="1:28" x14ac:dyDescent="0.25">
      <c r="A1727">
        <v>1708</v>
      </c>
      <c r="C1727">
        <v>0.90179674890790262</v>
      </c>
      <c r="D1727">
        <v>-1.0976373830705846</v>
      </c>
      <c r="E1727" s="2">
        <f t="shared" si="484"/>
        <v>0.47002942383603485</v>
      </c>
      <c r="F1727" s="2">
        <f t="shared" si="485"/>
        <v>-1.0886740198563394</v>
      </c>
      <c r="G1727">
        <f t="shared" si="487"/>
        <v>4.0490047881218683E-3</v>
      </c>
      <c r="H1727" s="3">
        <f t="shared" si="488"/>
        <v>1</v>
      </c>
      <c r="I1727" s="3">
        <f t="shared" si="489"/>
        <v>0</v>
      </c>
      <c r="J1727">
        <f t="shared" si="490"/>
        <v>1</v>
      </c>
      <c r="K1727" s="4">
        <f t="shared" si="491"/>
        <v>-9.2547510442749861</v>
      </c>
      <c r="L1727">
        <f t="shared" si="492"/>
        <v>2.9747510442749858</v>
      </c>
      <c r="M1727">
        <f t="shared" si="493"/>
        <v>152</v>
      </c>
      <c r="N1727">
        <f t="shared" si="494"/>
        <v>0</v>
      </c>
      <c r="O1727">
        <f t="shared" si="495"/>
        <v>0</v>
      </c>
      <c r="P1727">
        <f t="shared" si="496"/>
        <v>1388.1535115844399</v>
      </c>
      <c r="Q1727">
        <f t="shared" si="486"/>
        <v>0</v>
      </c>
      <c r="R1727">
        <f t="shared" si="497"/>
        <v>0</v>
      </c>
      <c r="S1727">
        <f t="shared" si="498"/>
        <v>-0.9999847994242933</v>
      </c>
      <c r="T1727">
        <f t="shared" si="499"/>
        <v>0</v>
      </c>
      <c r="U1727">
        <f t="shared" si="500"/>
        <v>0</v>
      </c>
      <c r="V1727">
        <f t="shared" si="501"/>
        <v>0</v>
      </c>
      <c r="W1727">
        <f>IF(ABS(J1727)&gt;0.32,1,)</f>
        <v>1</v>
      </c>
      <c r="X1727">
        <v>11</v>
      </c>
      <c r="AB1727" s="5"/>
    </row>
    <row r="1728" spans="1:28" x14ac:dyDescent="0.25">
      <c r="A1728">
        <v>1709</v>
      </c>
      <c r="C1728">
        <v>0.89287373295888894</v>
      </c>
      <c r="D1728">
        <v>-1.082645035581759</v>
      </c>
      <c r="E1728" s="2">
        <f t="shared" si="484"/>
        <v>0.46110640788702129</v>
      </c>
      <c r="F1728" s="2">
        <f t="shared" si="485"/>
        <v>-1.0735419305987854</v>
      </c>
      <c r="G1728">
        <f t="shared" si="487"/>
        <v>4.0372221874818148E-3</v>
      </c>
      <c r="H1728" s="3">
        <f t="shared" si="488"/>
        <v>1</v>
      </c>
      <c r="I1728" s="3">
        <f t="shared" si="489"/>
        <v>0</v>
      </c>
      <c r="J1728">
        <f t="shared" si="490"/>
        <v>1</v>
      </c>
      <c r="K1728" s="4">
        <f t="shared" si="491"/>
        <v>-9.2507138220875049</v>
      </c>
      <c r="L1728">
        <f t="shared" si="492"/>
        <v>2.9707138220875047</v>
      </c>
      <c r="M1728">
        <f t="shared" si="493"/>
        <v>153</v>
      </c>
      <c r="N1728">
        <f t="shared" si="494"/>
        <v>0</v>
      </c>
      <c r="O1728">
        <f t="shared" si="495"/>
        <v>0</v>
      </c>
      <c r="P1728">
        <f t="shared" si="496"/>
        <v>1392.8784790536063</v>
      </c>
      <c r="Q1728">
        <f t="shared" si="486"/>
        <v>0</v>
      </c>
      <c r="R1728">
        <f t="shared" si="497"/>
        <v>0</v>
      </c>
      <c r="S1728">
        <f t="shared" si="498"/>
        <v>-0.99998496427930361</v>
      </c>
      <c r="T1728">
        <f t="shared" si="499"/>
        <v>0</v>
      </c>
      <c r="U1728">
        <f t="shared" si="500"/>
        <v>0</v>
      </c>
      <c r="V1728">
        <f t="shared" si="501"/>
        <v>0</v>
      </c>
      <c r="W1728">
        <f>IF(ABS(J1728)&gt;0.32,1,)</f>
        <v>1</v>
      </c>
      <c r="X1728">
        <v>11</v>
      </c>
      <c r="AB1728" s="5"/>
    </row>
    <row r="1729" spans="1:28" x14ac:dyDescent="0.25">
      <c r="A1729">
        <v>1710</v>
      </c>
      <c r="C1729">
        <v>0.88388334892640219</v>
      </c>
      <c r="D1729">
        <v>-1.0676779313431735</v>
      </c>
      <c r="E1729" s="2">
        <f t="shared" si="484"/>
        <v>0.45211602385453459</v>
      </c>
      <c r="F1729" s="2">
        <f t="shared" si="485"/>
        <v>-1.0584353198806042</v>
      </c>
      <c r="G1729">
        <f t="shared" si="487"/>
        <v>4.016553171972026E-3</v>
      </c>
      <c r="H1729" s="3">
        <f t="shared" si="488"/>
        <v>1</v>
      </c>
      <c r="I1729" s="3">
        <f t="shared" si="489"/>
        <v>0</v>
      </c>
      <c r="J1729">
        <f t="shared" si="490"/>
        <v>1</v>
      </c>
      <c r="K1729" s="4">
        <f t="shared" si="491"/>
        <v>-9.2466972689155327</v>
      </c>
      <c r="L1729">
        <f t="shared" si="492"/>
        <v>2.9666972689155324</v>
      </c>
      <c r="M1729">
        <f t="shared" si="493"/>
        <v>154</v>
      </c>
      <c r="N1729">
        <f t="shared" si="494"/>
        <v>0</v>
      </c>
      <c r="O1729">
        <f t="shared" si="495"/>
        <v>0</v>
      </c>
      <c r="P1729">
        <f t="shared" si="496"/>
        <v>1400.7182684337145</v>
      </c>
      <c r="Q1729">
        <f t="shared" si="486"/>
        <v>0</v>
      </c>
      <c r="R1729">
        <f t="shared" si="497"/>
        <v>0</v>
      </c>
      <c r="S1729">
        <f t="shared" si="498"/>
        <v>-0.99998518566191907</v>
      </c>
      <c r="T1729">
        <f t="shared" si="499"/>
        <v>0</v>
      </c>
      <c r="U1729">
        <f t="shared" si="500"/>
        <v>0</v>
      </c>
      <c r="V1729">
        <f t="shared" si="501"/>
        <v>0</v>
      </c>
      <c r="W1729">
        <f>IF(ABS(J1729)&gt;0.32,1,)</f>
        <v>1</v>
      </c>
      <c r="X1729">
        <v>11</v>
      </c>
      <c r="AB1729" s="5"/>
    </row>
    <row r="1730" spans="1:28" x14ac:dyDescent="0.25">
      <c r="A1730">
        <v>1711</v>
      </c>
      <c r="C1730">
        <v>0.87482623468164156</v>
      </c>
      <c r="D1730">
        <v>-1.0527366180574891</v>
      </c>
      <c r="E1730" s="2">
        <f t="shared" si="484"/>
        <v>0.44305890960977407</v>
      </c>
      <c r="F1730" s="2">
        <f t="shared" si="485"/>
        <v>-1.0433547405095236</v>
      </c>
      <c r="G1730">
        <f t="shared" si="487"/>
        <v>3.9864601079193651E-3</v>
      </c>
      <c r="H1730" s="3">
        <f t="shared" si="488"/>
        <v>1</v>
      </c>
      <c r="I1730" s="3">
        <f t="shared" si="489"/>
        <v>0</v>
      </c>
      <c r="J1730">
        <f t="shared" si="490"/>
        <v>1</v>
      </c>
      <c r="K1730" s="4">
        <f t="shared" si="491"/>
        <v>-9.2427108088076135</v>
      </c>
      <c r="L1730">
        <f t="shared" si="492"/>
        <v>2.9627108088076133</v>
      </c>
      <c r="M1730">
        <f t="shared" si="493"/>
        <v>155</v>
      </c>
      <c r="N1730">
        <f t="shared" si="494"/>
        <v>0</v>
      </c>
      <c r="O1730">
        <f t="shared" si="495"/>
        <v>0</v>
      </c>
      <c r="P1730">
        <f t="shared" si="496"/>
        <v>1411.9582781231686</v>
      </c>
      <c r="Q1730">
        <f t="shared" si="486"/>
        <v>0</v>
      </c>
      <c r="R1730">
        <f t="shared" si="497"/>
        <v>0</v>
      </c>
      <c r="S1730">
        <f t="shared" si="498"/>
        <v>-0.99998546539900135</v>
      </c>
      <c r="T1730">
        <f t="shared" si="499"/>
        <v>0</v>
      </c>
      <c r="U1730">
        <f t="shared" si="500"/>
        <v>0</v>
      </c>
      <c r="V1730">
        <f t="shared" si="501"/>
        <v>0</v>
      </c>
      <c r="W1730">
        <f>IF(ABS(J1730)&gt;0.32,1,)</f>
        <v>1</v>
      </c>
      <c r="X1730">
        <v>11</v>
      </c>
      <c r="AB1730" s="5"/>
    </row>
    <row r="1731" spans="1:28" x14ac:dyDescent="0.25">
      <c r="A1731">
        <v>1712</v>
      </c>
      <c r="C1731">
        <v>0.86570301584374132</v>
      </c>
      <c r="D1731">
        <v>-1.0378212907513222</v>
      </c>
      <c r="E1731" s="2">
        <f t="shared" si="484"/>
        <v>0.43393569077187394</v>
      </c>
      <c r="F1731" s="2">
        <f t="shared" si="485"/>
        <v>-1.0283003893299787</v>
      </c>
      <c r="G1731">
        <f t="shared" si="487"/>
        <v>3.9464448535670993E-3</v>
      </c>
      <c r="H1731" s="3">
        <f t="shared" si="488"/>
        <v>1</v>
      </c>
      <c r="I1731" s="3">
        <f t="shared" si="489"/>
        <v>0</v>
      </c>
      <c r="J1731">
        <f t="shared" si="490"/>
        <v>0.77777777777777779</v>
      </c>
      <c r="K1731" s="4">
        <f t="shared" si="491"/>
        <v>-9.2387643639540471</v>
      </c>
      <c r="L1731">
        <f t="shared" si="492"/>
        <v>2.9587643639540468</v>
      </c>
      <c r="M1731">
        <f t="shared" si="493"/>
        <v>156</v>
      </c>
      <c r="N1731">
        <f t="shared" si="494"/>
        <v>0</v>
      </c>
      <c r="O1731">
        <f t="shared" si="495"/>
        <v>0</v>
      </c>
      <c r="P1731">
        <f t="shared" si="496"/>
        <v>15194.7119632144</v>
      </c>
      <c r="Q1731">
        <f t="shared" si="486"/>
        <v>0</v>
      </c>
      <c r="R1731">
        <f t="shared" si="497"/>
        <v>0</v>
      </c>
      <c r="S1731">
        <f t="shared" si="498"/>
        <v>-0.99998580461805009</v>
      </c>
      <c r="T1731">
        <f t="shared" si="499"/>
        <v>0</v>
      </c>
      <c r="U1731">
        <f t="shared" si="500"/>
        <v>0</v>
      </c>
      <c r="V1731">
        <f t="shared" si="501"/>
        <v>0</v>
      </c>
      <c r="W1731">
        <f>IF(ABS(J1731)&gt;0.32,1,)</f>
        <v>1</v>
      </c>
      <c r="X1731">
        <v>11</v>
      </c>
      <c r="AB1731" s="5"/>
    </row>
    <row r="1732" spans="1:28" x14ac:dyDescent="0.25">
      <c r="A1732">
        <v>1713</v>
      </c>
      <c r="C1732">
        <v>0.85651430747779811</v>
      </c>
      <c r="D1732">
        <v>-1.0229317864610874</v>
      </c>
      <c r="E1732" s="2">
        <f t="shared" si="484"/>
        <v>0.42474698240593078</v>
      </c>
      <c r="F1732" s="2">
        <f t="shared" si="485"/>
        <v>-1.0132721018594211</v>
      </c>
      <c r="G1732">
        <f t="shared" si="487"/>
        <v>3.8960571802917343E-3</v>
      </c>
      <c r="H1732" s="3">
        <f t="shared" si="488"/>
        <v>1</v>
      </c>
      <c r="I1732" s="3">
        <f t="shared" si="489"/>
        <v>0</v>
      </c>
      <c r="J1732">
        <f t="shared" si="490"/>
        <v>0.55555555555555558</v>
      </c>
      <c r="K1732" s="4">
        <f t="shared" si="491"/>
        <v>-9.2348683067737554</v>
      </c>
      <c r="L1732">
        <f t="shared" si="492"/>
        <v>2.9548683067737551</v>
      </c>
      <c r="M1732">
        <f t="shared" si="493"/>
        <v>157</v>
      </c>
      <c r="N1732">
        <f t="shared" si="494"/>
        <v>0</v>
      </c>
      <c r="O1732">
        <f t="shared" si="495"/>
        <v>0</v>
      </c>
      <c r="P1732">
        <f t="shared" si="496"/>
        <v>12514.528416008585</v>
      </c>
      <c r="Q1732">
        <f t="shared" si="486"/>
        <v>0</v>
      </c>
      <c r="R1732">
        <f t="shared" si="497"/>
        <v>0</v>
      </c>
      <c r="S1732">
        <f t="shared" si="498"/>
        <v>-0.99998620364107438</v>
      </c>
      <c r="T1732">
        <f t="shared" si="499"/>
        <v>0</v>
      </c>
      <c r="U1732">
        <f t="shared" si="500"/>
        <v>0</v>
      </c>
      <c r="V1732">
        <f t="shared" si="501"/>
        <v>0</v>
      </c>
      <c r="W1732">
        <f>IF(ABS(J1732)&gt;0.32,1,)</f>
        <v>1</v>
      </c>
      <c r="X1732">
        <v>11</v>
      </c>
      <c r="AB1732" s="5"/>
    </row>
    <row r="1733" spans="1:28" x14ac:dyDescent="0.25">
      <c r="A1733">
        <v>1714</v>
      </c>
      <c r="C1733">
        <v>0.84726071541635439</v>
      </c>
      <c r="D1733">
        <v>-1.0080675797447611</v>
      </c>
      <c r="E1733" s="2">
        <f t="shared" si="484"/>
        <v>0.41549339034448718</v>
      </c>
      <c r="F1733" s="2">
        <f t="shared" si="485"/>
        <v>-0.99826934775824838</v>
      </c>
      <c r="G1733">
        <f t="shared" si="487"/>
        <v>3.8349054154052098E-3</v>
      </c>
      <c r="H1733" s="3">
        <f t="shared" si="488"/>
        <v>1</v>
      </c>
      <c r="I1733" s="3">
        <f t="shared" si="489"/>
        <v>0</v>
      </c>
      <c r="J1733">
        <f t="shared" si="490"/>
        <v>0.33333333333333331</v>
      </c>
      <c r="K1733" s="4">
        <f t="shared" si="491"/>
        <v>-9.2310334013583493</v>
      </c>
      <c r="L1733">
        <f t="shared" si="492"/>
        <v>2.951033401358349</v>
      </c>
      <c r="M1733">
        <f t="shared" si="493"/>
        <v>158</v>
      </c>
      <c r="N1733">
        <f t="shared" si="494"/>
        <v>0</v>
      </c>
      <c r="O1733">
        <f t="shared" si="495"/>
        <v>0</v>
      </c>
      <c r="P1733">
        <f t="shared" si="496"/>
        <v>4406.2008383137245</v>
      </c>
      <c r="Q1733">
        <f t="shared" si="486"/>
        <v>0</v>
      </c>
      <c r="R1733">
        <f t="shared" si="497"/>
        <v>0</v>
      </c>
      <c r="S1733">
        <f t="shared" si="498"/>
        <v>-0.99998666189442043</v>
      </c>
      <c r="T1733">
        <f t="shared" si="499"/>
        <v>0</v>
      </c>
      <c r="U1733">
        <f t="shared" si="500"/>
        <v>0</v>
      </c>
      <c r="V1733">
        <f t="shared" si="501"/>
        <v>0</v>
      </c>
      <c r="W1733">
        <f>IF(ABS(J1733)&gt;0.32,1,)</f>
        <v>1</v>
      </c>
      <c r="X1733">
        <v>11</v>
      </c>
      <c r="AB1733" s="5"/>
    </row>
    <row r="1734" spans="1:28" x14ac:dyDescent="0.25">
      <c r="A1734">
        <v>1715</v>
      </c>
      <c r="C1734">
        <v>0.83794283722003526</v>
      </c>
      <c r="D1734">
        <v>-0.99322777925893424</v>
      </c>
      <c r="E1734" s="2">
        <f t="shared" si="484"/>
        <v>0.40617551214816816</v>
      </c>
      <c r="F1734" s="2">
        <f t="shared" si="485"/>
        <v>-0.983291227374953</v>
      </c>
      <c r="G1734">
        <f t="shared" si="487"/>
        <v>3.762672093465147E-3</v>
      </c>
      <c r="H1734" s="3">
        <f t="shared" si="488"/>
        <v>1</v>
      </c>
      <c r="I1734" s="3">
        <f t="shared" si="489"/>
        <v>0</v>
      </c>
      <c r="J1734">
        <f t="shared" si="490"/>
        <v>0.1111111111111111</v>
      </c>
      <c r="K1734" s="4">
        <f t="shared" si="491"/>
        <v>-9.2272707292648839</v>
      </c>
      <c r="L1734">
        <f t="shared" si="492"/>
        <v>2.9472707292648836</v>
      </c>
      <c r="M1734">
        <f t="shared" si="493"/>
        <v>159</v>
      </c>
      <c r="N1734">
        <f t="shared" si="494"/>
        <v>0</v>
      </c>
      <c r="O1734">
        <f t="shared" si="495"/>
        <v>0</v>
      </c>
      <c r="P1734">
        <f t="shared" si="496"/>
        <v>2691.7940514127854</v>
      </c>
      <c r="Q1734">
        <f t="shared" si="486"/>
        <v>0</v>
      </c>
      <c r="R1734">
        <f t="shared" si="497"/>
        <v>0</v>
      </c>
      <c r="S1734">
        <f t="shared" si="498"/>
        <v>-0.99998717781975544</v>
      </c>
      <c r="T1734">
        <f t="shared" si="499"/>
        <v>0</v>
      </c>
      <c r="U1734">
        <f t="shared" si="500"/>
        <v>0</v>
      </c>
      <c r="V1734">
        <f t="shared" si="501"/>
        <v>0</v>
      </c>
      <c r="W1734">
        <f>IF(ABS(J1734)&gt;0.32,1,)</f>
        <v>0</v>
      </c>
      <c r="X1734">
        <v>11</v>
      </c>
      <c r="AB1734" s="5"/>
    </row>
    <row r="1735" spans="1:28" x14ac:dyDescent="0.25">
      <c r="A1735">
        <v>1716</v>
      </c>
      <c r="C1735">
        <v>0.82856126271914587</v>
      </c>
      <c r="D1735">
        <v>-0.9784111256733774</v>
      </c>
      <c r="E1735" s="2">
        <f t="shared" si="484"/>
        <v>0.39679393764727883</v>
      </c>
      <c r="F1735" s="2">
        <f t="shared" si="485"/>
        <v>-0.96833646964124831</v>
      </c>
      <c r="G1735">
        <f t="shared" si="487"/>
        <v>-2.8222906348490673E-2</v>
      </c>
      <c r="H1735" s="3">
        <f t="shared" si="488"/>
        <v>0</v>
      </c>
      <c r="I1735" s="3">
        <f t="shared" si="489"/>
        <v>1</v>
      </c>
      <c r="J1735">
        <f t="shared" si="490"/>
        <v>-0.1111111111111111</v>
      </c>
      <c r="K1735" s="4">
        <f t="shared" si="491"/>
        <v>-9.2554936356133748</v>
      </c>
      <c r="L1735">
        <f t="shared" si="492"/>
        <v>2.9754936356133745</v>
      </c>
      <c r="M1735">
        <f t="shared" si="493"/>
        <v>160</v>
      </c>
      <c r="N1735">
        <f t="shared" si="494"/>
        <v>0</v>
      </c>
      <c r="O1735">
        <f t="shared" si="495"/>
        <v>0</v>
      </c>
      <c r="P1735">
        <f t="shared" si="496"/>
        <v>1958.1156926915128</v>
      </c>
      <c r="Q1735">
        <f t="shared" si="486"/>
        <v>0</v>
      </c>
      <c r="R1735">
        <f t="shared" si="497"/>
        <v>0</v>
      </c>
      <c r="S1735">
        <f t="shared" si="498"/>
        <v>-0.9999416294265121</v>
      </c>
      <c r="T1735">
        <f t="shared" si="499"/>
        <v>0</v>
      </c>
      <c r="U1735">
        <f t="shared" si="500"/>
        <v>0</v>
      </c>
      <c r="V1735">
        <f t="shared" si="501"/>
        <v>0</v>
      </c>
      <c r="W1735">
        <f>IF(ABS(J1735)&gt;0.32,1,)</f>
        <v>0</v>
      </c>
      <c r="X1735">
        <v>11</v>
      </c>
      <c r="AB1735" s="5"/>
    </row>
    <row r="1736" spans="1:28" x14ac:dyDescent="0.25">
      <c r="A1736">
        <v>1717</v>
      </c>
      <c r="C1736">
        <v>0.81911657421166073</v>
      </c>
      <c r="D1736">
        <v>-0.96251530327318346</v>
      </c>
      <c r="E1736" s="2">
        <f t="shared" si="484"/>
        <v>0.38734924913979379</v>
      </c>
      <c r="F1736" s="2">
        <f t="shared" si="485"/>
        <v>-0.95229248429730917</v>
      </c>
      <c r="G1736">
        <f t="shared" si="487"/>
        <v>-3.2719426759924009E-3</v>
      </c>
      <c r="H1736" s="3">
        <f t="shared" si="488"/>
        <v>0</v>
      </c>
      <c r="I1736" s="3">
        <f t="shared" si="489"/>
        <v>1</v>
      </c>
      <c r="J1736">
        <f t="shared" si="490"/>
        <v>-0.33333333333333331</v>
      </c>
      <c r="K1736" s="4">
        <f t="shared" si="491"/>
        <v>-9.258765578289367</v>
      </c>
      <c r="L1736">
        <f t="shared" si="492"/>
        <v>2.9787655782893667</v>
      </c>
      <c r="M1736">
        <f t="shared" si="493"/>
        <v>161</v>
      </c>
      <c r="N1736">
        <f t="shared" si="494"/>
        <v>0</v>
      </c>
      <c r="O1736">
        <f t="shared" si="495"/>
        <v>0</v>
      </c>
      <c r="P1736">
        <f t="shared" si="496"/>
        <v>1556.4818915075225</v>
      </c>
      <c r="Q1736">
        <f t="shared" si="486"/>
        <v>0</v>
      </c>
      <c r="R1736">
        <f t="shared" si="497"/>
        <v>0</v>
      </c>
      <c r="S1736">
        <f t="shared" si="498"/>
        <v>-0.99985896244717065</v>
      </c>
      <c r="T1736">
        <f t="shared" si="499"/>
        <v>0</v>
      </c>
      <c r="U1736">
        <f t="shared" si="500"/>
        <v>0</v>
      </c>
      <c r="V1736">
        <f t="shared" si="501"/>
        <v>0</v>
      </c>
      <c r="W1736">
        <f>IF(ABS(J1736)&gt;0.32,1,)</f>
        <v>1</v>
      </c>
      <c r="X1736">
        <v>11</v>
      </c>
      <c r="AB1736" s="5"/>
    </row>
    <row r="1737" spans="1:28" x14ac:dyDescent="0.25">
      <c r="A1737">
        <v>1718</v>
      </c>
      <c r="C1737">
        <v>0.80960934630343473</v>
      </c>
      <c r="D1737">
        <v>-0.94639379831796555</v>
      </c>
      <c r="E1737" s="2">
        <f t="shared" si="484"/>
        <v>0.37784202123156785</v>
      </c>
      <c r="F1737" s="2">
        <f t="shared" si="485"/>
        <v>-0.93602071283988508</v>
      </c>
      <c r="G1737">
        <f t="shared" si="487"/>
        <v>-3.3503568301043174E-3</v>
      </c>
      <c r="H1737" s="3">
        <f t="shared" si="488"/>
        <v>0</v>
      </c>
      <c r="I1737" s="3">
        <f t="shared" si="489"/>
        <v>1</v>
      </c>
      <c r="J1737">
        <f t="shared" si="490"/>
        <v>-0.55555555555555558</v>
      </c>
      <c r="K1737" s="4">
        <f t="shared" si="491"/>
        <v>-9.2621159351194713</v>
      </c>
      <c r="L1737">
        <f t="shared" si="492"/>
        <v>2.982115935119471</v>
      </c>
      <c r="M1737">
        <f t="shared" si="493"/>
        <v>162</v>
      </c>
      <c r="N1737">
        <f t="shared" si="494"/>
        <v>0</v>
      </c>
      <c r="O1737">
        <f t="shared" si="495"/>
        <v>0</v>
      </c>
      <c r="P1737">
        <f t="shared" si="496"/>
        <v>1306.5175232900185</v>
      </c>
      <c r="Q1737">
        <f t="shared" si="486"/>
        <v>0</v>
      </c>
      <c r="R1737">
        <f t="shared" si="497"/>
        <v>0</v>
      </c>
      <c r="S1737">
        <f t="shared" si="498"/>
        <v>-0.99988999834145387</v>
      </c>
      <c r="T1737">
        <f t="shared" si="499"/>
        <v>0</v>
      </c>
      <c r="U1737">
        <f t="shared" si="500"/>
        <v>0</v>
      </c>
      <c r="V1737">
        <f t="shared" si="501"/>
        <v>0</v>
      </c>
      <c r="W1737">
        <f>IF(ABS(J1737)&gt;0.32,1,)</f>
        <v>1</v>
      </c>
      <c r="X1737">
        <v>11</v>
      </c>
      <c r="AB1737" s="5"/>
    </row>
    <row r="1738" spans="1:28" x14ac:dyDescent="0.25">
      <c r="A1738">
        <v>1719</v>
      </c>
      <c r="C1738">
        <v>0.80004014543506874</v>
      </c>
      <c r="D1738">
        <v>-0.93004167436668894</v>
      </c>
      <c r="E1738" s="2">
        <f t="shared" si="484"/>
        <v>0.36827282036320197</v>
      </c>
      <c r="F1738" s="2">
        <f t="shared" si="485"/>
        <v>-0.91951617281600073</v>
      </c>
      <c r="G1738">
        <f t="shared" si="487"/>
        <v>-3.2454659846405942E-3</v>
      </c>
      <c r="H1738" s="3">
        <f t="shared" si="488"/>
        <v>0</v>
      </c>
      <c r="I1738" s="3">
        <f t="shared" si="489"/>
        <v>1</v>
      </c>
      <c r="J1738">
        <f t="shared" si="490"/>
        <v>-0.77777777777777779</v>
      </c>
      <c r="K1738" s="4">
        <f t="shared" si="491"/>
        <v>-9.2653614011041121</v>
      </c>
      <c r="L1738">
        <f t="shared" si="492"/>
        <v>2.9853614011041119</v>
      </c>
      <c r="M1738">
        <f t="shared" si="493"/>
        <v>163</v>
      </c>
      <c r="N1738">
        <f t="shared" si="494"/>
        <v>0</v>
      </c>
      <c r="O1738">
        <f t="shared" si="495"/>
        <v>0</v>
      </c>
      <c r="P1738">
        <f t="shared" si="496"/>
        <v>1138.3201434110886</v>
      </c>
      <c r="Q1738">
        <f t="shared" si="486"/>
        <v>0</v>
      </c>
      <c r="R1738">
        <f t="shared" si="497"/>
        <v>0</v>
      </c>
      <c r="S1738">
        <f t="shared" si="498"/>
        <v>-0.99998993187713525</v>
      </c>
      <c r="T1738">
        <f t="shared" si="499"/>
        <v>0</v>
      </c>
      <c r="U1738">
        <f t="shared" si="500"/>
        <v>0</v>
      </c>
      <c r="V1738">
        <f t="shared" si="501"/>
        <v>0</v>
      </c>
      <c r="W1738">
        <f>IF(ABS(J1738)&gt;0.32,1,)</f>
        <v>1</v>
      </c>
      <c r="X1738">
        <v>11</v>
      </c>
      <c r="AB1738" s="5"/>
    </row>
    <row r="1739" spans="1:28" x14ac:dyDescent="0.25">
      <c r="A1739">
        <v>1720</v>
      </c>
      <c r="C1739">
        <v>0.79040952908682638</v>
      </c>
      <c r="D1739">
        <v>-0.91346082063862477</v>
      </c>
      <c r="E1739" s="2">
        <f t="shared" si="484"/>
        <v>0.35864220401495972</v>
      </c>
      <c r="F1739" s="2">
        <f t="shared" si="485"/>
        <v>-0.90278077105410037</v>
      </c>
      <c r="G1739">
        <f t="shared" si="487"/>
        <v>-3.0067272314107107E-3</v>
      </c>
      <c r="H1739" s="3">
        <f t="shared" si="488"/>
        <v>0</v>
      </c>
      <c r="I1739" s="3">
        <f t="shared" si="489"/>
        <v>1</v>
      </c>
      <c r="J1739">
        <f t="shared" si="490"/>
        <v>-1</v>
      </c>
      <c r="K1739" s="4">
        <f t="shared" si="491"/>
        <v>-9.2683681283355224</v>
      </c>
      <c r="L1739">
        <f t="shared" si="492"/>
        <v>2.9883681283355221</v>
      </c>
      <c r="M1739">
        <f t="shared" si="493"/>
        <v>164</v>
      </c>
      <c r="N1739">
        <f t="shared" si="494"/>
        <v>0</v>
      </c>
      <c r="O1739">
        <f t="shared" si="495"/>
        <v>0</v>
      </c>
      <c r="P1739">
        <f t="shared" si="496"/>
        <v>1019.2053585675224</v>
      </c>
      <c r="Q1739">
        <f t="shared" si="486"/>
        <v>0</v>
      </c>
      <c r="R1739">
        <f t="shared" si="497"/>
        <v>0</v>
      </c>
      <c r="S1739">
        <f t="shared" si="498"/>
        <v>-0.99999041465559924</v>
      </c>
      <c r="T1739">
        <f t="shared" si="499"/>
        <v>0</v>
      </c>
      <c r="U1739">
        <f t="shared" si="500"/>
        <v>0</v>
      </c>
      <c r="V1739">
        <f t="shared" si="501"/>
        <v>0</v>
      </c>
      <c r="W1739">
        <f>IF(ABS(J1739)&gt;0.32,1,)</f>
        <v>1</v>
      </c>
      <c r="X1739">
        <v>11</v>
      </c>
      <c r="AB1739" s="5"/>
    </row>
    <row r="1740" spans="1:28" x14ac:dyDescent="0.25">
      <c r="A1740">
        <v>1721</v>
      </c>
      <c r="C1740">
        <v>0.78071804468768202</v>
      </c>
      <c r="D1740">
        <v>-0.89665851060489388</v>
      </c>
      <c r="E1740" s="2">
        <f t="shared" si="484"/>
        <v>0.34895071961581547</v>
      </c>
      <c r="F1740" s="2">
        <f t="shared" si="485"/>
        <v>-0.88582184882040638</v>
      </c>
      <c r="G1740">
        <f t="shared" si="487"/>
        <v>-2.6741569191948145E-3</v>
      </c>
      <c r="H1740" s="3">
        <f t="shared" si="488"/>
        <v>0</v>
      </c>
      <c r="I1740" s="3">
        <f t="shared" si="489"/>
        <v>1</v>
      </c>
      <c r="J1740">
        <f t="shared" si="490"/>
        <v>-1</v>
      </c>
      <c r="K1740" s="4">
        <f t="shared" si="491"/>
        <v>-9.2710422852547172</v>
      </c>
      <c r="L1740">
        <f t="shared" si="492"/>
        <v>2.9910422852547169</v>
      </c>
      <c r="M1740">
        <f t="shared" si="493"/>
        <v>165</v>
      </c>
      <c r="N1740">
        <f t="shared" si="494"/>
        <v>0</v>
      </c>
      <c r="O1740">
        <f t="shared" si="495"/>
        <v>0</v>
      </c>
      <c r="P1740">
        <f t="shared" si="496"/>
        <v>2282.6899312074211</v>
      </c>
      <c r="Q1740">
        <f t="shared" si="486"/>
        <v>0</v>
      </c>
      <c r="R1740">
        <f t="shared" si="497"/>
        <v>0</v>
      </c>
      <c r="S1740">
        <f t="shared" si="498"/>
        <v>-0.99999166654512373</v>
      </c>
      <c r="T1740">
        <f t="shared" si="499"/>
        <v>0</v>
      </c>
      <c r="U1740">
        <f t="shared" si="500"/>
        <v>0</v>
      </c>
      <c r="V1740">
        <f t="shared" si="501"/>
        <v>0</v>
      </c>
      <c r="W1740">
        <f>IF(ABS(J1740)&gt;0.32,1,)</f>
        <v>1</v>
      </c>
      <c r="X1740">
        <v>11</v>
      </c>
      <c r="AB1740" s="5"/>
    </row>
    <row r="1741" spans="1:28" x14ac:dyDescent="0.25">
      <c r="A1741">
        <v>1722</v>
      </c>
      <c r="C1741">
        <v>0.77096622833680972</v>
      </c>
      <c r="D1741">
        <v>-0.8796461561428085</v>
      </c>
      <c r="E1741" s="2">
        <f t="shared" si="484"/>
        <v>0.33919890326494323</v>
      </c>
      <c r="F1741" s="2">
        <f t="shared" si="485"/>
        <v>-0.86865092436089142</v>
      </c>
      <c r="G1741">
        <f t="shared" si="487"/>
        <v>-2.2793901914199832E-3</v>
      </c>
      <c r="H1741" s="3">
        <f t="shared" si="488"/>
        <v>0</v>
      </c>
      <c r="I1741" s="3">
        <f t="shared" si="489"/>
        <v>1</v>
      </c>
      <c r="J1741">
        <f t="shared" si="490"/>
        <v>-1</v>
      </c>
      <c r="K1741" s="4">
        <f t="shared" si="491"/>
        <v>-9.2733216754461374</v>
      </c>
      <c r="L1741">
        <f t="shared" si="492"/>
        <v>2.9933216754461371</v>
      </c>
      <c r="M1741">
        <f t="shared" si="493"/>
        <v>166</v>
      </c>
      <c r="N1741">
        <f t="shared" si="494"/>
        <v>0</v>
      </c>
      <c r="O1741">
        <f t="shared" si="495"/>
        <v>0</v>
      </c>
      <c r="P1741">
        <f t="shared" si="496"/>
        <v>2613.3796654186872</v>
      </c>
      <c r="Q1741">
        <f t="shared" si="486"/>
        <v>0</v>
      </c>
      <c r="R1741">
        <f t="shared" si="497"/>
        <v>0</v>
      </c>
      <c r="S1741">
        <f t="shared" si="498"/>
        <v>-0.99999333100887322</v>
      </c>
      <c r="T1741">
        <f t="shared" si="499"/>
        <v>0</v>
      </c>
      <c r="U1741">
        <f t="shared" si="500"/>
        <v>0</v>
      </c>
      <c r="V1741">
        <f t="shared" si="501"/>
        <v>0</v>
      </c>
      <c r="W1741">
        <f>IF(ABS(J1741)&gt;0.32,1,)</f>
        <v>1</v>
      </c>
      <c r="X1741">
        <v>11</v>
      </c>
      <c r="AB1741" s="5"/>
    </row>
    <row r="1742" spans="1:28" x14ac:dyDescent="0.25">
      <c r="A1742">
        <v>1723</v>
      </c>
      <c r="C1742">
        <v>0.76115460327156814</v>
      </c>
      <c r="D1742">
        <v>-0.86243824078776443</v>
      </c>
      <c r="E1742" s="2">
        <f t="shared" si="484"/>
        <v>0.32938727819970176</v>
      </c>
      <c r="F1742" s="2">
        <f t="shared" si="485"/>
        <v>-0.85128261621014711</v>
      </c>
      <c r="G1742">
        <f t="shared" si="487"/>
        <v>-1.8469371625817743E-3</v>
      </c>
      <c r="H1742" s="3">
        <f t="shared" si="488"/>
        <v>0</v>
      </c>
      <c r="I1742" s="3">
        <f t="shared" si="489"/>
        <v>1</v>
      </c>
      <c r="J1742">
        <f t="shared" si="490"/>
        <v>-1</v>
      </c>
      <c r="K1742" s="4">
        <f t="shared" si="491"/>
        <v>-9.2751686126087201</v>
      </c>
      <c r="L1742">
        <f t="shared" si="492"/>
        <v>2.9951686126087198</v>
      </c>
      <c r="M1742">
        <f t="shared" si="493"/>
        <v>167</v>
      </c>
      <c r="N1742">
        <f t="shared" si="494"/>
        <v>0</v>
      </c>
      <c r="O1742">
        <f t="shared" si="495"/>
        <v>0</v>
      </c>
      <c r="P1742">
        <f t="shared" si="496"/>
        <v>3155.548841563721</v>
      </c>
      <c r="Q1742">
        <f t="shared" si="486"/>
        <v>0</v>
      </c>
      <c r="R1742">
        <f t="shared" si="497"/>
        <v>0</v>
      </c>
      <c r="S1742">
        <f t="shared" si="498"/>
        <v>-0.99999510204672637</v>
      </c>
      <c r="T1742">
        <f t="shared" si="499"/>
        <v>0</v>
      </c>
      <c r="U1742">
        <f t="shared" si="500"/>
        <v>0</v>
      </c>
      <c r="V1742">
        <f t="shared" si="501"/>
        <v>0</v>
      </c>
      <c r="W1742">
        <f>IF(ABS(J1742)&gt;0.32,1,)</f>
        <v>1</v>
      </c>
      <c r="X1742">
        <v>11</v>
      </c>
      <c r="AB1742" s="5"/>
    </row>
    <row r="1743" spans="1:28" x14ac:dyDescent="0.25">
      <c r="A1743">
        <v>1724</v>
      </c>
      <c r="C1743">
        <v>0.7512836782867649</v>
      </c>
      <c r="D1743">
        <v>-0.84505141622619484</v>
      </c>
      <c r="E1743" s="2">
        <f t="shared" si="484"/>
        <v>0.31951635321489863</v>
      </c>
      <c r="F1743" s="2">
        <f t="shared" si="485"/>
        <v>-0.8337337312628631</v>
      </c>
      <c r="G1743">
        <f t="shared" si="487"/>
        <v>-1.3954210699205216E-3</v>
      </c>
      <c r="H1743" s="3">
        <f t="shared" si="488"/>
        <v>0</v>
      </c>
      <c r="I1743" s="3">
        <f t="shared" si="489"/>
        <v>1</v>
      </c>
      <c r="J1743">
        <f t="shared" si="490"/>
        <v>-0.77777777777777779</v>
      </c>
      <c r="K1743" s="4">
        <f t="shared" si="491"/>
        <v>-9.2765640336786408</v>
      </c>
      <c r="L1743">
        <f t="shared" si="492"/>
        <v>2.9965640336786405</v>
      </c>
      <c r="M1743">
        <f t="shared" si="493"/>
        <v>168</v>
      </c>
      <c r="N1743">
        <f t="shared" si="494"/>
        <v>0</v>
      </c>
      <c r="O1743">
        <f t="shared" si="495"/>
        <v>0</v>
      </c>
      <c r="P1743">
        <f t="shared" si="496"/>
        <v>4084.3592844286554</v>
      </c>
      <c r="Q1743">
        <f t="shared" si="486"/>
        <v>0</v>
      </c>
      <c r="R1743">
        <f t="shared" si="497"/>
        <v>0</v>
      </c>
      <c r="S1743">
        <f t="shared" si="498"/>
        <v>-0.99999674964462471</v>
      </c>
      <c r="T1743">
        <f t="shared" si="499"/>
        <v>0</v>
      </c>
      <c r="U1743">
        <f t="shared" si="500"/>
        <v>0</v>
      </c>
      <c r="V1743">
        <f t="shared" si="501"/>
        <v>0</v>
      </c>
      <c r="W1743">
        <f>IF(ABS(J1743)&gt;0.32,1,)</f>
        <v>1</v>
      </c>
      <c r="X1743">
        <v>11</v>
      </c>
      <c r="AB1743" s="5"/>
    </row>
    <row r="1744" spans="1:28" x14ac:dyDescent="0.25">
      <c r="A1744">
        <v>1725</v>
      </c>
      <c r="C1744">
        <v>0.74135394609608241</v>
      </c>
      <c r="D1744">
        <v>-0.82750374658013581</v>
      </c>
      <c r="E1744" s="2">
        <f t="shared" si="484"/>
        <v>0.30958662102421625</v>
      </c>
      <c r="F1744" s="2">
        <f t="shared" si="485"/>
        <v>-0.81602250201446502</v>
      </c>
      <c r="G1744">
        <f t="shared" si="487"/>
        <v>-9.3872341599787745E-4</v>
      </c>
      <c r="H1744" s="3">
        <f t="shared" si="488"/>
        <v>0</v>
      </c>
      <c r="I1744" s="3">
        <f t="shared" si="489"/>
        <v>1</v>
      </c>
      <c r="J1744">
        <f t="shared" si="490"/>
        <v>-0.55555555555555558</v>
      </c>
      <c r="K1744" s="4">
        <f t="shared" si="491"/>
        <v>-9.2775027570946378</v>
      </c>
      <c r="L1744">
        <f t="shared" si="492"/>
        <v>2.9975027570946375</v>
      </c>
      <c r="M1744">
        <f t="shared" si="493"/>
        <v>169</v>
      </c>
      <c r="N1744">
        <f t="shared" si="494"/>
        <v>0</v>
      </c>
      <c r="O1744">
        <f t="shared" si="495"/>
        <v>0</v>
      </c>
      <c r="P1744">
        <f t="shared" si="496"/>
        <v>5899.0251892623146</v>
      </c>
      <c r="Q1744">
        <f t="shared" si="486"/>
        <v>0</v>
      </c>
      <c r="R1744">
        <f t="shared" si="497"/>
        <v>0</v>
      </c>
      <c r="S1744">
        <f t="shared" si="498"/>
        <v>-0.99999812126285303</v>
      </c>
      <c r="T1744">
        <f t="shared" si="499"/>
        <v>0</v>
      </c>
      <c r="U1744">
        <f t="shared" si="500"/>
        <v>0</v>
      </c>
      <c r="V1744">
        <f t="shared" si="501"/>
        <v>0</v>
      </c>
      <c r="W1744">
        <f>IF(ABS(J1744)&gt;0.32,1,)</f>
        <v>1</v>
      </c>
      <c r="X1744">
        <v>11</v>
      </c>
      <c r="AB1744" s="5"/>
    </row>
    <row r="1745" spans="1:28" x14ac:dyDescent="0.25">
      <c r="A1745">
        <v>1726</v>
      </c>
      <c r="C1745">
        <v>0.73136588189667917</v>
      </c>
      <c r="D1745">
        <v>-0.80981408519201892</v>
      </c>
      <c r="E1745" s="2">
        <f t="shared" si="484"/>
        <v>0.29959855682481307</v>
      </c>
      <c r="F1745" s="2">
        <f t="shared" si="485"/>
        <v>-0.7981679575369971</v>
      </c>
      <c r="G1745">
        <f t="shared" si="487"/>
        <v>-4.8697016351351152E-4</v>
      </c>
      <c r="H1745" s="3">
        <f t="shared" si="488"/>
        <v>0</v>
      </c>
      <c r="I1745" s="3">
        <f t="shared" si="489"/>
        <v>1</v>
      </c>
      <c r="J1745">
        <f t="shared" si="490"/>
        <v>-0.33333333333333331</v>
      </c>
      <c r="K1745" s="4">
        <f t="shared" si="491"/>
        <v>-9.2779897272581522</v>
      </c>
      <c r="L1745">
        <f t="shared" si="492"/>
        <v>2.9979897272581519</v>
      </c>
      <c r="M1745">
        <f t="shared" si="493"/>
        <v>170</v>
      </c>
      <c r="N1745">
        <f t="shared" si="494"/>
        <v>0</v>
      </c>
      <c r="O1745">
        <f t="shared" si="495"/>
        <v>0</v>
      </c>
      <c r="P1745">
        <f t="shared" si="496"/>
        <v>10722.118617313723</v>
      </c>
      <c r="Q1745">
        <f t="shared" si="486"/>
        <v>0</v>
      </c>
      <c r="R1745">
        <f t="shared" si="497"/>
        <v>0</v>
      </c>
      <c r="S1745">
        <f t="shared" si="498"/>
        <v>-0.99999913164300824</v>
      </c>
      <c r="T1745">
        <f t="shared" si="499"/>
        <v>0</v>
      </c>
      <c r="U1745">
        <f t="shared" si="500"/>
        <v>0</v>
      </c>
      <c r="V1745">
        <f t="shared" si="501"/>
        <v>0</v>
      </c>
      <c r="W1745">
        <f>IF(ABS(J1745)&gt;0.32,1,)</f>
        <v>1</v>
      </c>
      <c r="X1745">
        <v>11</v>
      </c>
      <c r="AB1745" s="5"/>
    </row>
    <row r="1746" spans="1:28" x14ac:dyDescent="0.25">
      <c r="A1746">
        <v>1727</v>
      </c>
      <c r="C1746">
        <v>0.72131994219189188</v>
      </c>
      <c r="D1746">
        <v>-0.79200156892078244</v>
      </c>
      <c r="E1746" s="2">
        <f t="shared" si="484"/>
        <v>0.28955261712002589</v>
      </c>
      <c r="F1746" s="2">
        <f t="shared" si="485"/>
        <v>-0.7801894130616317</v>
      </c>
      <c r="G1746">
        <f t="shared" si="487"/>
        <v>-4.7368496914668157E-5</v>
      </c>
      <c r="H1746" s="3">
        <f t="shared" si="488"/>
        <v>0</v>
      </c>
      <c r="I1746" s="3">
        <f t="shared" si="489"/>
        <v>1</v>
      </c>
      <c r="J1746">
        <f t="shared" si="490"/>
        <v>-0.1111111111111111</v>
      </c>
      <c r="K1746" s="4">
        <f t="shared" si="491"/>
        <v>-9.2780370957550673</v>
      </c>
      <c r="L1746">
        <f t="shared" si="492"/>
        <v>2.998037095755067</v>
      </c>
      <c r="M1746">
        <f t="shared" si="493"/>
        <v>171</v>
      </c>
      <c r="N1746">
        <f t="shared" si="494"/>
        <v>0</v>
      </c>
      <c r="O1746">
        <f t="shared" si="495"/>
        <v>0</v>
      </c>
      <c r="P1746">
        <f t="shared" si="496"/>
        <v>56245.891829949287</v>
      </c>
      <c r="Q1746">
        <f t="shared" si="486"/>
        <v>0</v>
      </c>
      <c r="R1746">
        <f t="shared" si="497"/>
        <v>0</v>
      </c>
      <c r="S1746">
        <f t="shared" si="498"/>
        <v>-0.99999974833676786</v>
      </c>
      <c r="T1746">
        <f t="shared" si="499"/>
        <v>0</v>
      </c>
      <c r="U1746">
        <f t="shared" si="500"/>
        <v>0</v>
      </c>
      <c r="V1746">
        <f t="shared" si="501"/>
        <v>0</v>
      </c>
      <c r="W1746">
        <f>IF(ABS(J1746)&gt;0.32,1,)</f>
        <v>0</v>
      </c>
      <c r="X1746">
        <v>11</v>
      </c>
      <c r="AB1746" s="5"/>
    </row>
    <row r="1747" spans="1:28" x14ac:dyDescent="0.25">
      <c r="A1747">
        <v>1728</v>
      </c>
      <c r="C1747">
        <v>0.7112165641536391</v>
      </c>
      <c r="D1747">
        <v>-0.77408521542292474</v>
      </c>
      <c r="E1747" s="2">
        <f t="shared" si="484"/>
        <v>0.27944923908177322</v>
      </c>
      <c r="F1747" s="2">
        <f t="shared" si="485"/>
        <v>-0.7621060635060305</v>
      </c>
      <c r="G1747">
        <f t="shared" si="487"/>
        <v>3.7511174397586444E-4</v>
      </c>
      <c r="H1747" s="3">
        <f t="shared" si="488"/>
        <v>1</v>
      </c>
      <c r="I1747" s="3">
        <f t="shared" si="489"/>
        <v>0</v>
      </c>
      <c r="J1747">
        <f t="shared" si="490"/>
        <v>0.1111111111111111</v>
      </c>
      <c r="K1747" s="4">
        <f t="shared" si="491"/>
        <v>-9.2776619840110914</v>
      </c>
      <c r="L1747">
        <f t="shared" si="492"/>
        <v>2.9976619840110912</v>
      </c>
      <c r="M1747">
        <f t="shared" si="493"/>
        <v>172</v>
      </c>
      <c r="N1747">
        <f t="shared" si="494"/>
        <v>0</v>
      </c>
      <c r="O1747">
        <f t="shared" si="495"/>
        <v>0</v>
      </c>
      <c r="P1747">
        <f t="shared" si="496"/>
        <v>17949.321161715434</v>
      </c>
      <c r="Q1747">
        <f t="shared" si="486"/>
        <v>0</v>
      </c>
      <c r="R1747">
        <f t="shared" si="497"/>
        <v>0</v>
      </c>
      <c r="S1747">
        <f t="shared" si="498"/>
        <v>-0.99999997706108035</v>
      </c>
      <c r="T1747">
        <f t="shared" si="499"/>
        <v>0</v>
      </c>
      <c r="U1747">
        <f t="shared" si="500"/>
        <v>0</v>
      </c>
      <c r="V1747">
        <f t="shared" si="501"/>
        <v>0</v>
      </c>
      <c r="W1747">
        <f>IF(ABS(J1747)&gt;0.32,1,)</f>
        <v>0</v>
      </c>
      <c r="X1747">
        <v>11</v>
      </c>
      <c r="AB1747" s="5"/>
    </row>
    <row r="1748" spans="1:28" x14ac:dyDescent="0.25">
      <c r="A1748">
        <v>1729</v>
      </c>
      <c r="C1748">
        <v>0.70105616568881146</v>
      </c>
      <c r="D1748">
        <v>-0.75608360954859866</v>
      </c>
      <c r="E1748" s="2">
        <f t="shared" si="484"/>
        <v>0.26928884061694569</v>
      </c>
      <c r="F1748" s="2">
        <f t="shared" si="485"/>
        <v>-0.7439366669473767</v>
      </c>
      <c r="G1748">
        <f t="shared" si="487"/>
        <v>7.7719429709932619E-4</v>
      </c>
      <c r="H1748" s="3">
        <f t="shared" si="488"/>
        <v>1</v>
      </c>
      <c r="I1748" s="3">
        <f t="shared" si="489"/>
        <v>0</v>
      </c>
      <c r="J1748">
        <f t="shared" si="490"/>
        <v>0.33333333333333331</v>
      </c>
      <c r="K1748" s="4">
        <f t="shared" si="491"/>
        <v>-9.2768847897139928</v>
      </c>
      <c r="L1748">
        <f t="shared" si="492"/>
        <v>2.9968847897139925</v>
      </c>
      <c r="M1748">
        <f t="shared" si="493"/>
        <v>173</v>
      </c>
      <c r="N1748">
        <f t="shared" si="494"/>
        <v>0</v>
      </c>
      <c r="O1748">
        <f t="shared" si="495"/>
        <v>0</v>
      </c>
      <c r="P1748">
        <f t="shared" si="496"/>
        <v>7914.228107089998</v>
      </c>
      <c r="Q1748">
        <f t="shared" si="486"/>
        <v>0</v>
      </c>
      <c r="R1748">
        <f t="shared" si="497"/>
        <v>0</v>
      </c>
      <c r="S1748">
        <f t="shared" si="498"/>
        <v>-0.99999984885693305</v>
      </c>
      <c r="T1748">
        <f t="shared" si="499"/>
        <v>0</v>
      </c>
      <c r="U1748">
        <f t="shared" si="500"/>
        <v>0</v>
      </c>
      <c r="V1748">
        <f t="shared" si="501"/>
        <v>0</v>
      </c>
      <c r="W1748">
        <f>IF(ABS(J1748)&gt;0.32,1,)</f>
        <v>1</v>
      </c>
      <c r="X1748">
        <v>11</v>
      </c>
      <c r="AB1748" s="5"/>
    </row>
    <row r="1749" spans="1:28" x14ac:dyDescent="0.25">
      <c r="A1749">
        <v>1730</v>
      </c>
      <c r="C1749">
        <v>0.6908391463474356</v>
      </c>
      <c r="D1749">
        <v>-0.73801466599462662</v>
      </c>
      <c r="E1749" s="2">
        <f t="shared" ref="E1749:E1812" si="502">(C1749-C$2040)/C$2041</f>
        <v>0.25907182127556988</v>
      </c>
      <c r="F1749" s="2">
        <f t="shared" ref="F1749:F1812" si="503">(D1749-D$2040)/D$2041</f>
        <v>-0.72569930506310865</v>
      </c>
      <c r="G1749">
        <f t="shared" si="487"/>
        <v>1.1568633287157848E-3</v>
      </c>
      <c r="H1749" s="3">
        <f t="shared" si="488"/>
        <v>1</v>
      </c>
      <c r="I1749" s="3">
        <f t="shared" si="489"/>
        <v>0</v>
      </c>
      <c r="J1749">
        <f t="shared" si="490"/>
        <v>0.55555555555555558</v>
      </c>
      <c r="K1749" s="4">
        <f t="shared" si="491"/>
        <v>-9.2757279263852777</v>
      </c>
      <c r="L1749">
        <f t="shared" si="492"/>
        <v>2.9957279263852774</v>
      </c>
      <c r="M1749">
        <f t="shared" si="493"/>
        <v>174</v>
      </c>
      <c r="N1749">
        <f t="shared" si="494"/>
        <v>0</v>
      </c>
      <c r="O1749">
        <f t="shared" si="495"/>
        <v>0</v>
      </c>
      <c r="P1749">
        <f t="shared" si="496"/>
        <v>5165.9060074117851</v>
      </c>
      <c r="Q1749">
        <f t="shared" si="486"/>
        <v>0</v>
      </c>
      <c r="R1749">
        <f t="shared" si="497"/>
        <v>0</v>
      </c>
      <c r="S1749">
        <f t="shared" si="498"/>
        <v>-0.99999940977196367</v>
      </c>
      <c r="T1749">
        <f t="shared" si="499"/>
        <v>0</v>
      </c>
      <c r="U1749">
        <f t="shared" si="500"/>
        <v>0</v>
      </c>
      <c r="V1749">
        <f t="shared" si="501"/>
        <v>0</v>
      </c>
      <c r="W1749">
        <f>IF(ABS(J1749)&gt;0.32,1,)</f>
        <v>1</v>
      </c>
      <c r="X1749">
        <v>11</v>
      </c>
      <c r="AB1749" s="5"/>
    </row>
    <row r="1750" spans="1:28" x14ac:dyDescent="0.25">
      <c r="A1750">
        <v>1731</v>
      </c>
      <c r="C1750">
        <v>0.68056588915124483</v>
      </c>
      <c r="D1750">
        <v>-0.7198954561712595</v>
      </c>
      <c r="E1750" s="2">
        <f t="shared" si="502"/>
        <v>0.24879856407937923</v>
      </c>
      <c r="F1750" s="2">
        <f t="shared" si="503"/>
        <v>-0.70741120838392624</v>
      </c>
      <c r="G1750">
        <f t="shared" si="487"/>
        <v>1.5130301479746588E-3</v>
      </c>
      <c r="H1750" s="3">
        <f t="shared" si="488"/>
        <v>1</v>
      </c>
      <c r="I1750" s="3">
        <f t="shared" si="489"/>
        <v>0</v>
      </c>
      <c r="J1750">
        <f t="shared" si="490"/>
        <v>0.77777777777777779</v>
      </c>
      <c r="K1750" s="4">
        <f t="shared" si="491"/>
        <v>-9.2742148962373037</v>
      </c>
      <c r="L1750">
        <f t="shared" si="492"/>
        <v>2.9942148962373034</v>
      </c>
      <c r="M1750">
        <f t="shared" si="493"/>
        <v>175</v>
      </c>
      <c r="N1750">
        <f t="shared" si="494"/>
        <v>0</v>
      </c>
      <c r="O1750">
        <f t="shared" si="495"/>
        <v>0</v>
      </c>
      <c r="P1750">
        <f t="shared" si="496"/>
        <v>3890.7251151712317</v>
      </c>
      <c r="Q1750">
        <f t="shared" si="486"/>
        <v>0</v>
      </c>
      <c r="R1750">
        <f t="shared" si="497"/>
        <v>0</v>
      </c>
      <c r="S1750">
        <f t="shared" si="498"/>
        <v>-0.99999871309583288</v>
      </c>
      <c r="T1750">
        <f t="shared" si="499"/>
        <v>0</v>
      </c>
      <c r="U1750">
        <f t="shared" si="500"/>
        <v>0</v>
      </c>
      <c r="V1750">
        <f t="shared" si="501"/>
        <v>0</v>
      </c>
      <c r="W1750">
        <f>IF(ABS(J1750)&gt;0.32,1,)</f>
        <v>1</v>
      </c>
      <c r="X1750">
        <v>11</v>
      </c>
      <c r="AB1750" s="5"/>
    </row>
    <row r="1751" spans="1:28" x14ac:dyDescent="0.25">
      <c r="A1751">
        <v>1732</v>
      </c>
      <c r="C1751">
        <v>0.67023676340412242</v>
      </c>
      <c r="D1751">
        <v>-0.70174208861783494</v>
      </c>
      <c r="E1751" s="2">
        <f t="shared" si="502"/>
        <v>0.23846943833225692</v>
      </c>
      <c r="F1751" s="2">
        <f t="shared" si="503"/>
        <v>-0.68908863559481837</v>
      </c>
      <c r="G1751">
        <f t="shared" si="487"/>
        <v>1.8452752755273583E-3</v>
      </c>
      <c r="H1751" s="3">
        <f t="shared" si="488"/>
        <v>1</v>
      </c>
      <c r="I1751" s="3">
        <f t="shared" si="489"/>
        <v>0</v>
      </c>
      <c r="J1751">
        <f t="shared" si="490"/>
        <v>1</v>
      </c>
      <c r="K1751" s="4">
        <f t="shared" si="491"/>
        <v>-9.2723696209617756</v>
      </c>
      <c r="L1751">
        <f t="shared" si="492"/>
        <v>2.9923696209617754</v>
      </c>
      <c r="M1751">
        <f t="shared" si="493"/>
        <v>176</v>
      </c>
      <c r="N1751">
        <f t="shared" si="494"/>
        <v>0</v>
      </c>
      <c r="O1751">
        <f t="shared" si="495"/>
        <v>0</v>
      </c>
      <c r="P1751">
        <f t="shared" si="496"/>
        <v>3159.6476970257554</v>
      </c>
      <c r="Q1751">
        <f t="shared" si="486"/>
        <v>0</v>
      </c>
      <c r="R1751">
        <f t="shared" si="497"/>
        <v>0</v>
      </c>
      <c r="S1751">
        <f t="shared" si="498"/>
        <v>-0.99999781385153907</v>
      </c>
      <c r="T1751">
        <f t="shared" si="499"/>
        <v>0</v>
      </c>
      <c r="U1751">
        <f t="shared" si="500"/>
        <v>0</v>
      </c>
      <c r="V1751">
        <f t="shared" si="501"/>
        <v>0</v>
      </c>
      <c r="W1751">
        <f>IF(ABS(J1751)&gt;0.32,1,)</f>
        <v>1</v>
      </c>
      <c r="X1751">
        <v>11</v>
      </c>
      <c r="AB1751" s="5"/>
    </row>
    <row r="1752" spans="1:28" x14ac:dyDescent="0.25">
      <c r="A1752">
        <v>1733</v>
      </c>
      <c r="C1752">
        <v>0.65985212845010666</v>
      </c>
      <c r="D1752">
        <v>-0.68356963330923104</v>
      </c>
      <c r="E1752" s="2">
        <f t="shared" si="502"/>
        <v>0.22808480337824127</v>
      </c>
      <c r="F1752" s="2">
        <f t="shared" si="503"/>
        <v>-0.67074679713598706</v>
      </c>
      <c r="G1752">
        <f t="shared" si="487"/>
        <v>2.1536479303858602E-3</v>
      </c>
      <c r="H1752" s="3">
        <f t="shared" si="488"/>
        <v>1</v>
      </c>
      <c r="I1752" s="3">
        <f t="shared" si="489"/>
        <v>0</v>
      </c>
      <c r="J1752">
        <f t="shared" si="490"/>
        <v>1</v>
      </c>
      <c r="K1752" s="4">
        <f t="shared" si="491"/>
        <v>-9.2702159730313891</v>
      </c>
      <c r="L1752">
        <f t="shared" si="492"/>
        <v>2.9902159730313889</v>
      </c>
      <c r="M1752">
        <f t="shared" si="493"/>
        <v>177</v>
      </c>
      <c r="N1752">
        <f t="shared" si="494"/>
        <v>0</v>
      </c>
      <c r="O1752">
        <f t="shared" si="495"/>
        <v>0</v>
      </c>
      <c r="P1752">
        <f t="shared" si="496"/>
        <v>2688.8423593756743</v>
      </c>
      <c r="Q1752">
        <f t="shared" si="486"/>
        <v>0</v>
      </c>
      <c r="R1752">
        <f t="shared" si="497"/>
        <v>0</v>
      </c>
      <c r="S1752">
        <f t="shared" si="498"/>
        <v>-0.99999676512896174</v>
      </c>
      <c r="T1752">
        <f t="shared" si="499"/>
        <v>0</v>
      </c>
      <c r="U1752">
        <f t="shared" si="500"/>
        <v>0</v>
      </c>
      <c r="V1752">
        <f t="shared" si="501"/>
        <v>0</v>
      </c>
      <c r="W1752">
        <f>IF(ABS(J1752)&gt;0.32,1,)</f>
        <v>1</v>
      </c>
      <c r="X1752">
        <v>11</v>
      </c>
      <c r="AB1752" s="5"/>
    </row>
    <row r="1753" spans="1:28" x14ac:dyDescent="0.25">
      <c r="A1753">
        <v>1734</v>
      </c>
      <c r="C1753">
        <v>0.64941233842675594</v>
      </c>
      <c r="D1753">
        <v>-0.66539208140572559</v>
      </c>
      <c r="E1753" s="2">
        <f t="shared" si="502"/>
        <v>0.21764501335489064</v>
      </c>
      <c r="F1753" s="2">
        <f t="shared" si="503"/>
        <v>-0.65239981457753971</v>
      </c>
      <c r="G1753">
        <f t="shared" si="487"/>
        <v>2.438518706083137E-3</v>
      </c>
      <c r="H1753" s="3">
        <f t="shared" si="488"/>
        <v>1</v>
      </c>
      <c r="I1753" s="3">
        <f t="shared" si="489"/>
        <v>0</v>
      </c>
      <c r="J1753">
        <f t="shared" si="490"/>
        <v>1</v>
      </c>
      <c r="K1753" s="4">
        <f t="shared" si="491"/>
        <v>-9.2677774543253051</v>
      </c>
      <c r="L1753">
        <f t="shared" si="492"/>
        <v>2.9877774543253048</v>
      </c>
      <c r="M1753">
        <f t="shared" si="493"/>
        <v>178</v>
      </c>
      <c r="N1753">
        <f t="shared" si="494"/>
        <v>0</v>
      </c>
      <c r="O1753">
        <f t="shared" si="495"/>
        <v>0</v>
      </c>
      <c r="P1753">
        <f t="shared" si="496"/>
        <v>2362.5003920832169</v>
      </c>
      <c r="Q1753">
        <f t="shared" si="486"/>
        <v>0</v>
      </c>
      <c r="R1753">
        <f t="shared" si="497"/>
        <v>0</v>
      </c>
      <c r="S1753">
        <f t="shared" si="498"/>
        <v>-0.99999561583985552</v>
      </c>
      <c r="T1753">
        <f t="shared" si="499"/>
        <v>0</v>
      </c>
      <c r="U1753">
        <f t="shared" si="500"/>
        <v>0</v>
      </c>
      <c r="V1753">
        <f t="shared" si="501"/>
        <v>0</v>
      </c>
      <c r="W1753">
        <f>IF(ABS(J1753)&gt;0.32,1,)</f>
        <v>1</v>
      </c>
      <c r="X1753">
        <v>11</v>
      </c>
      <c r="AB1753" s="5"/>
    </row>
    <row r="1754" spans="1:28" x14ac:dyDescent="0.25">
      <c r="A1754">
        <v>1735</v>
      </c>
      <c r="C1754">
        <v>0.63891774792469835</v>
      </c>
      <c r="D1754">
        <v>-0.64722233314707089</v>
      </c>
      <c r="E1754" s="2">
        <f t="shared" si="502"/>
        <v>0.20715042285283317</v>
      </c>
      <c r="F1754" s="2">
        <f t="shared" si="503"/>
        <v>-0.6340607084007267</v>
      </c>
      <c r="G1754">
        <f t="shared" si="487"/>
        <v>2.7004871601485902E-3</v>
      </c>
      <c r="H1754" s="3">
        <f t="shared" si="488"/>
        <v>1</v>
      </c>
      <c r="I1754" s="3">
        <f t="shared" si="489"/>
        <v>0</v>
      </c>
      <c r="J1754">
        <f t="shared" si="490"/>
        <v>1</v>
      </c>
      <c r="K1754" s="4">
        <f t="shared" si="491"/>
        <v>-9.2650769671651574</v>
      </c>
      <c r="L1754">
        <f t="shared" si="492"/>
        <v>2.9850769671651571</v>
      </c>
      <c r="M1754">
        <f t="shared" si="493"/>
        <v>179</v>
      </c>
      <c r="N1754">
        <f t="shared" si="494"/>
        <v>0</v>
      </c>
      <c r="O1754">
        <f t="shared" si="495"/>
        <v>0</v>
      </c>
      <c r="P1754">
        <f t="shared" si="496"/>
        <v>2124.5677919007367</v>
      </c>
      <c r="Q1754">
        <f t="shared" ref="Q1754:Q1817" si="504">IF(AND(ABS(J1754)&gt;0.32,P1754&lt;3*N$2038),P1754,0)</f>
        <v>0</v>
      </c>
      <c r="R1754">
        <f t="shared" si="497"/>
        <v>0</v>
      </c>
      <c r="S1754">
        <f t="shared" si="498"/>
        <v>-0.9999944094883717</v>
      </c>
      <c r="T1754">
        <f t="shared" si="499"/>
        <v>0</v>
      </c>
      <c r="U1754">
        <f t="shared" si="500"/>
        <v>0</v>
      </c>
      <c r="V1754">
        <f t="shared" si="501"/>
        <v>0</v>
      </c>
      <c r="W1754">
        <f>IF(ABS(J1754)&gt;0.32,1,)</f>
        <v>1</v>
      </c>
      <c r="X1754">
        <v>11</v>
      </c>
      <c r="AB1754" s="5"/>
    </row>
    <row r="1755" spans="1:28" x14ac:dyDescent="0.25">
      <c r="A1755">
        <v>1736</v>
      </c>
      <c r="C1755">
        <v>0.6283687179882379</v>
      </c>
      <c r="D1755">
        <v>-0.62907220760090299</v>
      </c>
      <c r="E1755" s="2">
        <f t="shared" si="502"/>
        <v>0.19660139291637282</v>
      </c>
      <c r="F1755" s="2">
        <f t="shared" si="503"/>
        <v>-0.61574140783721376</v>
      </c>
      <c r="G1755">
        <f t="shared" si="487"/>
        <v>2.9403783075172552E-3</v>
      </c>
      <c r="H1755" s="3">
        <f t="shared" si="488"/>
        <v>1</v>
      </c>
      <c r="I1755" s="3">
        <f t="shared" si="489"/>
        <v>0</v>
      </c>
      <c r="J1755">
        <f t="shared" si="490"/>
        <v>1</v>
      </c>
      <c r="K1755" s="4">
        <f t="shared" si="491"/>
        <v>-9.2621365888576399</v>
      </c>
      <c r="L1755">
        <f t="shared" si="492"/>
        <v>2.9821365888576397</v>
      </c>
      <c r="M1755">
        <f t="shared" si="493"/>
        <v>180</v>
      </c>
      <c r="N1755">
        <f t="shared" si="494"/>
        <v>0</v>
      </c>
      <c r="O1755">
        <f t="shared" si="495"/>
        <v>0</v>
      </c>
      <c r="P1755">
        <f t="shared" si="496"/>
        <v>1944.6286390150017</v>
      </c>
      <c r="Q1755">
        <f t="shared" si="504"/>
        <v>0</v>
      </c>
      <c r="R1755">
        <f t="shared" si="497"/>
        <v>0</v>
      </c>
      <c r="S1755">
        <f t="shared" si="498"/>
        <v>-0.99999318352417965</v>
      </c>
      <c r="T1755">
        <f t="shared" si="499"/>
        <v>0</v>
      </c>
      <c r="U1755">
        <f t="shared" si="500"/>
        <v>0</v>
      </c>
      <c r="V1755">
        <f t="shared" si="501"/>
        <v>0</v>
      </c>
      <c r="W1755">
        <f>IF(ABS(J1755)&gt;0.32,1,)</f>
        <v>1</v>
      </c>
      <c r="X1755">
        <v>11</v>
      </c>
      <c r="AB1755" s="5"/>
    </row>
    <row r="1756" spans="1:28" x14ac:dyDescent="0.25">
      <c r="A1756">
        <v>1737</v>
      </c>
      <c r="C1756">
        <v>0.61776562053652673</v>
      </c>
      <c r="D1756">
        <v>-0.61095246917263468</v>
      </c>
      <c r="E1756" s="2">
        <f t="shared" si="502"/>
        <v>0.18599829546466176</v>
      </c>
      <c r="F1756" s="2">
        <f t="shared" si="503"/>
        <v>-0.59745277762607096</v>
      </c>
      <c r="G1756">
        <f t="shared" si="487"/>
        <v>3.1592256926973317E-3</v>
      </c>
      <c r="H1756" s="3">
        <f t="shared" si="488"/>
        <v>1</v>
      </c>
      <c r="I1756" s="3">
        <f t="shared" si="489"/>
        <v>0</v>
      </c>
      <c r="J1756">
        <f t="shared" si="490"/>
        <v>1</v>
      </c>
      <c r="K1756" s="4">
        <f t="shared" si="491"/>
        <v>-9.2589773631649432</v>
      </c>
      <c r="L1756">
        <f t="shared" si="492"/>
        <v>2.978977363164943</v>
      </c>
      <c r="M1756">
        <f t="shared" si="493"/>
        <v>181</v>
      </c>
      <c r="N1756">
        <f t="shared" si="494"/>
        <v>0</v>
      </c>
      <c r="O1756">
        <f t="shared" si="495"/>
        <v>0</v>
      </c>
      <c r="P1756">
        <f t="shared" si="496"/>
        <v>1804.7616905385737</v>
      </c>
      <c r="Q1756">
        <f t="shared" si="504"/>
        <v>0</v>
      </c>
      <c r="R1756">
        <f t="shared" si="497"/>
        <v>0</v>
      </c>
      <c r="S1756">
        <f t="shared" si="498"/>
        <v>-0.99999196899950848</v>
      </c>
      <c r="T1756">
        <f t="shared" si="499"/>
        <v>0</v>
      </c>
      <c r="U1756">
        <f t="shared" si="500"/>
        <v>0</v>
      </c>
      <c r="V1756">
        <f t="shared" si="501"/>
        <v>0</v>
      </c>
      <c r="W1756">
        <f>IF(ABS(J1756)&gt;0.32,1,)</f>
        <v>1</v>
      </c>
      <c r="X1756">
        <v>11</v>
      </c>
      <c r="AB1756" s="5"/>
    </row>
    <row r="1757" spans="1:28" x14ac:dyDescent="0.25">
      <c r="A1757">
        <v>1738</v>
      </c>
      <c r="C1757">
        <v>0.60710884001227905</v>
      </c>
      <c r="D1757">
        <v>-0.59287286645190007</v>
      </c>
      <c r="E1757" s="2">
        <f t="shared" si="502"/>
        <v>0.17534151494041417</v>
      </c>
      <c r="F1757" s="2">
        <f t="shared" si="503"/>
        <v>-0.57920465722229941</v>
      </c>
      <c r="G1757">
        <f t="shared" si="487"/>
        <v>3.3581783872942417E-3</v>
      </c>
      <c r="H1757" s="3">
        <f t="shared" si="488"/>
        <v>1</v>
      </c>
      <c r="I1757" s="3">
        <f t="shared" si="489"/>
        <v>0</v>
      </c>
      <c r="J1757">
        <f t="shared" si="490"/>
        <v>1</v>
      </c>
      <c r="K1757" s="4">
        <f t="shared" si="491"/>
        <v>-9.2556191847776486</v>
      </c>
      <c r="L1757">
        <f t="shared" si="492"/>
        <v>2.9756191847776483</v>
      </c>
      <c r="M1757">
        <f t="shared" si="493"/>
        <v>182</v>
      </c>
      <c r="N1757">
        <f t="shared" si="494"/>
        <v>0</v>
      </c>
      <c r="O1757">
        <f t="shared" si="495"/>
        <v>0</v>
      </c>
      <c r="P1757">
        <f t="shared" si="496"/>
        <v>1693.726799293669</v>
      </c>
      <c r="Q1757">
        <f t="shared" si="504"/>
        <v>0</v>
      </c>
      <c r="R1757">
        <f t="shared" si="497"/>
        <v>0</v>
      </c>
      <c r="S1757">
        <f t="shared" si="498"/>
        <v>-0.9999907905908958</v>
      </c>
      <c r="T1757">
        <f t="shared" si="499"/>
        <v>0</v>
      </c>
      <c r="U1757">
        <f t="shared" si="500"/>
        <v>0</v>
      </c>
      <c r="V1757">
        <f t="shared" si="501"/>
        <v>0</v>
      </c>
      <c r="W1757">
        <f>IF(ABS(J1757)&gt;0.32,1,)</f>
        <v>1</v>
      </c>
      <c r="X1757">
        <v>11</v>
      </c>
      <c r="AB1757" s="5"/>
    </row>
    <row r="1758" spans="1:28" x14ac:dyDescent="0.25">
      <c r="A1758">
        <v>1739</v>
      </c>
      <c r="C1758">
        <v>0.59639877344480829</v>
      </c>
      <c r="D1758">
        <v>-0.57484217992223274</v>
      </c>
      <c r="E1758" s="2">
        <f t="shared" si="502"/>
        <v>0.16463144837294352</v>
      </c>
      <c r="F1758" s="2">
        <f t="shared" si="503"/>
        <v>-0.56100590895120561</v>
      </c>
      <c r="G1758">
        <f t="shared" si="487"/>
        <v>3.5384209783453358E-3</v>
      </c>
      <c r="H1758" s="3">
        <f t="shared" si="488"/>
        <v>1</v>
      </c>
      <c r="I1758" s="3">
        <f t="shared" si="489"/>
        <v>0</v>
      </c>
      <c r="J1758">
        <f t="shared" si="490"/>
        <v>1</v>
      </c>
      <c r="K1758" s="4">
        <f t="shared" si="491"/>
        <v>-9.2520807637993023</v>
      </c>
      <c r="L1758">
        <f t="shared" si="492"/>
        <v>2.9720807637993021</v>
      </c>
      <c r="M1758">
        <f t="shared" si="493"/>
        <v>183</v>
      </c>
      <c r="N1758">
        <f t="shared" si="494"/>
        <v>0</v>
      </c>
      <c r="O1758">
        <f t="shared" si="495"/>
        <v>0</v>
      </c>
      <c r="P1758">
        <f t="shared" si="496"/>
        <v>1604.117637655324</v>
      </c>
      <c r="Q1758">
        <f t="shared" si="504"/>
        <v>0</v>
      </c>
      <c r="R1758">
        <f t="shared" si="497"/>
        <v>0</v>
      </c>
      <c r="S1758">
        <f t="shared" si="498"/>
        <v>-0.99998966710295611</v>
      </c>
      <c r="T1758">
        <f t="shared" si="499"/>
        <v>0</v>
      </c>
      <c r="U1758">
        <f t="shared" si="500"/>
        <v>0</v>
      </c>
      <c r="V1758">
        <f t="shared" si="501"/>
        <v>0</v>
      </c>
      <c r="W1758">
        <f>IF(ABS(J1758)&gt;0.32,1,)</f>
        <v>1</v>
      </c>
      <c r="X1758">
        <v>11</v>
      </c>
      <c r="AB1758" s="5"/>
    </row>
    <row r="1759" spans="1:28" x14ac:dyDescent="0.25">
      <c r="A1759">
        <v>1740</v>
      </c>
      <c r="C1759">
        <v>0.58563582994591268</v>
      </c>
      <c r="D1759">
        <v>-0.55686827542286454</v>
      </c>
      <c r="E1759" s="2">
        <f t="shared" si="502"/>
        <v>0.15386850487404802</v>
      </c>
      <c r="F1759" s="2">
        <f t="shared" si="503"/>
        <v>-0.54286447196851084</v>
      </c>
      <c r="G1759">
        <f t="shared" si="487"/>
        <v>3.7011345081092717E-3</v>
      </c>
      <c r="H1759" s="3">
        <f t="shared" si="488"/>
        <v>1</v>
      </c>
      <c r="I1759" s="3">
        <f t="shared" si="489"/>
        <v>0</v>
      </c>
      <c r="J1759">
        <f t="shared" si="490"/>
        <v>1</v>
      </c>
      <c r="K1759" s="4">
        <f t="shared" si="491"/>
        <v>-9.2483796292911933</v>
      </c>
      <c r="L1759">
        <f t="shared" si="492"/>
        <v>2.968379629291193</v>
      </c>
      <c r="M1759">
        <f t="shared" si="493"/>
        <v>184</v>
      </c>
      <c r="N1759">
        <f t="shared" si="494"/>
        <v>0</v>
      </c>
      <c r="O1759">
        <f t="shared" si="495"/>
        <v>0</v>
      </c>
      <c r="P1759">
        <f t="shared" si="496"/>
        <v>1530.8538047760132</v>
      </c>
      <c r="Q1759">
        <f t="shared" si="504"/>
        <v>0</v>
      </c>
      <c r="R1759">
        <f t="shared" si="497"/>
        <v>0</v>
      </c>
      <c r="S1759">
        <f t="shared" si="498"/>
        <v>-0.99998861226487012</v>
      </c>
      <c r="T1759">
        <f t="shared" si="499"/>
        <v>0</v>
      </c>
      <c r="U1759">
        <f t="shared" si="500"/>
        <v>0</v>
      </c>
      <c r="V1759">
        <f t="shared" si="501"/>
        <v>0</v>
      </c>
      <c r="W1759">
        <f>IF(ABS(J1759)&gt;0.32,1,)</f>
        <v>1</v>
      </c>
      <c r="X1759">
        <v>11</v>
      </c>
      <c r="AB1759" s="5"/>
    </row>
    <row r="1760" spans="1:28" x14ac:dyDescent="0.25">
      <c r="A1760">
        <v>1741</v>
      </c>
      <c r="C1760">
        <v>0.57482043005682537</v>
      </c>
      <c r="D1760">
        <v>-0.53895816110244132</v>
      </c>
      <c r="E1760" s="2">
        <f t="shared" si="502"/>
        <v>0.14305310498496082</v>
      </c>
      <c r="F1760" s="2">
        <f t="shared" si="503"/>
        <v>-0.52478741974492549</v>
      </c>
      <c r="G1760">
        <f t="shared" si="487"/>
        <v>3.8474786521669468E-3</v>
      </c>
      <c r="H1760" s="3">
        <f t="shared" si="488"/>
        <v>1</v>
      </c>
      <c r="I1760" s="3">
        <f t="shared" si="489"/>
        <v>0</v>
      </c>
      <c r="J1760">
        <f t="shared" si="490"/>
        <v>1</v>
      </c>
      <c r="K1760" s="4">
        <f t="shared" si="491"/>
        <v>-9.2445321506390261</v>
      </c>
      <c r="L1760">
        <f t="shared" si="492"/>
        <v>2.9645321506390259</v>
      </c>
      <c r="M1760">
        <f t="shared" si="493"/>
        <v>185</v>
      </c>
      <c r="N1760">
        <f t="shared" si="494"/>
        <v>0</v>
      </c>
      <c r="O1760">
        <f t="shared" si="495"/>
        <v>0</v>
      </c>
      <c r="P1760">
        <f t="shared" si="496"/>
        <v>1470.3317294304652</v>
      </c>
      <c r="Q1760">
        <f t="shared" si="504"/>
        <v>0</v>
      </c>
      <c r="R1760">
        <f t="shared" si="497"/>
        <v>0</v>
      </c>
      <c r="S1760">
        <f t="shared" si="498"/>
        <v>-0.99998763552677805</v>
      </c>
      <c r="T1760">
        <f t="shared" si="499"/>
        <v>0</v>
      </c>
      <c r="U1760">
        <f t="shared" si="500"/>
        <v>0</v>
      </c>
      <c r="V1760">
        <f t="shared" si="501"/>
        <v>0</v>
      </c>
      <c r="W1760">
        <f>IF(ABS(J1760)&gt;0.32,1,)</f>
        <v>1</v>
      </c>
      <c r="X1760">
        <v>11</v>
      </c>
      <c r="AB1760" s="5"/>
    </row>
    <row r="1761" spans="1:28" x14ac:dyDescent="0.25">
      <c r="A1761">
        <v>1742</v>
      </c>
      <c r="C1761">
        <v>0.56395300495021017</v>
      </c>
      <c r="D1761">
        <v>-0.52111804597606126</v>
      </c>
      <c r="E1761" s="2">
        <f t="shared" si="502"/>
        <v>0.1321856798783457</v>
      </c>
      <c r="F1761" s="2">
        <f t="shared" si="503"/>
        <v>-0.50678101916898943</v>
      </c>
      <c r="G1761">
        <f t="shared" si="487"/>
        <v>3.9785765381805671E-3</v>
      </c>
      <c r="H1761" s="3">
        <f t="shared" si="488"/>
        <v>1</v>
      </c>
      <c r="I1761" s="3">
        <f t="shared" si="489"/>
        <v>0</v>
      </c>
      <c r="J1761">
        <f t="shared" si="490"/>
        <v>1</v>
      </c>
      <c r="K1761" s="4">
        <f t="shared" si="491"/>
        <v>-9.2405535741008453</v>
      </c>
      <c r="L1761">
        <f t="shared" si="492"/>
        <v>2.9605535741008451</v>
      </c>
      <c r="M1761">
        <f t="shared" si="493"/>
        <v>186</v>
      </c>
      <c r="N1761">
        <f t="shared" si="494"/>
        <v>0</v>
      </c>
      <c r="O1761">
        <f t="shared" si="495"/>
        <v>0</v>
      </c>
      <c r="P1761">
        <f t="shared" si="496"/>
        <v>1419.9227251967002</v>
      </c>
      <c r="Q1761">
        <f t="shared" si="504"/>
        <v>0</v>
      </c>
      <c r="R1761">
        <f t="shared" si="497"/>
        <v>0</v>
      </c>
      <c r="S1761">
        <f t="shared" si="498"/>
        <v>-0.99998674277571442</v>
      </c>
      <c r="T1761">
        <f t="shared" si="499"/>
        <v>0</v>
      </c>
      <c r="U1761">
        <f t="shared" si="500"/>
        <v>0</v>
      </c>
      <c r="V1761">
        <f t="shared" si="501"/>
        <v>0</v>
      </c>
      <c r="W1761">
        <f>IF(ABS(J1761)&gt;0.32,1,)</f>
        <v>1</v>
      </c>
      <c r="X1761">
        <v>11</v>
      </c>
      <c r="AB1761" s="5"/>
    </row>
    <row r="1762" spans="1:28" x14ac:dyDescent="0.25">
      <c r="A1762">
        <v>1743</v>
      </c>
      <c r="C1762">
        <v>0.55303399555678712</v>
      </c>
      <c r="D1762">
        <v>-0.50335339861213524</v>
      </c>
      <c r="E1762" s="2">
        <f t="shared" si="502"/>
        <v>0.12126667048492278</v>
      </c>
      <c r="F1762" s="2">
        <f t="shared" si="503"/>
        <v>-0.48885078978094604</v>
      </c>
      <c r="G1762">
        <f t="shared" si="487"/>
        <v>4.0955185656652571E-3</v>
      </c>
      <c r="H1762" s="3">
        <f t="shared" si="488"/>
        <v>1</v>
      </c>
      <c r="I1762" s="3">
        <f t="shared" si="489"/>
        <v>0</v>
      </c>
      <c r="J1762">
        <f t="shared" si="490"/>
        <v>1</v>
      </c>
      <c r="K1762" s="4">
        <f t="shared" si="491"/>
        <v>-9.2364580555351807</v>
      </c>
      <c r="L1762">
        <f t="shared" si="492"/>
        <v>2.9564580555351805</v>
      </c>
      <c r="M1762">
        <f t="shared" si="493"/>
        <v>187</v>
      </c>
      <c r="N1762">
        <f t="shared" si="494"/>
        <v>0</v>
      </c>
      <c r="O1762">
        <f t="shared" si="495"/>
        <v>0</v>
      </c>
      <c r="P1762">
        <f t="shared" si="496"/>
        <v>1377.6631939214626</v>
      </c>
      <c r="Q1762">
        <f t="shared" si="504"/>
        <v>0</v>
      </c>
      <c r="R1762">
        <f t="shared" si="497"/>
        <v>0</v>
      </c>
      <c r="S1762">
        <f t="shared" si="498"/>
        <v>-0.99998593696008831</v>
      </c>
      <c r="T1762">
        <f t="shared" si="499"/>
        <v>0</v>
      </c>
      <c r="U1762">
        <f t="shared" si="500"/>
        <v>0</v>
      </c>
      <c r="V1762">
        <f t="shared" si="501"/>
        <v>0</v>
      </c>
      <c r="W1762">
        <f>IF(ABS(J1762)&gt;0.32,1,)</f>
        <v>1</v>
      </c>
      <c r="X1762">
        <v>11</v>
      </c>
      <c r="AB1762" s="5"/>
    </row>
    <row r="1763" spans="1:28" x14ac:dyDescent="0.25">
      <c r="A1763">
        <v>1744</v>
      </c>
      <c r="C1763">
        <v>0.54206385137227997</v>
      </c>
      <c r="D1763">
        <v>-0.48566900491171877</v>
      </c>
      <c r="E1763" s="2">
        <f t="shared" si="502"/>
        <v>0.11029652630041573</v>
      </c>
      <c r="F1763" s="2">
        <f t="shared" si="503"/>
        <v>-0.47100156209062727</v>
      </c>
      <c r="G1763">
        <f t="shared" si="487"/>
        <v>4.1993756834559637E-3</v>
      </c>
      <c r="H1763" s="3">
        <f t="shared" si="488"/>
        <v>1</v>
      </c>
      <c r="I1763" s="3">
        <f t="shared" si="489"/>
        <v>0</v>
      </c>
      <c r="J1763">
        <f t="shared" si="490"/>
        <v>1</v>
      </c>
      <c r="K1763" s="4">
        <f t="shared" si="491"/>
        <v>-9.232258679851725</v>
      </c>
      <c r="L1763">
        <f t="shared" si="492"/>
        <v>2.9522586798517247</v>
      </c>
      <c r="M1763">
        <f t="shared" si="493"/>
        <v>188</v>
      </c>
      <c r="N1763">
        <f t="shared" si="494"/>
        <v>0</v>
      </c>
      <c r="O1763">
        <f t="shared" si="495"/>
        <v>0</v>
      </c>
      <c r="P1763">
        <f t="shared" si="496"/>
        <v>1342.0557202488474</v>
      </c>
      <c r="Q1763">
        <f t="shared" si="504"/>
        <v>0</v>
      </c>
      <c r="R1763">
        <f t="shared" si="497"/>
        <v>0</v>
      </c>
      <c r="S1763">
        <f t="shared" si="498"/>
        <v>-0.99998521859440093</v>
      </c>
      <c r="T1763">
        <f t="shared" si="499"/>
        <v>0</v>
      </c>
      <c r="U1763">
        <f t="shared" si="500"/>
        <v>0</v>
      </c>
      <c r="V1763">
        <f t="shared" si="501"/>
        <v>0</v>
      </c>
      <c r="W1763">
        <f>IF(ABS(J1763)&gt;0.32,1,)</f>
        <v>1</v>
      </c>
      <c r="X1763">
        <v>11</v>
      </c>
      <c r="AB1763" s="5"/>
    </row>
    <row r="1764" spans="1:28" x14ac:dyDescent="0.25">
      <c r="A1764">
        <v>1745</v>
      </c>
      <c r="C1764">
        <v>0.53104302845283913</v>
      </c>
      <c r="D1764">
        <v>-0.46806902408525397</v>
      </c>
      <c r="E1764" s="2">
        <f t="shared" si="502"/>
        <v>9.9275703380974994E-2</v>
      </c>
      <c r="F1764" s="2">
        <f t="shared" si="503"/>
        <v>-0.45323753407594797</v>
      </c>
      <c r="G1764">
        <f t="shared" si="487"/>
        <v>4.2912509152006617E-3</v>
      </c>
      <c r="H1764" s="3">
        <f t="shared" si="488"/>
        <v>1</v>
      </c>
      <c r="I1764" s="3">
        <f t="shared" si="489"/>
        <v>0</v>
      </c>
      <c r="J1764">
        <f t="shared" si="490"/>
        <v>1</v>
      </c>
      <c r="K1764" s="4">
        <f t="shared" si="491"/>
        <v>-9.227967428936525</v>
      </c>
      <c r="L1764">
        <f t="shared" si="492"/>
        <v>2.9479674289365247</v>
      </c>
      <c r="M1764">
        <f t="shared" si="493"/>
        <v>189</v>
      </c>
      <c r="N1764">
        <f t="shared" si="494"/>
        <v>0</v>
      </c>
      <c r="O1764">
        <f t="shared" si="495"/>
        <v>0</v>
      </c>
      <c r="P1764">
        <f t="shared" si="496"/>
        <v>1311.9371768344222</v>
      </c>
      <c r="Q1764">
        <f t="shared" si="504"/>
        <v>0</v>
      </c>
      <c r="R1764">
        <f t="shared" si="497"/>
        <v>0</v>
      </c>
      <c r="S1764">
        <f t="shared" si="498"/>
        <v>-0.99998458606089324</v>
      </c>
      <c r="T1764">
        <f t="shared" si="499"/>
        <v>0</v>
      </c>
      <c r="U1764">
        <f t="shared" si="500"/>
        <v>0</v>
      </c>
      <c r="V1764">
        <f t="shared" si="501"/>
        <v>0</v>
      </c>
      <c r="W1764">
        <f>IF(ABS(J1764)&gt;0.32,1,)</f>
        <v>1</v>
      </c>
      <c r="X1764">
        <v>11</v>
      </c>
      <c r="AB1764" s="5"/>
    </row>
    <row r="1765" spans="1:28" x14ac:dyDescent="0.25">
      <c r="A1765">
        <v>1746</v>
      </c>
      <c r="C1765">
        <v>0.51997198531223043</v>
      </c>
      <c r="D1765">
        <v>-0.45055704231658583</v>
      </c>
      <c r="E1765" s="2">
        <f t="shared" si="502"/>
        <v>8.8204660240366412E-2</v>
      </c>
      <c r="F1765" s="2">
        <f t="shared" si="503"/>
        <v>-0.43556232534711792</v>
      </c>
      <c r="G1765">
        <f t="shared" si="487"/>
        <v>4.3722729216506551E-3</v>
      </c>
      <c r="H1765" s="3">
        <f t="shared" si="488"/>
        <v>1</v>
      </c>
      <c r="I1765" s="3">
        <f t="shared" si="489"/>
        <v>0</v>
      </c>
      <c r="J1765">
        <f t="shared" si="490"/>
        <v>1</v>
      </c>
      <c r="K1765" s="4">
        <f t="shared" si="491"/>
        <v>-9.2235951560148735</v>
      </c>
      <c r="L1765">
        <f t="shared" si="492"/>
        <v>2.9435951560148732</v>
      </c>
      <c r="M1765">
        <f t="shared" si="493"/>
        <v>190</v>
      </c>
      <c r="N1765">
        <f t="shared" si="494"/>
        <v>0</v>
      </c>
      <c r="O1765">
        <f t="shared" si="495"/>
        <v>0</v>
      </c>
      <c r="P1765">
        <f t="shared" si="496"/>
        <v>1286.3891304639344</v>
      </c>
      <c r="Q1765">
        <f t="shared" si="504"/>
        <v>0</v>
      </c>
      <c r="R1765">
        <f t="shared" si="497"/>
        <v>0</v>
      </c>
      <c r="S1765">
        <f t="shared" si="498"/>
        <v>-0.9999840358284775</v>
      </c>
      <c r="T1765">
        <f t="shared" si="499"/>
        <v>0</v>
      </c>
      <c r="U1765">
        <f t="shared" si="500"/>
        <v>0</v>
      </c>
      <c r="V1765">
        <f t="shared" si="501"/>
        <v>0</v>
      </c>
      <c r="W1765">
        <f>IF(ABS(J1765)&gt;0.32,1,)</f>
        <v>1</v>
      </c>
      <c r="X1765">
        <v>11</v>
      </c>
      <c r="AB1765" s="5"/>
    </row>
    <row r="1766" spans="1:28" x14ac:dyDescent="0.25">
      <c r="A1766">
        <v>1747</v>
      </c>
      <c r="C1766">
        <v>0.50885117681624681</v>
      </c>
      <c r="D1766">
        <v>-0.4331361236581579</v>
      </c>
      <c r="E1766" s="2">
        <f t="shared" si="502"/>
        <v>7.7083851744382897E-2</v>
      </c>
      <c r="F1766" s="2">
        <f t="shared" si="503"/>
        <v>-0.41797902851622448</v>
      </c>
      <c r="G1766">
        <f t="shared" ref="G1766:G1829" si="505">SIGN((E1766-E1765)*(F1767-F1766)-(F1766-F1765)*(E1767-E1766))*ACOS(((E1766-E1765)*(E1767-E1766) + (F1766-F1765)*(F1767-F1766))/(SQRT((E1766-E1765)^2+(F1766-F1765)^2)*SQRT((E1767-E1766)^2+(F1767-F1766)^2)))</f>
        <v>4.4435202155745923E-3</v>
      </c>
      <c r="H1766" s="3">
        <f t="shared" ref="H1766:H1829" si="506">IF(SIGN(G1766)&gt;0,1,0)</f>
        <v>1</v>
      </c>
      <c r="I1766" s="3">
        <f t="shared" ref="I1766:I1829" si="507">1-H1766</f>
        <v>0</v>
      </c>
      <c r="J1766">
        <f t="shared" ref="J1766:J1829" si="508">(SUM(H1762:H1770)-SUM(I1762:I1770))/(SUM(H1762:H1770)+ABS(SUM(I1762:I1770)))</f>
        <v>1</v>
      </c>
      <c r="K1766" s="4">
        <f t="shared" ref="K1766:K1829" si="509">G1766+K1765</f>
        <v>-9.2191516357992995</v>
      </c>
      <c r="L1766">
        <f t="shared" ref="L1766:L1829" si="510">MOD(ABS(K1766),6.28)</f>
        <v>2.9391516357992993</v>
      </c>
      <c r="M1766">
        <f t="shared" ref="M1766:M1829" si="511">IF((L1765-L1766)&gt;2.5,0,M1765+1)</f>
        <v>191</v>
      </c>
      <c r="N1766">
        <f t="shared" ref="N1766:N1829" si="512">IF(M1767=0,M1766,0)</f>
        <v>0</v>
      </c>
      <c r="O1766">
        <f t="shared" ref="O1766:O1829" si="513">IF(N1766=0,0,1)</f>
        <v>0</v>
      </c>
      <c r="P1766">
        <f t="shared" ref="P1766:P1829" si="514">8*6.28/ABS(SUM(G1762:G1770))</f>
        <v>1264.6755487712514</v>
      </c>
      <c r="Q1766">
        <f t="shared" si="504"/>
        <v>0</v>
      </c>
      <c r="R1766">
        <f t="shared" ref="R1766:R1829" si="515">IF(Q1766&gt;0,1,0)</f>
        <v>0</v>
      </c>
      <c r="S1766">
        <f t="shared" ref="S1766:S1829" si="516">PEARSON(E1763:E1767,F1763:F1767)</f>
        <v>-0.99998356287009948</v>
      </c>
      <c r="T1766">
        <f t="shared" ref="T1766:T1829" si="517">IF(P1766&lt;N$2044*2,Q1766/6.28*(1.57-ASIN(S1766)),0)</f>
        <v>0</v>
      </c>
      <c r="U1766">
        <f t="shared" ref="U1766:U1829" si="518">IF(T1766&gt;0,1,0)</f>
        <v>0</v>
      </c>
      <c r="V1766">
        <f t="shared" ref="V1766:V1829" si="519">N$2044/6.28*(1.57-ASIN(S1766))</f>
        <v>0</v>
      </c>
      <c r="W1766">
        <f>IF(ABS(J1766)&gt;0.32,1,)</f>
        <v>1</v>
      </c>
      <c r="X1766">
        <v>11</v>
      </c>
      <c r="AB1766" s="5"/>
    </row>
    <row r="1767" spans="1:28" x14ac:dyDescent="0.25">
      <c r="A1767">
        <v>1748</v>
      </c>
      <c r="C1767">
        <v>0.4976810480029778</v>
      </c>
      <c r="D1767">
        <v>-0.41580885800305645</v>
      </c>
      <c r="E1767" s="2">
        <f t="shared" si="502"/>
        <v>6.5913722931113999E-2</v>
      </c>
      <c r="F1767" s="2">
        <f t="shared" si="503"/>
        <v>-0.40049025761641899</v>
      </c>
      <c r="G1767">
        <f t="shared" si="505"/>
        <v>4.5059793818895688E-3</v>
      </c>
      <c r="H1767" s="3">
        <f t="shared" si="506"/>
        <v>1</v>
      </c>
      <c r="I1767" s="3">
        <f t="shared" si="507"/>
        <v>0</v>
      </c>
      <c r="J1767">
        <f t="shared" si="508"/>
        <v>1</v>
      </c>
      <c r="K1767" s="4">
        <f t="shared" si="509"/>
        <v>-9.2146456564174102</v>
      </c>
      <c r="L1767">
        <f t="shared" si="510"/>
        <v>2.9346456564174099</v>
      </c>
      <c r="M1767">
        <f t="shared" si="511"/>
        <v>192</v>
      </c>
      <c r="N1767">
        <f t="shared" si="512"/>
        <v>0</v>
      </c>
      <c r="O1767">
        <f t="shared" si="513"/>
        <v>0</v>
      </c>
      <c r="P1767">
        <f t="shared" si="514"/>
        <v>1246.199121144467</v>
      </c>
      <c r="Q1767">
        <f t="shared" si="504"/>
        <v>0</v>
      </c>
      <c r="R1767">
        <f t="shared" si="515"/>
        <v>0</v>
      </c>
      <c r="S1767">
        <f t="shared" si="516"/>
        <v>-0.99998316132142606</v>
      </c>
      <c r="T1767">
        <f t="shared" si="517"/>
        <v>0</v>
      </c>
      <c r="U1767">
        <f t="shared" si="518"/>
        <v>0</v>
      </c>
      <c r="V1767">
        <f t="shared" si="519"/>
        <v>0</v>
      </c>
      <c r="W1767">
        <f>IF(ABS(J1767)&gt;0.32,1,)</f>
        <v>1</v>
      </c>
      <c r="X1767">
        <v>11</v>
      </c>
      <c r="AB1767" s="5"/>
    </row>
    <row r="1768" spans="1:28" x14ac:dyDescent="0.25">
      <c r="A1768">
        <v>1749</v>
      </c>
      <c r="C1768">
        <v>0.4864620288509538</v>
      </c>
      <c r="D1768">
        <v>-0.3985774059490157</v>
      </c>
      <c r="E1768" s="2">
        <f t="shared" si="502"/>
        <v>5.4694703779090102E-2</v>
      </c>
      <c r="F1768" s="2">
        <f t="shared" si="503"/>
        <v>-0.38309819338409296</v>
      </c>
      <c r="G1768">
        <f t="shared" si="505"/>
        <v>4.5605437289271133E-3</v>
      </c>
      <c r="H1768" s="3">
        <f t="shared" si="506"/>
        <v>1</v>
      </c>
      <c r="I1768" s="3">
        <f t="shared" si="507"/>
        <v>0</v>
      </c>
      <c r="J1768">
        <f t="shared" si="508"/>
        <v>1</v>
      </c>
      <c r="K1768" s="4">
        <f t="shared" si="509"/>
        <v>-9.2100851126884837</v>
      </c>
      <c r="L1768">
        <f t="shared" si="510"/>
        <v>2.9300851126884835</v>
      </c>
      <c r="M1768">
        <f t="shared" si="511"/>
        <v>193</v>
      </c>
      <c r="N1768">
        <f t="shared" si="512"/>
        <v>0</v>
      </c>
      <c r="O1768">
        <f t="shared" si="513"/>
        <v>0</v>
      </c>
      <c r="P1768">
        <f t="shared" si="514"/>
        <v>1230.4704878678567</v>
      </c>
      <c r="Q1768">
        <f t="shared" si="504"/>
        <v>0</v>
      </c>
      <c r="R1768">
        <f t="shared" si="515"/>
        <v>0</v>
      </c>
      <c r="S1768">
        <f t="shared" si="516"/>
        <v>-0.99998282506185543</v>
      </c>
      <c r="T1768">
        <f t="shared" si="517"/>
        <v>0</v>
      </c>
      <c r="U1768">
        <f t="shared" si="518"/>
        <v>0</v>
      </c>
      <c r="V1768">
        <f t="shared" si="519"/>
        <v>0</v>
      </c>
      <c r="W1768">
        <f>IF(ABS(J1768)&gt;0.32,1,)</f>
        <v>1</v>
      </c>
      <c r="X1768">
        <v>11</v>
      </c>
      <c r="AB1768" s="5"/>
    </row>
    <row r="1769" spans="1:28" x14ac:dyDescent="0.25">
      <c r="A1769">
        <v>1750</v>
      </c>
      <c r="C1769">
        <v>0.47519453012770246</v>
      </c>
      <c r="D1769">
        <v>-0.38144354060423125</v>
      </c>
      <c r="E1769" s="2">
        <f t="shared" si="502"/>
        <v>4.3427205055838879E-2</v>
      </c>
      <c r="F1769" s="2">
        <f t="shared" si="503"/>
        <v>-0.36580462545435849</v>
      </c>
      <c r="G1769">
        <f t="shared" si="505"/>
        <v>4.6080184163272975E-3</v>
      </c>
      <c r="H1769" s="3">
        <f t="shared" si="506"/>
        <v>1</v>
      </c>
      <c r="I1769" s="3">
        <f t="shared" si="507"/>
        <v>0</v>
      </c>
      <c r="J1769">
        <f t="shared" si="508"/>
        <v>1</v>
      </c>
      <c r="K1769" s="4">
        <f t="shared" si="509"/>
        <v>-9.2054770942721564</v>
      </c>
      <c r="L1769">
        <f t="shared" si="510"/>
        <v>2.9254770942721562</v>
      </c>
      <c r="M1769">
        <f t="shared" si="511"/>
        <v>194</v>
      </c>
      <c r="N1769">
        <f t="shared" si="512"/>
        <v>0</v>
      </c>
      <c r="O1769">
        <f t="shared" si="513"/>
        <v>0</v>
      </c>
      <c r="P1769">
        <f t="shared" si="514"/>
        <v>1217.0874679219164</v>
      </c>
      <c r="Q1769">
        <f t="shared" si="504"/>
        <v>0</v>
      </c>
      <c r="R1769">
        <f t="shared" si="515"/>
        <v>0</v>
      </c>
      <c r="S1769">
        <f t="shared" si="516"/>
        <v>-0.99998254803313646</v>
      </c>
      <c r="T1769">
        <f t="shared" si="517"/>
        <v>0</v>
      </c>
      <c r="U1769">
        <f t="shared" si="518"/>
        <v>0</v>
      </c>
      <c r="V1769">
        <f t="shared" si="519"/>
        <v>0</v>
      </c>
      <c r="W1769">
        <f>IF(ABS(J1769)&gt;0.32,1,)</f>
        <v>1</v>
      </c>
      <c r="X1769">
        <v>11</v>
      </c>
      <c r="AB1769" s="5"/>
    </row>
    <row r="1770" spans="1:28" x14ac:dyDescent="0.25">
      <c r="A1770">
        <v>1751</v>
      </c>
      <c r="C1770">
        <v>0.46387894020552206</v>
      </c>
      <c r="D1770">
        <v>-0.36440868630516876</v>
      </c>
      <c r="E1770" s="2">
        <f t="shared" si="502"/>
        <v>3.2111615133658587E-2</v>
      </c>
      <c r="F1770" s="2">
        <f t="shared" si="503"/>
        <v>-0.34861099143974078</v>
      </c>
      <c r="G1770">
        <f t="shared" si="505"/>
        <v>4.64912414049512E-3</v>
      </c>
      <c r="H1770" s="3">
        <f t="shared" si="506"/>
        <v>1</v>
      </c>
      <c r="I1770" s="3">
        <f t="shared" si="507"/>
        <v>0</v>
      </c>
      <c r="J1770">
        <f t="shared" si="508"/>
        <v>1</v>
      </c>
      <c r="K1770" s="4">
        <f t="shared" si="509"/>
        <v>-9.2008279701316606</v>
      </c>
      <c r="L1770">
        <f t="shared" si="510"/>
        <v>2.9208279701316604</v>
      </c>
      <c r="M1770">
        <f t="shared" si="511"/>
        <v>195</v>
      </c>
      <c r="N1770">
        <f t="shared" si="512"/>
        <v>0</v>
      </c>
      <c r="O1770">
        <f t="shared" si="513"/>
        <v>0</v>
      </c>
      <c r="P1770">
        <f t="shared" si="514"/>
        <v>1205.7199009879578</v>
      </c>
      <c r="Q1770">
        <f t="shared" si="504"/>
        <v>0</v>
      </c>
      <c r="R1770">
        <f t="shared" si="515"/>
        <v>0</v>
      </c>
      <c r="S1770">
        <f t="shared" si="516"/>
        <v>-0.99998232440270962</v>
      </c>
      <c r="T1770">
        <f t="shared" si="517"/>
        <v>0</v>
      </c>
      <c r="U1770">
        <f t="shared" si="518"/>
        <v>0</v>
      </c>
      <c r="V1770">
        <f t="shared" si="519"/>
        <v>0</v>
      </c>
      <c r="W1770">
        <f>IF(ABS(J1770)&gt;0.32,1,)</f>
        <v>1</v>
      </c>
      <c r="X1770">
        <v>11</v>
      </c>
      <c r="AB1770" s="5"/>
    </row>
    <row r="1771" spans="1:28" x14ac:dyDescent="0.25">
      <c r="A1771">
        <v>1752</v>
      </c>
      <c r="C1771">
        <v>0.45251562283572244</v>
      </c>
      <c r="D1771">
        <v>-0.34747395436582917</v>
      </c>
      <c r="E1771" s="2">
        <f t="shared" si="502"/>
        <v>2.0748297763859079E-2</v>
      </c>
      <c r="F1771" s="2">
        <f t="shared" si="503"/>
        <v>-0.33151841301265744</v>
      </c>
      <c r="G1771">
        <f t="shared" si="505"/>
        <v>4.6844992784689232E-3</v>
      </c>
      <c r="H1771" s="3">
        <f t="shared" si="506"/>
        <v>1</v>
      </c>
      <c r="I1771" s="3">
        <f t="shared" si="507"/>
        <v>0</v>
      </c>
      <c r="J1771">
        <f t="shared" si="508"/>
        <v>1</v>
      </c>
      <c r="K1771" s="4">
        <f t="shared" si="509"/>
        <v>-9.1961434708531922</v>
      </c>
      <c r="L1771">
        <f t="shared" si="510"/>
        <v>2.9161434708531919</v>
      </c>
      <c r="M1771">
        <f t="shared" si="511"/>
        <v>196</v>
      </c>
      <c r="N1771">
        <f t="shared" si="512"/>
        <v>0</v>
      </c>
      <c r="O1771">
        <f t="shared" si="513"/>
        <v>0</v>
      </c>
      <c r="P1771">
        <f t="shared" si="514"/>
        <v>1196.0964901270852</v>
      </c>
      <c r="Q1771">
        <f t="shared" si="504"/>
        <v>0</v>
      </c>
      <c r="R1771">
        <f t="shared" si="515"/>
        <v>0</v>
      </c>
      <c r="S1771">
        <f t="shared" si="516"/>
        <v>-0.9999821486772893</v>
      </c>
      <c r="T1771">
        <f t="shared" si="517"/>
        <v>0</v>
      </c>
      <c r="U1771">
        <f t="shared" si="518"/>
        <v>0</v>
      </c>
      <c r="V1771">
        <f t="shared" si="519"/>
        <v>0</v>
      </c>
      <c r="W1771">
        <f>IF(ABS(J1771)&gt;0.32,1,)</f>
        <v>1</v>
      </c>
      <c r="X1771">
        <v>11</v>
      </c>
      <c r="AB1771" s="5"/>
    </row>
    <row r="1772" spans="1:28" x14ac:dyDescent="0.25">
      <c r="A1772">
        <v>1753</v>
      </c>
      <c r="C1772">
        <v>0.44110491586994655</v>
      </c>
      <c r="D1772">
        <v>-0.33064017594631062</v>
      </c>
      <c r="E1772" s="2">
        <f t="shared" si="502"/>
        <v>9.3375907980832919E-3</v>
      </c>
      <c r="F1772" s="2">
        <f t="shared" si="503"/>
        <v>-0.3145277290803446</v>
      </c>
      <c r="G1772">
        <f t="shared" si="505"/>
        <v>4.7147015888018284E-3</v>
      </c>
      <c r="H1772" s="3">
        <f t="shared" si="506"/>
        <v>1</v>
      </c>
      <c r="I1772" s="3">
        <f t="shared" si="507"/>
        <v>0</v>
      </c>
      <c r="J1772">
        <f t="shared" si="508"/>
        <v>1</v>
      </c>
      <c r="K1772" s="4">
        <f t="shared" si="509"/>
        <v>-9.191428769264391</v>
      </c>
      <c r="L1772">
        <f t="shared" si="510"/>
        <v>2.9114287692643908</v>
      </c>
      <c r="M1772">
        <f t="shared" si="511"/>
        <v>197</v>
      </c>
      <c r="N1772">
        <f t="shared" si="512"/>
        <v>0</v>
      </c>
      <c r="O1772">
        <f t="shared" si="513"/>
        <v>0</v>
      </c>
      <c r="P1772">
        <f t="shared" si="514"/>
        <v>1187.9934430143369</v>
      </c>
      <c r="Q1772">
        <f t="shared" si="504"/>
        <v>0</v>
      </c>
      <c r="R1772">
        <f t="shared" si="515"/>
        <v>0</v>
      </c>
      <c r="S1772">
        <f t="shared" si="516"/>
        <v>-0.99998201579005375</v>
      </c>
      <c r="T1772">
        <f t="shared" si="517"/>
        <v>0</v>
      </c>
      <c r="U1772">
        <f t="shared" si="518"/>
        <v>0</v>
      </c>
      <c r="V1772">
        <f t="shared" si="519"/>
        <v>0</v>
      </c>
      <c r="W1772">
        <f>IF(ABS(J1772)&gt;0.32,1,)</f>
        <v>1</v>
      </c>
      <c r="X1772">
        <v>11</v>
      </c>
      <c r="AB1772" s="5"/>
    </row>
    <row r="1773" spans="1:28" x14ac:dyDescent="0.25">
      <c r="A1773">
        <v>1754</v>
      </c>
      <c r="C1773">
        <v>0.42964713096624363</v>
      </c>
      <c r="D1773">
        <v>-0.31390793220773394</v>
      </c>
      <c r="E1773" s="2">
        <f t="shared" si="502"/>
        <v>-2.120194105619512E-3</v>
      </c>
      <c r="F1773" s="2">
        <f t="shared" si="503"/>
        <v>-0.29763952622085194</v>
      </c>
      <c r="G1773">
        <f t="shared" si="505"/>
        <v>4.7402141345116444E-3</v>
      </c>
      <c r="H1773" s="3">
        <f t="shared" si="506"/>
        <v>1</v>
      </c>
      <c r="I1773" s="3">
        <f t="shared" si="507"/>
        <v>0</v>
      </c>
      <c r="J1773">
        <f t="shared" si="508"/>
        <v>1</v>
      </c>
      <c r="K1773" s="4">
        <f t="shared" si="509"/>
        <v>-9.18668855512988</v>
      </c>
      <c r="L1773">
        <f t="shared" si="510"/>
        <v>2.9066885551298798</v>
      </c>
      <c r="M1773">
        <f t="shared" si="511"/>
        <v>198</v>
      </c>
      <c r="N1773">
        <f t="shared" si="512"/>
        <v>0</v>
      </c>
      <c r="O1773">
        <f t="shared" si="513"/>
        <v>0</v>
      </c>
      <c r="P1773">
        <f t="shared" si="514"/>
        <v>1181.2255481902557</v>
      </c>
      <c r="Q1773">
        <f t="shared" si="504"/>
        <v>0</v>
      </c>
      <c r="R1773">
        <f t="shared" si="515"/>
        <v>0</v>
      </c>
      <c r="S1773">
        <f t="shared" si="516"/>
        <v>-0.99998192115491702</v>
      </c>
      <c r="T1773">
        <f t="shared" si="517"/>
        <v>0</v>
      </c>
      <c r="U1773">
        <f t="shared" si="518"/>
        <v>0</v>
      </c>
      <c r="V1773">
        <f t="shared" si="519"/>
        <v>0</v>
      </c>
      <c r="W1773">
        <f>IF(ABS(J1773)&gt;0.32,1,)</f>
        <v>1</v>
      </c>
      <c r="X1773">
        <v>11</v>
      </c>
      <c r="AB1773" s="5"/>
    </row>
    <row r="1774" spans="1:28" x14ac:dyDescent="0.25">
      <c r="A1774">
        <v>1755</v>
      </c>
      <c r="C1774">
        <v>0.41814255419128438</v>
      </c>
      <c r="D1774">
        <v>-0.29727758190076148</v>
      </c>
      <c r="E1774" s="2">
        <f t="shared" si="502"/>
        <v>-1.3624770880578651E-2</v>
      </c>
      <c r="F1774" s="2">
        <f t="shared" si="503"/>
        <v>-0.28085416652871142</v>
      </c>
      <c r="G1774">
        <f t="shared" si="505"/>
        <v>4.7614515033187477E-3</v>
      </c>
      <c r="H1774" s="3">
        <f t="shared" si="506"/>
        <v>1</v>
      </c>
      <c r="I1774" s="3">
        <f t="shared" si="507"/>
        <v>0</v>
      </c>
      <c r="J1774">
        <f t="shared" si="508"/>
        <v>1</v>
      </c>
      <c r="K1774" s="4">
        <f t="shared" si="509"/>
        <v>-9.1819271036265615</v>
      </c>
      <c r="L1774">
        <f t="shared" si="510"/>
        <v>2.9019271036265613</v>
      </c>
      <c r="M1774">
        <f t="shared" si="511"/>
        <v>199</v>
      </c>
      <c r="N1774">
        <f t="shared" si="512"/>
        <v>0</v>
      </c>
      <c r="O1774">
        <f t="shared" si="513"/>
        <v>0</v>
      </c>
      <c r="P1774">
        <f t="shared" si="514"/>
        <v>1175.6389051294584</v>
      </c>
      <c r="Q1774">
        <f t="shared" si="504"/>
        <v>0</v>
      </c>
      <c r="R1774">
        <f t="shared" si="515"/>
        <v>0</v>
      </c>
      <c r="S1774">
        <f t="shared" si="516"/>
        <v>-0.99998186068463302</v>
      </c>
      <c r="T1774">
        <f t="shared" si="517"/>
        <v>0</v>
      </c>
      <c r="U1774">
        <f t="shared" si="518"/>
        <v>0</v>
      </c>
      <c r="V1774">
        <f t="shared" si="519"/>
        <v>0</v>
      </c>
      <c r="W1774">
        <f>IF(ABS(J1774)&gt;0.32,1,)</f>
        <v>1</v>
      </c>
      <c r="X1774">
        <v>11</v>
      </c>
      <c r="AB1774" s="5"/>
    </row>
    <row r="1775" spans="1:28" x14ac:dyDescent="0.25">
      <c r="A1775">
        <v>1756</v>
      </c>
      <c r="C1775">
        <v>0.40659144741090436</v>
      </c>
      <c r="D1775">
        <v>-0.28074928652697595</v>
      </c>
      <c r="E1775" s="2">
        <f t="shared" si="502"/>
        <v>-2.5175877660958555E-2</v>
      </c>
      <c r="F1775" s="2">
        <f t="shared" si="503"/>
        <v>-0.26417181301084142</v>
      </c>
      <c r="G1775">
        <f t="shared" si="505"/>
        <v>4.7787680749362682E-3</v>
      </c>
      <c r="H1775" s="3">
        <f t="shared" si="506"/>
        <v>1</v>
      </c>
      <c r="I1775" s="3">
        <f t="shared" si="507"/>
        <v>0</v>
      </c>
      <c r="J1775">
        <f t="shared" si="508"/>
        <v>1</v>
      </c>
      <c r="K1775" s="4">
        <f t="shared" si="509"/>
        <v>-9.1771483355516246</v>
      </c>
      <c r="L1775">
        <f t="shared" si="510"/>
        <v>2.8971483355516243</v>
      </c>
      <c r="M1775">
        <f t="shared" si="511"/>
        <v>200</v>
      </c>
      <c r="N1775">
        <f t="shared" si="512"/>
        <v>0</v>
      </c>
      <c r="O1775">
        <f t="shared" si="513"/>
        <v>0</v>
      </c>
      <c r="P1775">
        <f t="shared" si="514"/>
        <v>1171.1051233212388</v>
      </c>
      <c r="Q1775">
        <f t="shared" si="504"/>
        <v>0</v>
      </c>
      <c r="R1775">
        <f t="shared" si="515"/>
        <v>0</v>
      </c>
      <c r="S1775">
        <f t="shared" si="516"/>
        <v>-0.99998183077684666</v>
      </c>
      <c r="T1775">
        <f t="shared" si="517"/>
        <v>0</v>
      </c>
      <c r="U1775">
        <f t="shared" si="518"/>
        <v>0</v>
      </c>
      <c r="V1775">
        <f t="shared" si="519"/>
        <v>0</v>
      </c>
      <c r="W1775">
        <f>IF(ABS(J1775)&gt;0.32,1,)</f>
        <v>1</v>
      </c>
      <c r="X1775">
        <v>11</v>
      </c>
      <c r="AB1775" s="5"/>
    </row>
    <row r="1776" spans="1:28" x14ac:dyDescent="0.25">
      <c r="A1776">
        <v>1757</v>
      </c>
      <c r="C1776">
        <v>0.39499405025580359</v>
      </c>
      <c r="D1776">
        <v>-0.26432303314042971</v>
      </c>
      <c r="E1776" s="2">
        <f t="shared" si="502"/>
        <v>-3.6773274816059215E-2</v>
      </c>
      <c r="F1776" s="2">
        <f t="shared" si="503"/>
        <v>-0.24759245260062676</v>
      </c>
      <c r="G1776">
        <f t="shared" si="505"/>
        <v>4.792474835883187E-3</v>
      </c>
      <c r="H1776" s="3">
        <f t="shared" si="506"/>
        <v>1</v>
      </c>
      <c r="I1776" s="3">
        <f t="shared" si="507"/>
        <v>0</v>
      </c>
      <c r="J1776">
        <f t="shared" si="508"/>
        <v>1</v>
      </c>
      <c r="K1776" s="4">
        <f t="shared" si="509"/>
        <v>-9.1723558607157418</v>
      </c>
      <c r="L1776">
        <f t="shared" si="510"/>
        <v>2.8923558607157416</v>
      </c>
      <c r="M1776">
        <f t="shared" si="511"/>
        <v>201</v>
      </c>
      <c r="N1776">
        <f t="shared" si="512"/>
        <v>0</v>
      </c>
      <c r="O1776">
        <f t="shared" si="513"/>
        <v>0</v>
      </c>
      <c r="P1776">
        <f t="shared" si="514"/>
        <v>1167.5164207960513</v>
      </c>
      <c r="Q1776">
        <f t="shared" si="504"/>
        <v>0</v>
      </c>
      <c r="R1776">
        <f t="shared" si="515"/>
        <v>0</v>
      </c>
      <c r="S1776">
        <f t="shared" si="516"/>
        <v>-0.99998182826155979</v>
      </c>
      <c r="T1776">
        <f t="shared" si="517"/>
        <v>0</v>
      </c>
      <c r="U1776">
        <f t="shared" si="518"/>
        <v>0</v>
      </c>
      <c r="V1776">
        <f t="shared" si="519"/>
        <v>0</v>
      </c>
      <c r="W1776">
        <f>IF(ABS(J1776)&gt;0.32,1,)</f>
        <v>1</v>
      </c>
      <c r="X1776">
        <v>11</v>
      </c>
      <c r="AB1776" s="5"/>
    </row>
    <row r="1777" spans="1:28" x14ac:dyDescent="0.25">
      <c r="A1777">
        <v>1758</v>
      </c>
      <c r="C1777">
        <v>0.38335058236142688</v>
      </c>
      <c r="D1777">
        <v>-0.24799865503768162</v>
      </c>
      <c r="E1777" s="2">
        <f t="shared" si="502"/>
        <v>-4.8416742710435806E-2</v>
      </c>
      <c r="F1777" s="2">
        <f t="shared" si="503"/>
        <v>-0.2311159170408047</v>
      </c>
      <c r="G1777">
        <f t="shared" si="505"/>
        <v>4.8028453705393215E-3</v>
      </c>
      <c r="H1777" s="3">
        <f t="shared" si="506"/>
        <v>1</v>
      </c>
      <c r="I1777" s="3">
        <f t="shared" si="507"/>
        <v>0</v>
      </c>
      <c r="J1777">
        <f t="shared" si="508"/>
        <v>1</v>
      </c>
      <c r="K1777" s="4">
        <f t="shared" si="509"/>
        <v>-9.1675530153452023</v>
      </c>
      <c r="L1777">
        <f t="shared" si="510"/>
        <v>2.887553015345202</v>
      </c>
      <c r="M1777">
        <f t="shared" si="511"/>
        <v>202</v>
      </c>
      <c r="N1777">
        <f t="shared" si="512"/>
        <v>0</v>
      </c>
      <c r="O1777">
        <f t="shared" si="513"/>
        <v>0</v>
      </c>
      <c r="P1777">
        <f t="shared" si="514"/>
        <v>1164.781466811658</v>
      </c>
      <c r="Q1777">
        <f t="shared" si="504"/>
        <v>0</v>
      </c>
      <c r="R1777">
        <f t="shared" si="515"/>
        <v>0</v>
      </c>
      <c r="S1777">
        <f t="shared" si="516"/>
        <v>-0.99998185033126852</v>
      </c>
      <c r="T1777">
        <f t="shared" si="517"/>
        <v>0</v>
      </c>
      <c r="U1777">
        <f t="shared" si="518"/>
        <v>0</v>
      </c>
      <c r="V1777">
        <f t="shared" si="519"/>
        <v>0</v>
      </c>
      <c r="W1777">
        <f>IF(ABS(J1777)&gt;0.32,1,)</f>
        <v>1</v>
      </c>
      <c r="X1777">
        <v>11</v>
      </c>
      <c r="AB1777" s="5"/>
    </row>
    <row r="1778" spans="1:28" x14ac:dyDescent="0.25">
      <c r="A1778">
        <v>1759</v>
      </c>
      <c r="C1778">
        <v>0.3716612457845162</v>
      </c>
      <c r="D1778">
        <v>-0.23177585048991819</v>
      </c>
      <c r="E1778" s="2">
        <f t="shared" si="502"/>
        <v>-6.0106079287346369E-2</v>
      </c>
      <c r="F1778" s="2">
        <f t="shared" si="503"/>
        <v>-0.21474190179018576</v>
      </c>
      <c r="G1778">
        <f t="shared" si="505"/>
        <v>4.8101311955550674E-3</v>
      </c>
      <c r="H1778" s="3">
        <f t="shared" si="506"/>
        <v>1</v>
      </c>
      <c r="I1778" s="3">
        <f t="shared" si="507"/>
        <v>0</v>
      </c>
      <c r="J1778">
        <f t="shared" si="508"/>
        <v>1</v>
      </c>
      <c r="K1778" s="4">
        <f t="shared" si="509"/>
        <v>-9.1627428841496474</v>
      </c>
      <c r="L1778">
        <f t="shared" si="510"/>
        <v>2.8827428841496472</v>
      </c>
      <c r="M1778">
        <f t="shared" si="511"/>
        <v>203</v>
      </c>
      <c r="N1778">
        <f t="shared" si="512"/>
        <v>0</v>
      </c>
      <c r="O1778">
        <f t="shared" si="513"/>
        <v>0</v>
      </c>
      <c r="P1778">
        <f t="shared" si="514"/>
        <v>1162.8219799687063</v>
      </c>
      <c r="Q1778">
        <f t="shared" si="504"/>
        <v>0</v>
      </c>
      <c r="R1778">
        <f t="shared" si="515"/>
        <v>0</v>
      </c>
      <c r="S1778">
        <f t="shared" si="516"/>
        <v>-0.99998189446219099</v>
      </c>
      <c r="T1778">
        <f t="shared" si="517"/>
        <v>0</v>
      </c>
      <c r="U1778">
        <f t="shared" si="518"/>
        <v>0</v>
      </c>
      <c r="V1778">
        <f t="shared" si="519"/>
        <v>0</v>
      </c>
      <c r="W1778">
        <f>IF(ABS(J1778)&gt;0.32,1,)</f>
        <v>1</v>
      </c>
      <c r="X1778">
        <v>11</v>
      </c>
      <c r="AB1778" s="5"/>
    </row>
    <row r="1779" spans="1:28" x14ac:dyDescent="0.25">
      <c r="A1779">
        <v>1760</v>
      </c>
      <c r="C1779">
        <v>0.35992622729898016</v>
      </c>
      <c r="D1779">
        <v>-0.21565419971158373</v>
      </c>
      <c r="E1779" s="2">
        <f t="shared" si="502"/>
        <v>-7.1841097772882292E-2</v>
      </c>
      <c r="F1779" s="2">
        <f t="shared" si="503"/>
        <v>-0.19846998315044634</v>
      </c>
      <c r="G1779">
        <f t="shared" si="505"/>
        <v>4.8145641002252937E-3</v>
      </c>
      <c r="H1779" s="3">
        <f t="shared" si="506"/>
        <v>1</v>
      </c>
      <c r="I1779" s="3">
        <f t="shared" si="507"/>
        <v>0</v>
      </c>
      <c r="J1779">
        <f t="shared" si="508"/>
        <v>1</v>
      </c>
      <c r="K1779" s="4">
        <f t="shared" si="509"/>
        <v>-9.1579283200494217</v>
      </c>
      <c r="L1779">
        <f t="shared" si="510"/>
        <v>2.8779283200494215</v>
      </c>
      <c r="M1779">
        <f t="shared" si="511"/>
        <v>204</v>
      </c>
      <c r="N1779">
        <f t="shared" si="512"/>
        <v>0</v>
      </c>
      <c r="O1779">
        <f t="shared" si="513"/>
        <v>0</v>
      </c>
      <c r="P1779">
        <f t="shared" si="514"/>
        <v>1161.5698276061316</v>
      </c>
      <c r="Q1779">
        <f t="shared" si="504"/>
        <v>0</v>
      </c>
      <c r="R1779">
        <f t="shared" si="515"/>
        <v>0</v>
      </c>
      <c r="S1779">
        <f t="shared" si="516"/>
        <v>-0.99998195835373149</v>
      </c>
      <c r="T1779">
        <f t="shared" si="517"/>
        <v>0</v>
      </c>
      <c r="U1779">
        <f t="shared" si="518"/>
        <v>0</v>
      </c>
      <c r="V1779">
        <f t="shared" si="519"/>
        <v>0</v>
      </c>
      <c r="W1779">
        <f>IF(ABS(J1779)&gt;0.32,1,)</f>
        <v>1</v>
      </c>
      <c r="X1779">
        <v>11</v>
      </c>
      <c r="AB1779" s="5"/>
    </row>
    <row r="1780" spans="1:28" x14ac:dyDescent="0.25">
      <c r="A1780">
        <v>1761</v>
      </c>
      <c r="C1780">
        <v>0.34814570054663818</v>
      </c>
      <c r="D1780">
        <v>-0.19963318018890747</v>
      </c>
      <c r="E1780" s="2">
        <f t="shared" si="502"/>
        <v>-8.3621624525224161E-2</v>
      </c>
      <c r="F1780" s="2">
        <f t="shared" si="503"/>
        <v>-0.18229963373753111</v>
      </c>
      <c r="G1780">
        <f t="shared" si="505"/>
        <v>4.8163638756921756E-3</v>
      </c>
      <c r="H1780" s="3">
        <f t="shared" si="506"/>
        <v>1</v>
      </c>
      <c r="I1780" s="3">
        <f t="shared" si="507"/>
        <v>0</v>
      </c>
      <c r="J1780">
        <f t="shared" si="508"/>
        <v>1</v>
      </c>
      <c r="K1780" s="4">
        <f t="shared" si="509"/>
        <v>-9.1531119561737295</v>
      </c>
      <c r="L1780">
        <f t="shared" si="510"/>
        <v>2.8731119561737293</v>
      </c>
      <c r="M1780">
        <f t="shared" si="511"/>
        <v>205</v>
      </c>
      <c r="N1780">
        <f t="shared" si="512"/>
        <v>0</v>
      </c>
      <c r="O1780">
        <f t="shared" si="513"/>
        <v>0</v>
      </c>
      <c r="P1780">
        <f t="shared" si="514"/>
        <v>1160.964734815984</v>
      </c>
      <c r="Q1780">
        <f t="shared" si="504"/>
        <v>0</v>
      </c>
      <c r="R1780">
        <f t="shared" si="515"/>
        <v>0</v>
      </c>
      <c r="S1780">
        <f t="shared" si="516"/>
        <v>-0.99998203987638767</v>
      </c>
      <c r="T1780">
        <f t="shared" si="517"/>
        <v>0</v>
      </c>
      <c r="U1780">
        <f t="shared" si="518"/>
        <v>0</v>
      </c>
      <c r="V1780">
        <f t="shared" si="519"/>
        <v>0</v>
      </c>
      <c r="W1780">
        <f>IF(ABS(J1780)&gt;0.32,1,)</f>
        <v>1</v>
      </c>
      <c r="X1780">
        <v>11</v>
      </c>
      <c r="AB1780" s="5"/>
    </row>
    <row r="1781" spans="1:28" x14ac:dyDescent="0.25">
      <c r="A1781">
        <v>1762</v>
      </c>
      <c r="C1781">
        <v>0.33631982790156412</v>
      </c>
      <c r="D1781">
        <v>-0.18371218051148039</v>
      </c>
      <c r="E1781" s="2">
        <f t="shared" si="502"/>
        <v>-9.5447497170298115E-2</v>
      </c>
      <c r="F1781" s="2">
        <f t="shared" si="503"/>
        <v>-0.16623023644215221</v>
      </c>
      <c r="G1781">
        <f t="shared" si="505"/>
        <v>4.8157413253364645E-3</v>
      </c>
      <c r="H1781" s="3">
        <f t="shared" si="506"/>
        <v>1</v>
      </c>
      <c r="I1781" s="3">
        <f t="shared" si="507"/>
        <v>0</v>
      </c>
      <c r="J1781">
        <f t="shared" si="508"/>
        <v>1</v>
      </c>
      <c r="K1781" s="4">
        <f t="shared" si="509"/>
        <v>-9.1482962148483935</v>
      </c>
      <c r="L1781">
        <f t="shared" si="510"/>
        <v>2.8682962148483933</v>
      </c>
      <c r="M1781">
        <f t="shared" si="511"/>
        <v>206</v>
      </c>
      <c r="N1781">
        <f t="shared" si="512"/>
        <v>0</v>
      </c>
      <c r="O1781">
        <f t="shared" si="513"/>
        <v>0</v>
      </c>
      <c r="P1781">
        <f t="shared" si="514"/>
        <v>1160.9527698740674</v>
      </c>
      <c r="Q1781">
        <f t="shared" si="504"/>
        <v>0</v>
      </c>
      <c r="R1781">
        <f t="shared" si="515"/>
        <v>0</v>
      </c>
      <c r="S1781">
        <f t="shared" si="516"/>
        <v>-0.99998213703928185</v>
      </c>
      <c r="T1781">
        <f t="shared" si="517"/>
        <v>0</v>
      </c>
      <c r="U1781">
        <f t="shared" si="518"/>
        <v>0</v>
      </c>
      <c r="V1781">
        <f t="shared" si="519"/>
        <v>0</v>
      </c>
      <c r="W1781">
        <f>IF(ABS(J1781)&gt;0.32,1,)</f>
        <v>1</v>
      </c>
      <c r="X1781">
        <v>11</v>
      </c>
      <c r="AB1781" s="5"/>
    </row>
    <row r="1782" spans="1:28" x14ac:dyDescent="0.25">
      <c r="A1782">
        <v>1763</v>
      </c>
      <c r="C1782">
        <v>0.32444876203762407</v>
      </c>
      <c r="D1782">
        <v>-0.16789051286463996</v>
      </c>
      <c r="E1782" s="2">
        <f t="shared" si="502"/>
        <v>-0.10731856303423803</v>
      </c>
      <c r="F1782" s="2">
        <f t="shared" si="503"/>
        <v>-0.15026109703861387</v>
      </c>
      <c r="G1782">
        <f t="shared" si="505"/>
        <v>4.8128973778085449E-3</v>
      </c>
      <c r="H1782" s="3">
        <f t="shared" si="506"/>
        <v>1</v>
      </c>
      <c r="I1782" s="3">
        <f t="shared" si="507"/>
        <v>0</v>
      </c>
      <c r="J1782">
        <f t="shared" si="508"/>
        <v>1</v>
      </c>
      <c r="K1782" s="4">
        <f t="shared" si="509"/>
        <v>-9.1434833174705847</v>
      </c>
      <c r="L1782">
        <f t="shared" si="510"/>
        <v>2.8634833174705845</v>
      </c>
      <c r="M1782">
        <f t="shared" si="511"/>
        <v>207</v>
      </c>
      <c r="N1782">
        <f t="shared" si="512"/>
        <v>0</v>
      </c>
      <c r="O1782">
        <f t="shared" si="513"/>
        <v>0</v>
      </c>
      <c r="P1782">
        <f t="shared" si="514"/>
        <v>1161.4849331913683</v>
      </c>
      <c r="Q1782">
        <f t="shared" si="504"/>
        <v>0</v>
      </c>
      <c r="R1782">
        <f t="shared" si="515"/>
        <v>0</v>
      </c>
      <c r="S1782">
        <f t="shared" si="516"/>
        <v>-0.99998224796865198</v>
      </c>
      <c r="T1782">
        <f t="shared" si="517"/>
        <v>0</v>
      </c>
      <c r="U1782">
        <f t="shared" si="518"/>
        <v>0</v>
      </c>
      <c r="V1782">
        <f t="shared" si="519"/>
        <v>0</v>
      </c>
      <c r="W1782">
        <f>IF(ABS(J1782)&gt;0.32,1,)</f>
        <v>1</v>
      </c>
      <c r="X1782">
        <v>11</v>
      </c>
      <c r="AB1782" s="5"/>
    </row>
    <row r="1783" spans="1:28" x14ac:dyDescent="0.25">
      <c r="A1783">
        <v>1764</v>
      </c>
      <c r="C1783">
        <v>0.31253264724983365</v>
      </c>
      <c r="D1783">
        <v>-0.15216742428701943</v>
      </c>
      <c r="E1783" s="2">
        <f t="shared" si="502"/>
        <v>-0.11923467782202835</v>
      </c>
      <c r="F1783" s="2">
        <f t="shared" si="503"/>
        <v>-0.13439145554729204</v>
      </c>
      <c r="G1783">
        <f t="shared" si="505"/>
        <v>4.8080260088929627E-3</v>
      </c>
      <c r="H1783" s="3">
        <f t="shared" si="506"/>
        <v>1</v>
      </c>
      <c r="I1783" s="3">
        <f t="shared" si="507"/>
        <v>0</v>
      </c>
      <c r="J1783">
        <f t="shared" si="508"/>
        <v>1</v>
      </c>
      <c r="K1783" s="4">
        <f t="shared" si="509"/>
        <v>-9.1386752914616913</v>
      </c>
      <c r="L1783">
        <f t="shared" si="510"/>
        <v>2.8586752914616911</v>
      </c>
      <c r="M1783">
        <f t="shared" si="511"/>
        <v>208</v>
      </c>
      <c r="N1783">
        <f t="shared" si="512"/>
        <v>0</v>
      </c>
      <c r="O1783">
        <f t="shared" si="513"/>
        <v>0</v>
      </c>
      <c r="P1783">
        <f t="shared" si="514"/>
        <v>1162.5162934767457</v>
      </c>
      <c r="Q1783">
        <f t="shared" si="504"/>
        <v>0</v>
      </c>
      <c r="R1783">
        <f t="shared" si="515"/>
        <v>0</v>
      </c>
      <c r="S1783">
        <f t="shared" si="516"/>
        <v>-0.99998237089981579</v>
      </c>
      <c r="T1783">
        <f t="shared" si="517"/>
        <v>0</v>
      </c>
      <c r="U1783">
        <f t="shared" si="518"/>
        <v>0</v>
      </c>
      <c r="V1783">
        <f t="shared" si="519"/>
        <v>0</v>
      </c>
      <c r="W1783">
        <f>IF(ABS(J1783)&gt;0.32,1,)</f>
        <v>1</v>
      </c>
      <c r="X1783">
        <v>11</v>
      </c>
      <c r="AB1783" s="5"/>
    </row>
    <row r="1784" spans="1:28" x14ac:dyDescent="0.25">
      <c r="A1784">
        <v>1765</v>
      </c>
      <c r="C1784">
        <v>0.30057162050716696</v>
      </c>
      <c r="D1784">
        <v>-0.13654210682178033</v>
      </c>
      <c r="E1784" s="2">
        <f t="shared" si="502"/>
        <v>-0.13119570456469493</v>
      </c>
      <c r="F1784" s="2">
        <f t="shared" si="503"/>
        <v>-0.11862049648048505</v>
      </c>
      <c r="G1784">
        <f t="shared" si="505"/>
        <v>4.8013108438222929E-3</v>
      </c>
      <c r="H1784" s="3">
        <f t="shared" si="506"/>
        <v>1</v>
      </c>
      <c r="I1784" s="3">
        <f t="shared" si="507"/>
        <v>0</v>
      </c>
      <c r="J1784">
        <f t="shared" si="508"/>
        <v>1</v>
      </c>
      <c r="K1784" s="4">
        <f t="shared" si="509"/>
        <v>-9.133873980617869</v>
      </c>
      <c r="L1784">
        <f t="shared" si="510"/>
        <v>2.8538739806178688</v>
      </c>
      <c r="M1784">
        <f t="shared" si="511"/>
        <v>209</v>
      </c>
      <c r="N1784">
        <f t="shared" si="512"/>
        <v>0</v>
      </c>
      <c r="O1784">
        <f t="shared" si="513"/>
        <v>0</v>
      </c>
      <c r="P1784">
        <f t="shared" si="514"/>
        <v>1164.0054604430461</v>
      </c>
      <c r="Q1784">
        <f t="shared" si="504"/>
        <v>0</v>
      </c>
      <c r="R1784">
        <f t="shared" si="515"/>
        <v>0</v>
      </c>
      <c r="S1784">
        <f t="shared" si="516"/>
        <v>-0.99998250417759316</v>
      </c>
      <c r="T1784">
        <f t="shared" si="517"/>
        <v>0</v>
      </c>
      <c r="U1784">
        <f t="shared" si="518"/>
        <v>0</v>
      </c>
      <c r="V1784">
        <f t="shared" si="519"/>
        <v>0</v>
      </c>
      <c r="W1784">
        <f>IF(ABS(J1784)&gt;0.32,1,)</f>
        <v>1</v>
      </c>
      <c r="X1784">
        <v>11</v>
      </c>
      <c r="AB1784" s="5"/>
    </row>
    <row r="1785" spans="1:28" x14ac:dyDescent="0.25">
      <c r="A1785">
        <v>1766</v>
      </c>
      <c r="C1785">
        <v>0.28856581231813844</v>
      </c>
      <c r="D1785">
        <v>-0.12101370661541309</v>
      </c>
      <c r="E1785" s="2">
        <f t="shared" si="502"/>
        <v>-0.14320151275372334</v>
      </c>
      <c r="F1785" s="2">
        <f t="shared" si="503"/>
        <v>-0.10294735802602308</v>
      </c>
      <c r="G1785">
        <f t="shared" si="505"/>
        <v>4.7929208274486435E-3</v>
      </c>
      <c r="H1785" s="3">
        <f t="shared" si="506"/>
        <v>1</v>
      </c>
      <c r="I1785" s="3">
        <f t="shared" si="507"/>
        <v>0</v>
      </c>
      <c r="J1785">
        <f t="shared" si="508"/>
        <v>1</v>
      </c>
      <c r="K1785" s="4">
        <f t="shared" si="509"/>
        <v>-9.1290810597904208</v>
      </c>
      <c r="L1785">
        <f t="shared" si="510"/>
        <v>2.8490810597904206</v>
      </c>
      <c r="M1785">
        <f t="shared" si="511"/>
        <v>210</v>
      </c>
      <c r="N1785">
        <f t="shared" si="512"/>
        <v>0</v>
      </c>
      <c r="O1785">
        <f t="shared" si="513"/>
        <v>0</v>
      </c>
      <c r="P1785">
        <f t="shared" si="514"/>
        <v>1165.9142075324564</v>
      </c>
      <c r="Q1785">
        <f t="shared" si="504"/>
        <v>0</v>
      </c>
      <c r="R1785">
        <f t="shared" si="515"/>
        <v>0</v>
      </c>
      <c r="S1785">
        <f t="shared" si="516"/>
        <v>-0.9999826462692718</v>
      </c>
      <c r="T1785">
        <f t="shared" si="517"/>
        <v>0</v>
      </c>
      <c r="U1785">
        <f t="shared" si="518"/>
        <v>0</v>
      </c>
      <c r="V1785">
        <f t="shared" si="519"/>
        <v>0</v>
      </c>
      <c r="W1785">
        <f>IF(ABS(J1785)&gt;0.32,1,)</f>
        <v>1</v>
      </c>
      <c r="X1785">
        <v>11</v>
      </c>
      <c r="AB1785" s="5"/>
    </row>
    <row r="1786" spans="1:28" x14ac:dyDescent="0.25">
      <c r="A1786">
        <v>1767</v>
      </c>
      <c r="C1786">
        <v>0.27651534746632367</v>
      </c>
      <c r="D1786">
        <v>-0.10558133195503494</v>
      </c>
      <c r="E1786" s="2">
        <f t="shared" si="502"/>
        <v>-0.15525197760553797</v>
      </c>
      <c r="F1786" s="2">
        <f t="shared" si="503"/>
        <v>-8.737114015948072E-2</v>
      </c>
      <c r="G1786">
        <f t="shared" si="505"/>
        <v>4.7830179401888717E-3</v>
      </c>
      <c r="H1786" s="3">
        <f t="shared" si="506"/>
        <v>1</v>
      </c>
      <c r="I1786" s="3">
        <f t="shared" si="507"/>
        <v>0</v>
      </c>
      <c r="J1786">
        <f t="shared" si="508"/>
        <v>1</v>
      </c>
      <c r="K1786" s="4">
        <f t="shared" si="509"/>
        <v>-9.1242980418502313</v>
      </c>
      <c r="L1786">
        <f t="shared" si="510"/>
        <v>2.8442980418502311</v>
      </c>
      <c r="M1786">
        <f t="shared" si="511"/>
        <v>211</v>
      </c>
      <c r="N1786">
        <f t="shared" si="512"/>
        <v>0</v>
      </c>
      <c r="O1786">
        <f t="shared" si="513"/>
        <v>0</v>
      </c>
      <c r="P1786">
        <f t="shared" si="514"/>
        <v>1168.2072849801521</v>
      </c>
      <c r="Q1786">
        <f t="shared" si="504"/>
        <v>0</v>
      </c>
      <c r="R1786">
        <f t="shared" si="515"/>
        <v>0</v>
      </c>
      <c r="S1786">
        <f t="shared" si="516"/>
        <v>-0.99998279576755378</v>
      </c>
      <c r="T1786">
        <f t="shared" si="517"/>
        <v>0</v>
      </c>
      <c r="U1786">
        <f t="shared" si="518"/>
        <v>0</v>
      </c>
      <c r="V1786">
        <f t="shared" si="519"/>
        <v>0</v>
      </c>
      <c r="W1786">
        <f>IF(ABS(J1786)&gt;0.32,1,)</f>
        <v>1</v>
      </c>
      <c r="X1786">
        <v>11</v>
      </c>
      <c r="AB1786" s="5"/>
    </row>
    <row r="1787" spans="1:28" x14ac:dyDescent="0.25">
      <c r="A1787">
        <v>1768</v>
      </c>
      <c r="C1787">
        <v>0.26442034568041051</v>
      </c>
      <c r="D1787">
        <v>-9.0244060626466741E-2</v>
      </c>
      <c r="E1787" s="2">
        <f t="shared" si="502"/>
        <v>-0.16734697939145102</v>
      </c>
      <c r="F1787" s="2">
        <f t="shared" si="503"/>
        <v>-7.1890912070837504E-2</v>
      </c>
      <c r="G1787">
        <f t="shared" si="505"/>
        <v>4.7717562823963444E-3</v>
      </c>
      <c r="H1787" s="3">
        <f t="shared" si="506"/>
        <v>1</v>
      </c>
      <c r="I1787" s="3">
        <f t="shared" si="507"/>
        <v>0</v>
      </c>
      <c r="J1787">
        <f t="shared" si="508"/>
        <v>1</v>
      </c>
      <c r="K1787" s="4">
        <f t="shared" si="509"/>
        <v>-9.1195262855678347</v>
      </c>
      <c r="L1787">
        <f t="shared" si="510"/>
        <v>2.8395262855678345</v>
      </c>
      <c r="M1787">
        <f t="shared" si="511"/>
        <v>212</v>
      </c>
      <c r="N1787">
        <f t="shared" si="512"/>
        <v>0</v>
      </c>
      <c r="O1787">
        <f t="shared" si="513"/>
        <v>0</v>
      </c>
      <c r="P1787">
        <f t="shared" si="514"/>
        <v>1170.852065102546</v>
      </c>
      <c r="Q1787">
        <f t="shared" si="504"/>
        <v>0</v>
      </c>
      <c r="R1787">
        <f t="shared" si="515"/>
        <v>0</v>
      </c>
      <c r="S1787">
        <f t="shared" si="516"/>
        <v>-0.99998295137514859</v>
      </c>
      <c r="T1787">
        <f t="shared" si="517"/>
        <v>0</v>
      </c>
      <c r="U1787">
        <f t="shared" si="518"/>
        <v>0</v>
      </c>
      <c r="V1787">
        <f t="shared" si="519"/>
        <v>0</v>
      </c>
      <c r="W1787">
        <f>IF(ABS(J1787)&gt;0.32,1,)</f>
        <v>1</v>
      </c>
      <c r="X1787">
        <v>11</v>
      </c>
      <c r="AB1787" s="5"/>
    </row>
    <row r="1788" spans="1:28" x14ac:dyDescent="0.25">
      <c r="A1788">
        <v>1769</v>
      </c>
      <c r="C1788">
        <v>0.25228092224171345</v>
      </c>
      <c r="D1788">
        <v>-7.5000946604712529E-2</v>
      </c>
      <c r="E1788" s="2">
        <f t="shared" si="502"/>
        <v>-0.17948640283014797</v>
      </c>
      <c r="F1788" s="2">
        <f t="shared" si="503"/>
        <v>-5.6505718917318495E-2</v>
      </c>
      <c r="G1788">
        <f t="shared" si="505"/>
        <v>4.7592750717877497E-3</v>
      </c>
      <c r="H1788" s="3">
        <f t="shared" si="506"/>
        <v>1</v>
      </c>
      <c r="I1788" s="3">
        <f t="shared" si="507"/>
        <v>0</v>
      </c>
      <c r="J1788">
        <f t="shared" si="508"/>
        <v>1</v>
      </c>
      <c r="K1788" s="4">
        <f t="shared" si="509"/>
        <v>-9.1147670104960472</v>
      </c>
      <c r="L1788">
        <f t="shared" si="510"/>
        <v>2.834767010496047</v>
      </c>
      <c r="M1788">
        <f t="shared" si="511"/>
        <v>213</v>
      </c>
      <c r="N1788">
        <f t="shared" si="512"/>
        <v>0</v>
      </c>
      <c r="O1788">
        <f t="shared" si="513"/>
        <v>0</v>
      </c>
      <c r="P1788">
        <f t="shared" si="514"/>
        <v>1173.8184880026913</v>
      </c>
      <c r="Q1788">
        <f t="shared" si="504"/>
        <v>0</v>
      </c>
      <c r="R1788">
        <f t="shared" si="515"/>
        <v>0</v>
      </c>
      <c r="S1788">
        <f t="shared" si="516"/>
        <v>-0.99998311190330735</v>
      </c>
      <c r="T1788">
        <f t="shared" si="517"/>
        <v>0</v>
      </c>
      <c r="U1788">
        <f t="shared" si="518"/>
        <v>0</v>
      </c>
      <c r="V1788">
        <f t="shared" si="519"/>
        <v>0</v>
      </c>
      <c r="W1788">
        <f>IF(ABS(J1788)&gt;0.32,1,)</f>
        <v>1</v>
      </c>
      <c r="X1788">
        <v>11</v>
      </c>
      <c r="AB1788" s="5"/>
    </row>
    <row r="1789" spans="1:28" x14ac:dyDescent="0.25">
      <c r="A1789">
        <v>1770</v>
      </c>
      <c r="C1789">
        <v>0.24009718869200453</v>
      </c>
      <c r="D1789">
        <v>-5.9851026097998888E-2</v>
      </c>
      <c r="E1789" s="2">
        <f t="shared" si="502"/>
        <v>-0.19167013637985678</v>
      </c>
      <c r="F1789" s="2">
        <f t="shared" si="503"/>
        <v>-4.121458792376944E-2</v>
      </c>
      <c r="G1789">
        <f t="shared" si="505"/>
        <v>4.7457034244746676E-3</v>
      </c>
      <c r="H1789" s="3">
        <f t="shared" si="506"/>
        <v>1</v>
      </c>
      <c r="I1789" s="3">
        <f t="shared" si="507"/>
        <v>0</v>
      </c>
      <c r="J1789">
        <f t="shared" si="508"/>
        <v>1</v>
      </c>
      <c r="K1789" s="4">
        <f t="shared" si="509"/>
        <v>-9.1100213070715732</v>
      </c>
      <c r="L1789">
        <f t="shared" si="510"/>
        <v>2.830021307071573</v>
      </c>
      <c r="M1789">
        <f t="shared" si="511"/>
        <v>214</v>
      </c>
      <c r="N1789">
        <f t="shared" si="512"/>
        <v>0</v>
      </c>
      <c r="O1789">
        <f t="shared" si="513"/>
        <v>0</v>
      </c>
      <c r="P1789">
        <f t="shared" si="514"/>
        <v>1177.0789465718717</v>
      </c>
      <c r="Q1789">
        <f t="shared" si="504"/>
        <v>0</v>
      </c>
      <c r="R1789">
        <f t="shared" si="515"/>
        <v>0</v>
      </c>
      <c r="S1789">
        <f t="shared" si="516"/>
        <v>-0.9999832762821651</v>
      </c>
      <c r="T1789">
        <f t="shared" si="517"/>
        <v>0</v>
      </c>
      <c r="U1789">
        <f t="shared" si="518"/>
        <v>0</v>
      </c>
      <c r="V1789">
        <f t="shared" si="519"/>
        <v>0</v>
      </c>
      <c r="W1789">
        <f>IF(ABS(J1789)&gt;0.32,1,)</f>
        <v>1</v>
      </c>
      <c r="X1789">
        <v>11</v>
      </c>
      <c r="AB1789" s="5"/>
    </row>
    <row r="1790" spans="1:28" x14ac:dyDescent="0.25">
      <c r="A1790">
        <v>1771</v>
      </c>
      <c r="C1790">
        <v>0.22786925355047574</v>
      </c>
      <c r="D1790">
        <v>-4.479332301408722E-2</v>
      </c>
      <c r="E1790" s="2">
        <f t="shared" si="502"/>
        <v>-0.20389807152138542</v>
      </c>
      <c r="F1790" s="2">
        <f t="shared" si="503"/>
        <v>-2.6016533899919841E-2</v>
      </c>
      <c r="G1790">
        <f t="shared" si="505"/>
        <v>4.7311585659810529E-3</v>
      </c>
      <c r="H1790" s="3">
        <f t="shared" si="506"/>
        <v>1</v>
      </c>
      <c r="I1790" s="3">
        <f t="shared" si="507"/>
        <v>0</v>
      </c>
      <c r="J1790">
        <f t="shared" si="508"/>
        <v>1</v>
      </c>
      <c r="K1790" s="4">
        <f t="shared" si="509"/>
        <v>-9.1052901485055919</v>
      </c>
      <c r="L1790">
        <f t="shared" si="510"/>
        <v>2.8252901485055917</v>
      </c>
      <c r="M1790">
        <f t="shared" si="511"/>
        <v>215</v>
      </c>
      <c r="N1790">
        <f t="shared" si="512"/>
        <v>0</v>
      </c>
      <c r="O1790">
        <f t="shared" si="513"/>
        <v>0</v>
      </c>
      <c r="P1790">
        <f t="shared" si="514"/>
        <v>1180.6080095990362</v>
      </c>
      <c r="Q1790">
        <f t="shared" si="504"/>
        <v>0</v>
      </c>
      <c r="R1790">
        <f t="shared" si="515"/>
        <v>0</v>
      </c>
      <c r="S1790">
        <f t="shared" si="516"/>
        <v>-0.99998344356022084</v>
      </c>
      <c r="T1790">
        <f t="shared" si="517"/>
        <v>0</v>
      </c>
      <c r="U1790">
        <f t="shared" si="518"/>
        <v>0</v>
      </c>
      <c r="V1790">
        <f t="shared" si="519"/>
        <v>0</v>
      </c>
      <c r="W1790">
        <f>IF(ABS(J1790)&gt;0.32,1,)</f>
        <v>1</v>
      </c>
      <c r="X1790">
        <v>11</v>
      </c>
      <c r="AB1790" s="5"/>
    </row>
    <row r="1791" spans="1:28" x14ac:dyDescent="0.25">
      <c r="A1791">
        <v>1772</v>
      </c>
      <c r="C1791">
        <v>0.21559722314158877</v>
      </c>
      <c r="D1791">
        <v>-2.9826853949149846E-2</v>
      </c>
      <c r="E1791" s="2">
        <f t="shared" si="502"/>
        <v>-0.21617010193027228</v>
      </c>
      <c r="F1791" s="2">
        <f t="shared" si="503"/>
        <v>-1.091056427575971E-2</v>
      </c>
      <c r="G1791">
        <f t="shared" si="505"/>
        <v>4.715753090501984E-3</v>
      </c>
      <c r="H1791" s="3">
        <f t="shared" si="506"/>
        <v>1</v>
      </c>
      <c r="I1791" s="3">
        <f t="shared" si="507"/>
        <v>0</v>
      </c>
      <c r="J1791">
        <f t="shared" si="508"/>
        <v>1</v>
      </c>
      <c r="K1791" s="4">
        <f t="shared" si="509"/>
        <v>-9.1005743954150908</v>
      </c>
      <c r="L1791">
        <f t="shared" si="510"/>
        <v>2.8205743954150906</v>
      </c>
      <c r="M1791">
        <f t="shared" si="511"/>
        <v>216</v>
      </c>
      <c r="N1791">
        <f t="shared" si="512"/>
        <v>0</v>
      </c>
      <c r="O1791">
        <f t="shared" si="513"/>
        <v>0</v>
      </c>
      <c r="P1791">
        <f t="shared" si="514"/>
        <v>1184.3823203173183</v>
      </c>
      <c r="Q1791">
        <f t="shared" si="504"/>
        <v>0</v>
      </c>
      <c r="R1791">
        <f t="shared" si="515"/>
        <v>0</v>
      </c>
      <c r="S1791">
        <f t="shared" si="516"/>
        <v>-0.99998361288180238</v>
      </c>
      <c r="T1791">
        <f t="shared" si="517"/>
        <v>0</v>
      </c>
      <c r="U1791">
        <f t="shared" si="518"/>
        <v>0</v>
      </c>
      <c r="V1791">
        <f t="shared" si="519"/>
        <v>0</v>
      </c>
      <c r="W1791">
        <f>IF(ABS(J1791)&gt;0.32,1,)</f>
        <v>1</v>
      </c>
      <c r="X1791">
        <v>11</v>
      </c>
      <c r="AB1791" s="5"/>
    </row>
    <row r="1792" spans="1:28" x14ac:dyDescent="0.25">
      <c r="A1792">
        <v>1773</v>
      </c>
      <c r="C1792">
        <v>0.20328120246493242</v>
      </c>
      <c r="D1792">
        <v>-1.4950632860859564E-2</v>
      </c>
      <c r="E1792" s="2">
        <f t="shared" si="502"/>
        <v>-0.22848612260692852</v>
      </c>
      <c r="F1792" s="2">
        <f t="shared" si="503"/>
        <v>4.1043161818135826E-3</v>
      </c>
      <c r="G1792">
        <f t="shared" si="505"/>
        <v>4.6995884520586451E-3</v>
      </c>
      <c r="H1792" s="3">
        <f t="shared" si="506"/>
        <v>1</v>
      </c>
      <c r="I1792" s="3">
        <f t="shared" si="507"/>
        <v>0</v>
      </c>
      <c r="J1792">
        <f t="shared" si="508"/>
        <v>1</v>
      </c>
      <c r="K1792" s="4">
        <f t="shared" si="509"/>
        <v>-9.0958748069630317</v>
      </c>
      <c r="L1792">
        <f t="shared" si="510"/>
        <v>2.8158748069630315</v>
      </c>
      <c r="M1792">
        <f t="shared" si="511"/>
        <v>217</v>
      </c>
      <c r="N1792">
        <f t="shared" si="512"/>
        <v>0</v>
      </c>
      <c r="O1792">
        <f t="shared" si="513"/>
        <v>0</v>
      </c>
      <c r="P1792">
        <f t="shared" si="514"/>
        <v>1188.380287437667</v>
      </c>
      <c r="Q1792">
        <f t="shared" si="504"/>
        <v>0</v>
      </c>
      <c r="R1792">
        <f t="shared" si="515"/>
        <v>0</v>
      </c>
      <c r="S1792">
        <f t="shared" si="516"/>
        <v>-0.99998378347836192</v>
      </c>
      <c r="T1792">
        <f t="shared" si="517"/>
        <v>0</v>
      </c>
      <c r="U1792">
        <f t="shared" si="518"/>
        <v>0</v>
      </c>
      <c r="V1792">
        <f t="shared" si="519"/>
        <v>0</v>
      </c>
      <c r="W1792">
        <f>IF(ABS(J1792)&gt;0.32,1,)</f>
        <v>1</v>
      </c>
      <c r="X1792">
        <v>11</v>
      </c>
      <c r="AB1792" s="5"/>
    </row>
    <row r="1793" spans="1:28" x14ac:dyDescent="0.25">
      <c r="A1793">
        <v>1774</v>
      </c>
      <c r="C1793">
        <v>0.19092129608350619</v>
      </c>
      <c r="D1793">
        <v>-1.6367521899160887E-4</v>
      </c>
      <c r="E1793" s="2">
        <f t="shared" si="502"/>
        <v>-0.24084602898835461</v>
      </c>
      <c r="F1793" s="2">
        <f t="shared" si="503"/>
        <v>1.9029101179706107E-2</v>
      </c>
      <c r="G1793">
        <f t="shared" si="505"/>
        <v>4.6827553239439101E-3</v>
      </c>
      <c r="H1793" s="3">
        <f t="shared" si="506"/>
        <v>1</v>
      </c>
      <c r="I1793" s="3">
        <f t="shared" si="507"/>
        <v>0</v>
      </c>
      <c r="J1793">
        <f t="shared" si="508"/>
        <v>1</v>
      </c>
      <c r="K1793" s="4">
        <f t="shared" si="509"/>
        <v>-9.0911920516390872</v>
      </c>
      <c r="L1793">
        <f t="shared" si="510"/>
        <v>2.8111920516390869</v>
      </c>
      <c r="M1793">
        <f t="shared" si="511"/>
        <v>218</v>
      </c>
      <c r="N1793">
        <f t="shared" si="512"/>
        <v>0</v>
      </c>
      <c r="O1793">
        <f t="shared" si="513"/>
        <v>0</v>
      </c>
      <c r="P1793">
        <f t="shared" si="514"/>
        <v>1192.5816679447662</v>
      </c>
      <c r="Q1793">
        <f t="shared" si="504"/>
        <v>0</v>
      </c>
      <c r="R1793">
        <f t="shared" si="515"/>
        <v>0</v>
      </c>
      <c r="S1793">
        <f t="shared" si="516"/>
        <v>-0.99998395466924872</v>
      </c>
      <c r="T1793">
        <f t="shared" si="517"/>
        <v>0</v>
      </c>
      <c r="U1793">
        <f t="shared" si="518"/>
        <v>0</v>
      </c>
      <c r="V1793">
        <f t="shared" si="519"/>
        <v>0</v>
      </c>
      <c r="W1793">
        <f>IF(ABS(J1793)&gt;0.32,1,)</f>
        <v>1</v>
      </c>
      <c r="X1793">
        <v>11</v>
      </c>
      <c r="AB1793" s="5"/>
    </row>
    <row r="1794" spans="1:28" x14ac:dyDescent="0.25">
      <c r="A1794">
        <v>1775</v>
      </c>
      <c r="C1794">
        <v>0.17851760895643248</v>
      </c>
      <c r="D1794">
        <v>1.453499841630432E-2</v>
      </c>
      <c r="E1794" s="2">
        <f t="shared" si="502"/>
        <v>-0.25324971611542818</v>
      </c>
      <c r="F1794" s="2">
        <f t="shared" si="503"/>
        <v>3.3864779287002739E-2</v>
      </c>
      <c r="G1794">
        <f t="shared" si="505"/>
        <v>4.6653363826012484E-3</v>
      </c>
      <c r="H1794" s="3">
        <f t="shared" si="506"/>
        <v>1</v>
      </c>
      <c r="I1794" s="3">
        <f t="shared" si="507"/>
        <v>0</v>
      </c>
      <c r="J1794">
        <f t="shared" si="508"/>
        <v>1</v>
      </c>
      <c r="K1794" s="4">
        <f t="shared" si="509"/>
        <v>-9.0865267152564861</v>
      </c>
      <c r="L1794">
        <f t="shared" si="510"/>
        <v>2.8065267152564859</v>
      </c>
      <c r="M1794">
        <f t="shared" si="511"/>
        <v>219</v>
      </c>
      <c r="N1794">
        <f t="shared" si="512"/>
        <v>0</v>
      </c>
      <c r="O1794">
        <f t="shared" si="513"/>
        <v>0</v>
      </c>
      <c r="P1794">
        <f t="shared" si="514"/>
        <v>1196.9671731384503</v>
      </c>
      <c r="Q1794">
        <f t="shared" si="504"/>
        <v>0</v>
      </c>
      <c r="R1794">
        <f t="shared" si="515"/>
        <v>0</v>
      </c>
      <c r="S1794">
        <f t="shared" si="516"/>
        <v>-0.99998412586458585</v>
      </c>
      <c r="T1794">
        <f t="shared" si="517"/>
        <v>0</v>
      </c>
      <c r="U1794">
        <f t="shared" si="518"/>
        <v>0</v>
      </c>
      <c r="V1794">
        <f t="shared" si="519"/>
        <v>0</v>
      </c>
      <c r="W1794">
        <f>IF(ABS(J1794)&gt;0.32,1,)</f>
        <v>1</v>
      </c>
      <c r="X1794">
        <v>11</v>
      </c>
      <c r="AB1794" s="5"/>
    </row>
    <row r="1795" spans="1:28" x14ac:dyDescent="0.25">
      <c r="A1795">
        <v>1776</v>
      </c>
      <c r="C1795">
        <v>0.16607024716568561</v>
      </c>
      <c r="D1795">
        <v>2.9146359335421649E-2</v>
      </c>
      <c r="E1795" s="2">
        <f t="shared" si="502"/>
        <v>-0.26569707790617497</v>
      </c>
      <c r="F1795" s="2">
        <f t="shared" si="503"/>
        <v>4.8612330847371425E-2</v>
      </c>
      <c r="G1795">
        <f t="shared" si="505"/>
        <v>4.647408588437596E-3</v>
      </c>
      <c r="H1795" s="3">
        <f t="shared" si="506"/>
        <v>1</v>
      </c>
      <c r="I1795" s="3">
        <f t="shared" si="507"/>
        <v>0</v>
      </c>
      <c r="J1795">
        <f t="shared" si="508"/>
        <v>1</v>
      </c>
      <c r="K1795" s="4">
        <f t="shared" si="509"/>
        <v>-9.0818793066680481</v>
      </c>
      <c r="L1795">
        <f t="shared" si="510"/>
        <v>2.8018793066680479</v>
      </c>
      <c r="M1795">
        <f t="shared" si="511"/>
        <v>220</v>
      </c>
      <c r="N1795">
        <f t="shared" si="512"/>
        <v>0</v>
      </c>
      <c r="O1795">
        <f t="shared" si="513"/>
        <v>0</v>
      </c>
      <c r="P1795">
        <f t="shared" si="514"/>
        <v>1201.5181001079807</v>
      </c>
      <c r="Q1795">
        <f t="shared" si="504"/>
        <v>0</v>
      </c>
      <c r="R1795">
        <f t="shared" si="515"/>
        <v>0</v>
      </c>
      <c r="S1795">
        <f t="shared" si="516"/>
        <v>-0.9999842965486303</v>
      </c>
      <c r="T1795">
        <f t="shared" si="517"/>
        <v>0</v>
      </c>
      <c r="U1795">
        <f t="shared" si="518"/>
        <v>0</v>
      </c>
      <c r="V1795">
        <f t="shared" si="519"/>
        <v>0</v>
      </c>
      <c r="W1795">
        <f>IF(ABS(J1795)&gt;0.32,1,)</f>
        <v>1</v>
      </c>
      <c r="X1795">
        <v>11</v>
      </c>
      <c r="AB1795" s="5"/>
    </row>
    <row r="1796" spans="1:28" x14ac:dyDescent="0.25">
      <c r="A1796">
        <v>1777</v>
      </c>
      <c r="C1796">
        <v>0.15357931852247417</v>
      </c>
      <c r="D1796">
        <v>4.3671368061512818E-2</v>
      </c>
      <c r="E1796" s="2">
        <f t="shared" si="502"/>
        <v>-0.2781880065493863</v>
      </c>
      <c r="F1796" s="2">
        <f t="shared" si="503"/>
        <v>6.327272533687904E-2</v>
      </c>
      <c r="G1796">
        <f t="shared" si="505"/>
        <v>4.6290505253774317E-3</v>
      </c>
      <c r="H1796" s="3">
        <f t="shared" si="506"/>
        <v>1</v>
      </c>
      <c r="I1796" s="3">
        <f t="shared" si="507"/>
        <v>0</v>
      </c>
      <c r="J1796">
        <f t="shared" si="508"/>
        <v>1</v>
      </c>
      <c r="K1796" s="4">
        <f t="shared" si="509"/>
        <v>-9.0772502561426709</v>
      </c>
      <c r="L1796">
        <f t="shared" si="510"/>
        <v>2.7972502561426706</v>
      </c>
      <c r="M1796">
        <f t="shared" si="511"/>
        <v>221</v>
      </c>
      <c r="N1796">
        <f t="shared" si="512"/>
        <v>0</v>
      </c>
      <c r="O1796">
        <f t="shared" si="513"/>
        <v>0</v>
      </c>
      <c r="P1796">
        <f t="shared" si="514"/>
        <v>1206.2161342343302</v>
      </c>
      <c r="Q1796">
        <f t="shared" si="504"/>
        <v>0</v>
      </c>
      <c r="R1796">
        <f t="shared" si="515"/>
        <v>0</v>
      </c>
      <c r="S1796">
        <f t="shared" si="516"/>
        <v>-0.99998446625093607</v>
      </c>
      <c r="T1796">
        <f t="shared" si="517"/>
        <v>0</v>
      </c>
      <c r="U1796">
        <f t="shared" si="518"/>
        <v>0</v>
      </c>
      <c r="V1796">
        <f t="shared" si="519"/>
        <v>0</v>
      </c>
      <c r="W1796">
        <f>IF(ABS(J1796)&gt;0.32,1,)</f>
        <v>1</v>
      </c>
      <c r="X1796">
        <v>11</v>
      </c>
      <c r="AB1796" s="5"/>
    </row>
    <row r="1797" spans="1:28" x14ac:dyDescent="0.25">
      <c r="A1797">
        <v>1778</v>
      </c>
      <c r="C1797">
        <v>0.1410449329470109</v>
      </c>
      <c r="D1797">
        <v>5.8110972058322719E-2</v>
      </c>
      <c r="E1797" s="2">
        <f t="shared" si="502"/>
        <v>-0.29072239212484946</v>
      </c>
      <c r="F1797" s="2">
        <f t="shared" si="503"/>
        <v>7.7846919050459831E-2</v>
      </c>
      <c r="G1797">
        <f t="shared" si="505"/>
        <v>4.6103396229890681E-3</v>
      </c>
      <c r="H1797" s="3">
        <f t="shared" si="506"/>
        <v>1</v>
      </c>
      <c r="I1797" s="3">
        <f t="shared" si="507"/>
        <v>0</v>
      </c>
      <c r="J1797">
        <f t="shared" si="508"/>
        <v>1</v>
      </c>
      <c r="K1797" s="4">
        <f t="shared" si="509"/>
        <v>-9.072639916519682</v>
      </c>
      <c r="L1797">
        <f t="shared" si="510"/>
        <v>2.7926399165196818</v>
      </c>
      <c r="M1797">
        <f t="shared" si="511"/>
        <v>222</v>
      </c>
      <c r="N1797">
        <f t="shared" si="512"/>
        <v>0</v>
      </c>
      <c r="O1797">
        <f t="shared" si="513"/>
        <v>0</v>
      </c>
      <c r="P1797">
        <f t="shared" si="514"/>
        <v>1211.0430084939153</v>
      </c>
      <c r="Q1797">
        <f t="shared" si="504"/>
        <v>0</v>
      </c>
      <c r="R1797">
        <f t="shared" si="515"/>
        <v>0</v>
      </c>
      <c r="S1797">
        <f t="shared" si="516"/>
        <v>-0.99998463452441899</v>
      </c>
      <c r="T1797">
        <f t="shared" si="517"/>
        <v>0</v>
      </c>
      <c r="U1797">
        <f t="shared" si="518"/>
        <v>0</v>
      </c>
      <c r="V1797">
        <f t="shared" si="519"/>
        <v>0</v>
      </c>
      <c r="W1797">
        <f>IF(ABS(J1797)&gt;0.32,1,)</f>
        <v>1</v>
      </c>
      <c r="X1797">
        <v>11</v>
      </c>
      <c r="AB1797" s="5"/>
    </row>
    <row r="1798" spans="1:28" x14ac:dyDescent="0.25">
      <c r="A1798">
        <v>1779</v>
      </c>
      <c r="C1798">
        <v>0.12846720270753512</v>
      </c>
      <c r="D1798">
        <v>7.2466103726345835E-2</v>
      </c>
      <c r="E1798" s="2">
        <f t="shared" si="502"/>
        <v>-0.30330012236432508</v>
      </c>
      <c r="F1798" s="2">
        <f t="shared" si="503"/>
        <v>9.2335853079394986E-2</v>
      </c>
      <c r="G1798">
        <f t="shared" si="505"/>
        <v>4.5913561762174204E-3</v>
      </c>
      <c r="H1798" s="3">
        <f t="shared" si="506"/>
        <v>1</v>
      </c>
      <c r="I1798" s="3">
        <f t="shared" si="507"/>
        <v>0</v>
      </c>
      <c r="J1798">
        <f t="shared" si="508"/>
        <v>1</v>
      </c>
      <c r="K1798" s="4">
        <f t="shared" si="509"/>
        <v>-9.0680485603434651</v>
      </c>
      <c r="L1798">
        <f t="shared" si="510"/>
        <v>2.7880485603434648</v>
      </c>
      <c r="M1798">
        <f t="shared" si="511"/>
        <v>223</v>
      </c>
      <c r="N1798">
        <f t="shared" si="512"/>
        <v>0</v>
      </c>
      <c r="O1798">
        <f t="shared" si="513"/>
        <v>0</v>
      </c>
      <c r="P1798">
        <f t="shared" si="514"/>
        <v>1215.9801509354213</v>
      </c>
      <c r="Q1798">
        <f t="shared" si="504"/>
        <v>0</v>
      </c>
      <c r="R1798">
        <f t="shared" si="515"/>
        <v>0</v>
      </c>
      <c r="S1798">
        <f t="shared" si="516"/>
        <v>-0.99998480093055087</v>
      </c>
      <c r="T1798">
        <f t="shared" si="517"/>
        <v>0</v>
      </c>
      <c r="U1798">
        <f t="shared" si="518"/>
        <v>0</v>
      </c>
      <c r="V1798">
        <f t="shared" si="519"/>
        <v>0</v>
      </c>
      <c r="W1798">
        <f>IF(ABS(J1798)&gt;0.32,1,)</f>
        <v>1</v>
      </c>
      <c r="X1798">
        <v>11</v>
      </c>
      <c r="AB1798" s="5"/>
    </row>
    <row r="1799" spans="1:28" x14ac:dyDescent="0.25">
      <c r="A1799">
        <v>1780</v>
      </c>
      <c r="C1799">
        <v>0.11584624244388134</v>
      </c>
      <c r="D1799">
        <v>8.6737678639205007E-2</v>
      </c>
      <c r="E1799" s="2">
        <f t="shared" si="502"/>
        <v>-0.31592108262797869</v>
      </c>
      <c r="F1799" s="2">
        <f t="shared" si="503"/>
        <v>0.1067404515312529</v>
      </c>
      <c r="G1799">
        <f t="shared" si="505"/>
        <v>4.57218059881348E-3</v>
      </c>
      <c r="H1799" s="3">
        <f t="shared" si="506"/>
        <v>1</v>
      </c>
      <c r="I1799" s="3">
        <f t="shared" si="507"/>
        <v>0</v>
      </c>
      <c r="J1799">
        <f t="shared" si="508"/>
        <v>1</v>
      </c>
      <c r="K1799" s="4">
        <f t="shared" si="509"/>
        <v>-9.0634763797446514</v>
      </c>
      <c r="L1799">
        <f t="shared" si="510"/>
        <v>2.7834763797446511</v>
      </c>
      <c r="M1799">
        <f t="shared" si="511"/>
        <v>224</v>
      </c>
      <c r="N1799">
        <f t="shared" si="512"/>
        <v>0</v>
      </c>
      <c r="O1799">
        <f t="shared" si="513"/>
        <v>0</v>
      </c>
      <c r="P1799">
        <f t="shared" si="514"/>
        <v>1221.0084817290892</v>
      </c>
      <c r="Q1799">
        <f t="shared" si="504"/>
        <v>0</v>
      </c>
      <c r="R1799">
        <f t="shared" si="515"/>
        <v>0</v>
      </c>
      <c r="S1799">
        <f t="shared" si="516"/>
        <v>-0.99998496503764989</v>
      </c>
      <c r="T1799">
        <f t="shared" si="517"/>
        <v>0</v>
      </c>
      <c r="U1799">
        <f t="shared" si="518"/>
        <v>0</v>
      </c>
      <c r="V1799">
        <f t="shared" si="519"/>
        <v>0</v>
      </c>
      <c r="W1799">
        <f>IF(ABS(J1799)&gt;0.32,1,)</f>
        <v>1</v>
      </c>
      <c r="X1799">
        <v>11</v>
      </c>
      <c r="AB1799" s="5"/>
    </row>
    <row r="1800" spans="1:28" x14ac:dyDescent="0.25">
      <c r="A1800">
        <v>1781</v>
      </c>
      <c r="C1800">
        <v>0.1031821690195589</v>
      </c>
      <c r="D1800">
        <v>0.10092659403379836</v>
      </c>
      <c r="E1800" s="2">
        <f t="shared" si="502"/>
        <v>-0.32858515605230104</v>
      </c>
      <c r="F1800" s="2">
        <f t="shared" si="503"/>
        <v>0.12106162000596303</v>
      </c>
      <c r="G1800">
        <f t="shared" si="505"/>
        <v>4.5528946217625599E-3</v>
      </c>
      <c r="H1800" s="3">
        <f t="shared" si="506"/>
        <v>1</v>
      </c>
      <c r="I1800" s="3">
        <f t="shared" si="507"/>
        <v>0</v>
      </c>
      <c r="J1800">
        <f t="shared" si="508"/>
        <v>1</v>
      </c>
      <c r="K1800" s="4">
        <f t="shared" si="509"/>
        <v>-9.0589234851228895</v>
      </c>
      <c r="L1800">
        <f t="shared" si="510"/>
        <v>2.7789234851228892</v>
      </c>
      <c r="M1800">
        <f t="shared" si="511"/>
        <v>225</v>
      </c>
      <c r="N1800">
        <f t="shared" si="512"/>
        <v>0</v>
      </c>
      <c r="O1800">
        <f t="shared" si="513"/>
        <v>0</v>
      </c>
      <c r="P1800">
        <f t="shared" si="514"/>
        <v>1226.1082759097415</v>
      </c>
      <c r="Q1800">
        <f t="shared" si="504"/>
        <v>0</v>
      </c>
      <c r="R1800">
        <f t="shared" si="515"/>
        <v>0</v>
      </c>
      <c r="S1800">
        <f t="shared" si="516"/>
        <v>-0.99998512641809634</v>
      </c>
      <c r="T1800">
        <f t="shared" si="517"/>
        <v>0</v>
      </c>
      <c r="U1800">
        <f t="shared" si="518"/>
        <v>0</v>
      </c>
      <c r="V1800">
        <f t="shared" si="519"/>
        <v>0</v>
      </c>
      <c r="W1800">
        <f>IF(ABS(J1800)&gt;0.32,1,)</f>
        <v>1</v>
      </c>
      <c r="X1800">
        <v>11</v>
      </c>
      <c r="AB1800" s="5"/>
    </row>
    <row r="1801" spans="1:28" x14ac:dyDescent="0.25">
      <c r="A1801">
        <v>1782</v>
      </c>
      <c r="C1801">
        <v>9.0475101200081093E-2</v>
      </c>
      <c r="D1801">
        <v>0.11503372750717812</v>
      </c>
      <c r="E1801" s="2">
        <f t="shared" si="502"/>
        <v>-0.34129222387177871</v>
      </c>
      <c r="F1801" s="2">
        <f t="shared" si="503"/>
        <v>0.13530024428054835</v>
      </c>
      <c r="G1801">
        <f t="shared" si="505"/>
        <v>4.533579726218484E-3</v>
      </c>
      <c r="H1801" s="3">
        <f t="shared" si="506"/>
        <v>1</v>
      </c>
      <c r="I1801" s="3">
        <f t="shared" si="507"/>
        <v>0</v>
      </c>
      <c r="J1801">
        <f t="shared" si="508"/>
        <v>1</v>
      </c>
      <c r="K1801" s="4">
        <f t="shared" si="509"/>
        <v>-9.0543899053966719</v>
      </c>
      <c r="L1801">
        <f t="shared" si="510"/>
        <v>2.7743899053966716</v>
      </c>
      <c r="M1801">
        <f t="shared" si="511"/>
        <v>226</v>
      </c>
      <c r="N1801">
        <f t="shared" si="512"/>
        <v>0</v>
      </c>
      <c r="O1801">
        <f t="shared" si="513"/>
        <v>0</v>
      </c>
      <c r="P1801">
        <f t="shared" si="514"/>
        <v>1231.2592823278435</v>
      </c>
      <c r="Q1801">
        <f t="shared" si="504"/>
        <v>0</v>
      </c>
      <c r="R1801">
        <f t="shared" si="515"/>
        <v>0</v>
      </c>
      <c r="S1801">
        <f t="shared" si="516"/>
        <v>-0.99998528465227943</v>
      </c>
      <c r="T1801">
        <f t="shared" si="517"/>
        <v>0</v>
      </c>
      <c r="U1801">
        <f t="shared" si="518"/>
        <v>0</v>
      </c>
      <c r="V1801">
        <f t="shared" si="519"/>
        <v>0</v>
      </c>
      <c r="W1801">
        <f>IF(ABS(J1801)&gt;0.32,1,)</f>
        <v>1</v>
      </c>
      <c r="X1801">
        <v>11</v>
      </c>
      <c r="AB1801" s="5"/>
    </row>
    <row r="1802" spans="1:28" x14ac:dyDescent="0.25">
      <c r="A1802">
        <v>1783</v>
      </c>
      <c r="C1802">
        <v>7.7725159181547182E-2</v>
      </c>
      <c r="D1802">
        <v>0.12905993592454912</v>
      </c>
      <c r="E1802" s="2">
        <f t="shared" si="502"/>
        <v>-0.35404216589031257</v>
      </c>
      <c r="F1802" s="2">
        <f t="shared" si="503"/>
        <v>0.14945718920694551</v>
      </c>
      <c r="G1802">
        <f t="shared" si="505"/>
        <v>4.514317649984001E-3</v>
      </c>
      <c r="H1802" s="3">
        <f t="shared" si="506"/>
        <v>1</v>
      </c>
      <c r="I1802" s="3">
        <f t="shared" si="507"/>
        <v>0</v>
      </c>
      <c r="J1802">
        <f t="shared" si="508"/>
        <v>1</v>
      </c>
      <c r="K1802" s="4">
        <f t="shared" si="509"/>
        <v>-9.049875587746687</v>
      </c>
      <c r="L1802">
        <f t="shared" si="510"/>
        <v>2.7698755877466867</v>
      </c>
      <c r="M1802">
        <f t="shared" si="511"/>
        <v>227</v>
      </c>
      <c r="N1802">
        <f t="shared" si="512"/>
        <v>0</v>
      </c>
      <c r="O1802">
        <f t="shared" si="513"/>
        <v>0</v>
      </c>
      <c r="P1802">
        <f t="shared" si="514"/>
        <v>1236.440895369361</v>
      </c>
      <c r="Q1802">
        <f t="shared" si="504"/>
        <v>0</v>
      </c>
      <c r="R1802">
        <f t="shared" si="515"/>
        <v>0</v>
      </c>
      <c r="S1802">
        <f t="shared" si="516"/>
        <v>-0.99998543932886608</v>
      </c>
      <c r="T1802">
        <f t="shared" si="517"/>
        <v>0</v>
      </c>
      <c r="U1802">
        <f t="shared" si="518"/>
        <v>0</v>
      </c>
      <c r="V1802">
        <f t="shared" si="519"/>
        <v>0</v>
      </c>
      <c r="W1802">
        <f>IF(ABS(J1802)&gt;0.32,1,)</f>
        <v>1</v>
      </c>
      <c r="X1802">
        <v>11</v>
      </c>
      <c r="AB1802" s="5"/>
    </row>
    <row r="1803" spans="1:28" x14ac:dyDescent="0.25">
      <c r="A1803">
        <v>1784</v>
      </c>
      <c r="C1803">
        <v>6.493246396060412E-2</v>
      </c>
      <c r="D1803">
        <v>0.1430060545208264</v>
      </c>
      <c r="E1803" s="2">
        <f t="shared" si="502"/>
        <v>-0.36683486111125546</v>
      </c>
      <c r="F1803" s="2">
        <f t="shared" si="503"/>
        <v>0.16353329780518827</v>
      </c>
      <c r="G1803">
        <f t="shared" si="505"/>
        <v>4.4951878121495259E-3</v>
      </c>
      <c r="H1803" s="3">
        <f t="shared" si="506"/>
        <v>1</v>
      </c>
      <c r="I1803" s="3">
        <f t="shared" si="507"/>
        <v>0</v>
      </c>
      <c r="J1803">
        <f t="shared" si="508"/>
        <v>1</v>
      </c>
      <c r="K1803" s="4">
        <f t="shared" si="509"/>
        <v>-9.0453803999345368</v>
      </c>
      <c r="L1803">
        <f t="shared" si="510"/>
        <v>2.7653803999345365</v>
      </c>
      <c r="M1803">
        <f t="shared" si="511"/>
        <v>228</v>
      </c>
      <c r="N1803">
        <f t="shared" si="512"/>
        <v>0</v>
      </c>
      <c r="O1803">
        <f t="shared" si="513"/>
        <v>0</v>
      </c>
      <c r="P1803">
        <f t="shared" si="514"/>
        <v>1241.6324551326534</v>
      </c>
      <c r="Q1803">
        <f t="shared" si="504"/>
        <v>0</v>
      </c>
      <c r="R1803">
        <f t="shared" si="515"/>
        <v>0</v>
      </c>
      <c r="S1803">
        <f t="shared" si="516"/>
        <v>-0.99998559005000298</v>
      </c>
      <c r="T1803">
        <f t="shared" si="517"/>
        <v>0</v>
      </c>
      <c r="U1803">
        <f t="shared" si="518"/>
        <v>0</v>
      </c>
      <c r="V1803">
        <f t="shared" si="519"/>
        <v>0</v>
      </c>
      <c r="W1803">
        <f>IF(ABS(J1803)&gt;0.32,1,)</f>
        <v>1</v>
      </c>
      <c r="X1803">
        <v>11</v>
      </c>
      <c r="AB1803" s="5"/>
    </row>
    <row r="1804" spans="1:28" x14ac:dyDescent="0.25">
      <c r="A1804">
        <v>1785</v>
      </c>
      <c r="C1804">
        <v>5.2097136596031171E-2</v>
      </c>
      <c r="D1804">
        <v>0.15687289620089814</v>
      </c>
      <c r="E1804" s="2">
        <f t="shared" si="502"/>
        <v>-0.37967018847582829</v>
      </c>
      <c r="F1804" s="2">
        <f t="shared" si="503"/>
        <v>0.17752939055714814</v>
      </c>
      <c r="G1804">
        <f t="shared" si="505"/>
        <v>4.4762673087015425E-3</v>
      </c>
      <c r="H1804" s="3">
        <f t="shared" si="506"/>
        <v>1</v>
      </c>
      <c r="I1804" s="3">
        <f t="shared" si="507"/>
        <v>0</v>
      </c>
      <c r="J1804">
        <f t="shared" si="508"/>
        <v>1</v>
      </c>
      <c r="K1804" s="4">
        <f t="shared" si="509"/>
        <v>-9.040904132625835</v>
      </c>
      <c r="L1804">
        <f t="shared" si="510"/>
        <v>2.7609041326258348</v>
      </c>
      <c r="M1804">
        <f t="shared" si="511"/>
        <v>229</v>
      </c>
      <c r="N1804">
        <f t="shared" si="512"/>
        <v>0</v>
      </c>
      <c r="O1804">
        <f t="shared" si="513"/>
        <v>0</v>
      </c>
      <c r="P1804">
        <f t="shared" si="514"/>
        <v>1246.8135717465761</v>
      </c>
      <c r="Q1804">
        <f t="shared" si="504"/>
        <v>0</v>
      </c>
      <c r="R1804">
        <f t="shared" si="515"/>
        <v>0</v>
      </c>
      <c r="S1804">
        <f t="shared" si="516"/>
        <v>-0.99998573643623023</v>
      </c>
      <c r="T1804">
        <f t="shared" si="517"/>
        <v>0</v>
      </c>
      <c r="U1804">
        <f t="shared" si="518"/>
        <v>0</v>
      </c>
      <c r="V1804">
        <f t="shared" si="519"/>
        <v>0</v>
      </c>
      <c r="W1804">
        <f>IF(ABS(J1804)&gt;0.32,1,)</f>
        <v>1</v>
      </c>
      <c r="X1804">
        <v>11</v>
      </c>
      <c r="AB1804" s="5"/>
    </row>
    <row r="1805" spans="1:28" x14ac:dyDescent="0.25">
      <c r="A1805">
        <v>1786</v>
      </c>
      <c r="C1805">
        <v>3.9219297391062079E-2</v>
      </c>
      <c r="D1805">
        <v>0.17066125099612156</v>
      </c>
      <c r="E1805" s="2">
        <f t="shared" si="502"/>
        <v>-0.39254802768079727</v>
      </c>
      <c r="F1805" s="2">
        <f t="shared" si="503"/>
        <v>0.19144626485796434</v>
      </c>
      <c r="G1805">
        <f t="shared" si="505"/>
        <v>4.4576297795575481E-3</v>
      </c>
      <c r="H1805" s="3">
        <f t="shared" si="506"/>
        <v>1</v>
      </c>
      <c r="I1805" s="3">
        <f t="shared" si="507"/>
        <v>0</v>
      </c>
      <c r="J1805">
        <f t="shared" si="508"/>
        <v>1</v>
      </c>
      <c r="K1805" s="4">
        <f t="shared" si="509"/>
        <v>-9.0364465028462782</v>
      </c>
      <c r="L1805">
        <f t="shared" si="510"/>
        <v>2.7564465028462779</v>
      </c>
      <c r="M1805">
        <f t="shared" si="511"/>
        <v>230</v>
      </c>
      <c r="N1805">
        <f t="shared" si="512"/>
        <v>0</v>
      </c>
      <c r="O1805">
        <f t="shared" si="513"/>
        <v>0</v>
      </c>
      <c r="P1805">
        <f t="shared" si="514"/>
        <v>1251.9645835680794</v>
      </c>
      <c r="Q1805">
        <f t="shared" si="504"/>
        <v>0</v>
      </c>
      <c r="R1805">
        <f t="shared" si="515"/>
        <v>0</v>
      </c>
      <c r="S1805">
        <f t="shared" si="516"/>
        <v>-0.9999858781317954</v>
      </c>
      <c r="T1805">
        <f t="shared" si="517"/>
        <v>0</v>
      </c>
      <c r="U1805">
        <f t="shared" si="518"/>
        <v>0</v>
      </c>
      <c r="V1805">
        <f t="shared" si="519"/>
        <v>0</v>
      </c>
      <c r="W1805">
        <f>IF(ABS(J1805)&gt;0.32,1,)</f>
        <v>1</v>
      </c>
      <c r="X1805">
        <v>11</v>
      </c>
      <c r="AB1805" s="5"/>
    </row>
    <row r="1806" spans="1:28" x14ac:dyDescent="0.25">
      <c r="A1806">
        <v>1787</v>
      </c>
      <c r="C1806">
        <v>2.6299065003411379E-2</v>
      </c>
      <c r="D1806">
        <v>0.18437188569174814</v>
      </c>
      <c r="E1806" s="2">
        <f t="shared" si="502"/>
        <v>-0.40546826006844783</v>
      </c>
      <c r="F1806" s="2">
        <f t="shared" si="503"/>
        <v>0.20528469463999641</v>
      </c>
      <c r="G1806">
        <f t="shared" si="505"/>
        <v>4.4393413480086075E-3</v>
      </c>
      <c r="H1806" s="3">
        <f t="shared" si="506"/>
        <v>1</v>
      </c>
      <c r="I1806" s="3">
        <f t="shared" si="507"/>
        <v>0</v>
      </c>
      <c r="J1806">
        <f t="shared" si="508"/>
        <v>1</v>
      </c>
      <c r="K1806" s="4">
        <f t="shared" si="509"/>
        <v>-9.0320071614982691</v>
      </c>
      <c r="L1806">
        <f t="shared" si="510"/>
        <v>2.7520071614982689</v>
      </c>
      <c r="M1806">
        <f t="shared" si="511"/>
        <v>231</v>
      </c>
      <c r="N1806">
        <f t="shared" si="512"/>
        <v>0</v>
      </c>
      <c r="O1806">
        <f t="shared" si="513"/>
        <v>0</v>
      </c>
      <c r="P1806">
        <f t="shared" si="514"/>
        <v>1257.0669328224524</v>
      </c>
      <c r="Q1806">
        <f t="shared" si="504"/>
        <v>0</v>
      </c>
      <c r="R1806">
        <f t="shared" si="515"/>
        <v>0</v>
      </c>
      <c r="S1806">
        <f t="shared" si="516"/>
        <v>-0.99998601481342364</v>
      </c>
      <c r="T1806">
        <f t="shared" si="517"/>
        <v>0</v>
      </c>
      <c r="U1806">
        <f t="shared" si="518"/>
        <v>0</v>
      </c>
      <c r="V1806">
        <f t="shared" si="519"/>
        <v>0</v>
      </c>
      <c r="W1806">
        <f>IF(ABS(J1806)&gt;0.32,1,)</f>
        <v>1</v>
      </c>
      <c r="X1806">
        <v>11</v>
      </c>
      <c r="AB1806" s="5"/>
    </row>
    <row r="1807" spans="1:28" x14ac:dyDescent="0.25">
      <c r="A1807">
        <v>1788</v>
      </c>
      <c r="C1807">
        <v>1.3336555601652467E-2</v>
      </c>
      <c r="D1807">
        <v>0.19800554360220668</v>
      </c>
      <c r="E1807" s="2">
        <f t="shared" si="502"/>
        <v>-0.41843076947020658</v>
      </c>
      <c r="F1807" s="2">
        <f t="shared" si="503"/>
        <v>0.21904543014601263</v>
      </c>
      <c r="G1807">
        <f t="shared" si="505"/>
        <v>4.4214609909161151E-3</v>
      </c>
      <c r="H1807" s="3">
        <f t="shared" si="506"/>
        <v>1</v>
      </c>
      <c r="I1807" s="3">
        <f t="shared" si="507"/>
        <v>0</v>
      </c>
      <c r="J1807">
        <f t="shared" si="508"/>
        <v>1</v>
      </c>
      <c r="K1807" s="4">
        <f t="shared" si="509"/>
        <v>-9.0275857005073536</v>
      </c>
      <c r="L1807">
        <f t="shared" si="510"/>
        <v>2.7475857005073534</v>
      </c>
      <c r="M1807">
        <f t="shared" si="511"/>
        <v>232</v>
      </c>
      <c r="N1807">
        <f t="shared" si="512"/>
        <v>0</v>
      </c>
      <c r="O1807">
        <f t="shared" si="513"/>
        <v>0</v>
      </c>
      <c r="P1807">
        <f t="shared" si="514"/>
        <v>1262.1037579589006</v>
      </c>
      <c r="Q1807">
        <f t="shared" si="504"/>
        <v>0</v>
      </c>
      <c r="R1807">
        <f t="shared" si="515"/>
        <v>0</v>
      </c>
      <c r="S1807">
        <f t="shared" si="516"/>
        <v>-0.99998614620076964</v>
      </c>
      <c r="T1807">
        <f t="shared" si="517"/>
        <v>0</v>
      </c>
      <c r="U1807">
        <f t="shared" si="518"/>
        <v>0</v>
      </c>
      <c r="V1807">
        <f t="shared" si="519"/>
        <v>0</v>
      </c>
      <c r="W1807">
        <f>IF(ABS(J1807)&gt;0.32,1,)</f>
        <v>1</v>
      </c>
      <c r="X1807">
        <v>11</v>
      </c>
      <c r="AB1807" s="5"/>
    </row>
    <row r="1808" spans="1:28" x14ac:dyDescent="0.25">
      <c r="A1808">
        <v>1789</v>
      </c>
      <c r="C1808">
        <v>3.3188208550404669E-4</v>
      </c>
      <c r="D1808">
        <v>0.21156294445982665</v>
      </c>
      <c r="E1808" s="2">
        <f t="shared" si="502"/>
        <v>-0.43143544298635489</v>
      </c>
      <c r="F1808" s="2">
        <f t="shared" si="503"/>
        <v>0.2327291978168762</v>
      </c>
      <c r="G1808">
        <f t="shared" si="505"/>
        <v>4.4040377424199306E-3</v>
      </c>
      <c r="H1808" s="3">
        <f t="shared" si="506"/>
        <v>1</v>
      </c>
      <c r="I1808" s="3">
        <f t="shared" si="507"/>
        <v>0</v>
      </c>
      <c r="J1808">
        <f t="shared" si="508"/>
        <v>1</v>
      </c>
      <c r="K1808" s="4">
        <f t="shared" si="509"/>
        <v>-9.0231816627649337</v>
      </c>
      <c r="L1808">
        <f t="shared" si="510"/>
        <v>2.7431816627649335</v>
      </c>
      <c r="M1808">
        <f t="shared" si="511"/>
        <v>233</v>
      </c>
      <c r="N1808">
        <f t="shared" si="512"/>
        <v>0</v>
      </c>
      <c r="O1808">
        <f t="shared" si="513"/>
        <v>0</v>
      </c>
      <c r="P1808">
        <f t="shared" si="514"/>
        <v>1267.0601941704313</v>
      </c>
      <c r="Q1808">
        <f t="shared" si="504"/>
        <v>0</v>
      </c>
      <c r="R1808">
        <f t="shared" si="515"/>
        <v>0</v>
      </c>
      <c r="S1808">
        <f t="shared" si="516"/>
        <v>-0.99998627206555735</v>
      </c>
      <c r="T1808">
        <f t="shared" si="517"/>
        <v>0</v>
      </c>
      <c r="U1808">
        <f t="shared" si="518"/>
        <v>0</v>
      </c>
      <c r="V1808">
        <f t="shared" si="519"/>
        <v>0</v>
      </c>
      <c r="W1808">
        <f>IF(ABS(J1808)&gt;0.32,1,)</f>
        <v>1</v>
      </c>
      <c r="X1808">
        <v>11</v>
      </c>
      <c r="AB1808" s="5"/>
    </row>
    <row r="1809" spans="1:28" x14ac:dyDescent="0.25">
      <c r="A1809">
        <v>1790</v>
      </c>
      <c r="C1809">
        <v>-1.2714846574807761E-2</v>
      </c>
      <c r="D1809">
        <v>0.22504478443133666</v>
      </c>
      <c r="E1809" s="2">
        <f t="shared" si="502"/>
        <v>-0.44448217164666659</v>
      </c>
      <c r="F1809" s="2">
        <f t="shared" si="503"/>
        <v>0.24633670030819749</v>
      </c>
      <c r="G1809">
        <f t="shared" si="505"/>
        <v>4.3871083317741366E-3</v>
      </c>
      <c r="H1809" s="3">
        <f t="shared" si="506"/>
        <v>1</v>
      </c>
      <c r="I1809" s="3">
        <f t="shared" si="507"/>
        <v>0</v>
      </c>
      <c r="J1809">
        <f t="shared" si="508"/>
        <v>1</v>
      </c>
      <c r="K1809" s="4">
        <f t="shared" si="509"/>
        <v>-9.0187945544331605</v>
      </c>
      <c r="L1809">
        <f t="shared" si="510"/>
        <v>2.7387945544331602</v>
      </c>
      <c r="M1809">
        <f t="shared" si="511"/>
        <v>234</v>
      </c>
      <c r="N1809">
        <f t="shared" si="512"/>
        <v>0</v>
      </c>
      <c r="O1809">
        <f t="shared" si="513"/>
        <v>0</v>
      </c>
      <c r="P1809">
        <f t="shared" si="514"/>
        <v>1271.9236337609423</v>
      </c>
      <c r="Q1809">
        <f t="shared" si="504"/>
        <v>0</v>
      </c>
      <c r="R1809">
        <f t="shared" si="515"/>
        <v>0</v>
      </c>
      <c r="S1809">
        <f t="shared" si="516"/>
        <v>-0.999986392240368</v>
      </c>
      <c r="T1809">
        <f t="shared" si="517"/>
        <v>0</v>
      </c>
      <c r="U1809">
        <f t="shared" si="518"/>
        <v>0</v>
      </c>
      <c r="V1809">
        <f t="shared" si="519"/>
        <v>0</v>
      </c>
      <c r="W1809">
        <f>IF(ABS(J1809)&gt;0.32,1,)</f>
        <v>1</v>
      </c>
      <c r="X1809">
        <v>11</v>
      </c>
      <c r="AB1809" s="5"/>
    </row>
    <row r="1810" spans="1:28" x14ac:dyDescent="0.25">
      <c r="A1810">
        <v>1791</v>
      </c>
      <c r="C1810">
        <v>-2.5803525779231257E-2</v>
      </c>
      <c r="D1810">
        <v>0.23845173621882279</v>
      </c>
      <c r="E1810" s="2">
        <f t="shared" si="502"/>
        <v>-0.45757085085108989</v>
      </c>
      <c r="F1810" s="2">
        <f t="shared" si="503"/>
        <v>0.25986861659223331</v>
      </c>
      <c r="G1810">
        <f t="shared" si="505"/>
        <v>4.3706991235732406E-3</v>
      </c>
      <c r="H1810" s="3">
        <f t="shared" si="506"/>
        <v>1</v>
      </c>
      <c r="I1810" s="3">
        <f t="shared" si="507"/>
        <v>0</v>
      </c>
      <c r="J1810">
        <f t="shared" si="508"/>
        <v>1</v>
      </c>
      <c r="K1810" s="4">
        <f t="shared" si="509"/>
        <v>-9.0144238553095875</v>
      </c>
      <c r="L1810">
        <f t="shared" si="510"/>
        <v>2.7344238553095872</v>
      </c>
      <c r="M1810">
        <f t="shared" si="511"/>
        <v>235</v>
      </c>
      <c r="N1810">
        <f t="shared" si="512"/>
        <v>0</v>
      </c>
      <c r="O1810">
        <f t="shared" si="513"/>
        <v>0</v>
      </c>
      <c r="P1810">
        <f t="shared" si="514"/>
        <v>1276.6838632325525</v>
      </c>
      <c r="Q1810">
        <f t="shared" si="504"/>
        <v>0</v>
      </c>
      <c r="R1810">
        <f t="shared" si="515"/>
        <v>0</v>
      </c>
      <c r="S1810">
        <f t="shared" si="516"/>
        <v>-0.99998650662417488</v>
      </c>
      <c r="T1810">
        <f t="shared" si="517"/>
        <v>0</v>
      </c>
      <c r="U1810">
        <f t="shared" si="518"/>
        <v>0</v>
      </c>
      <c r="V1810">
        <f t="shared" si="519"/>
        <v>0</v>
      </c>
      <c r="W1810">
        <f>IF(ABS(J1810)&gt;0.32,1,)</f>
        <v>1</v>
      </c>
      <c r="X1810">
        <v>11</v>
      </c>
      <c r="AB1810" s="5"/>
    </row>
    <row r="1811" spans="1:28" x14ac:dyDescent="0.25">
      <c r="A1811">
        <v>1792</v>
      </c>
      <c r="C1811">
        <v>-3.8934055588725432E-2</v>
      </c>
      <c r="D1811">
        <v>0.25178444926491866</v>
      </c>
      <c r="E1811" s="2">
        <f t="shared" si="502"/>
        <v>-0.47070138066058398</v>
      </c>
      <c r="F1811" s="2">
        <f t="shared" si="503"/>
        <v>0.27332560216498974</v>
      </c>
      <c r="G1811">
        <f t="shared" si="505"/>
        <v>4.3548204577652516E-3</v>
      </c>
      <c r="H1811" s="3">
        <f t="shared" si="506"/>
        <v>1</v>
      </c>
      <c r="I1811" s="3">
        <f t="shared" si="507"/>
        <v>0</v>
      </c>
      <c r="J1811">
        <f t="shared" si="508"/>
        <v>1</v>
      </c>
      <c r="K1811" s="4">
        <f t="shared" si="509"/>
        <v>-9.0100690348518224</v>
      </c>
      <c r="L1811">
        <f t="shared" si="510"/>
        <v>2.7300690348518222</v>
      </c>
      <c r="M1811">
        <f t="shared" si="511"/>
        <v>236</v>
      </c>
      <c r="N1811">
        <f t="shared" si="512"/>
        <v>0</v>
      </c>
      <c r="O1811">
        <f t="shared" si="513"/>
        <v>0</v>
      </c>
      <c r="P1811">
        <f t="shared" si="514"/>
        <v>1281.3330089966028</v>
      </c>
      <c r="Q1811">
        <f t="shared" si="504"/>
        <v>0</v>
      </c>
      <c r="R1811">
        <f t="shared" si="515"/>
        <v>0</v>
      </c>
      <c r="S1811">
        <f t="shared" si="516"/>
        <v>-0.99998661518915399</v>
      </c>
      <c r="T1811">
        <f t="shared" si="517"/>
        <v>0</v>
      </c>
      <c r="U1811">
        <f t="shared" si="518"/>
        <v>0</v>
      </c>
      <c r="V1811">
        <f t="shared" si="519"/>
        <v>0</v>
      </c>
      <c r="W1811">
        <f>IF(ABS(J1811)&gt;0.32,1,)</f>
        <v>1</v>
      </c>
      <c r="X1811">
        <v>11</v>
      </c>
      <c r="AB1811" s="5"/>
    </row>
    <row r="1812" spans="1:28" x14ac:dyDescent="0.25">
      <c r="A1812">
        <v>1793</v>
      </c>
      <c r="C1812">
        <v>-5.2106340773082474E-2</v>
      </c>
      <c r="D1812">
        <v>0.26504355011734276</v>
      </c>
      <c r="E1812" s="2">
        <f t="shared" si="502"/>
        <v>-0.4838736658449409</v>
      </c>
      <c r="F1812" s="2">
        <f t="shared" si="503"/>
        <v>0.28670828941415705</v>
      </c>
      <c r="G1812">
        <f t="shared" si="505"/>
        <v>4.3394741048354835E-3</v>
      </c>
      <c r="H1812" s="3">
        <f t="shared" si="506"/>
        <v>1</v>
      </c>
      <c r="I1812" s="3">
        <f t="shared" si="507"/>
        <v>0</v>
      </c>
      <c r="J1812">
        <f t="shared" si="508"/>
        <v>1</v>
      </c>
      <c r="K1812" s="4">
        <f t="shared" si="509"/>
        <v>-9.0057295607469872</v>
      </c>
      <c r="L1812">
        <f t="shared" si="510"/>
        <v>2.7257295607469869</v>
      </c>
      <c r="M1812">
        <f t="shared" si="511"/>
        <v>237</v>
      </c>
      <c r="N1812">
        <f t="shared" si="512"/>
        <v>0</v>
      </c>
      <c r="O1812">
        <f t="shared" si="513"/>
        <v>0</v>
      </c>
      <c r="P1812">
        <f t="shared" si="514"/>
        <v>1285.8654624398116</v>
      </c>
      <c r="Q1812">
        <f t="shared" si="504"/>
        <v>0</v>
      </c>
      <c r="R1812">
        <f t="shared" si="515"/>
        <v>0</v>
      </c>
      <c r="S1812">
        <f t="shared" si="516"/>
        <v>-0.99998671797718552</v>
      </c>
      <c r="T1812">
        <f t="shared" si="517"/>
        <v>0</v>
      </c>
      <c r="U1812">
        <f t="shared" si="518"/>
        <v>0</v>
      </c>
      <c r="V1812">
        <f t="shared" si="519"/>
        <v>0</v>
      </c>
      <c r="W1812">
        <f>IF(ABS(J1812)&gt;0.32,1,)</f>
        <v>1</v>
      </c>
      <c r="X1812">
        <v>11</v>
      </c>
      <c r="AB1812" s="5"/>
    </row>
    <row r="1813" spans="1:28" x14ac:dyDescent="0.25">
      <c r="A1813">
        <v>1794</v>
      </c>
      <c r="C1813">
        <v>-6.5320290696797456E-2</v>
      </c>
      <c r="D1813">
        <v>0.27822964283600754</v>
      </c>
      <c r="E1813" s="2">
        <f t="shared" ref="E1813:E1876" si="520">(C1813-C$2040)/C$2041</f>
        <v>-0.49708761576865579</v>
      </c>
      <c r="F1813" s="2">
        <f t="shared" ref="F1813:F1876" si="521">(D1813-D$2040)/D$2041</f>
        <v>0.30001728803001343</v>
      </c>
      <c r="G1813">
        <f t="shared" si="505"/>
        <v>4.324654856520338E-3</v>
      </c>
      <c r="H1813" s="3">
        <f t="shared" si="506"/>
        <v>1</v>
      </c>
      <c r="I1813" s="3">
        <f t="shared" si="507"/>
        <v>0</v>
      </c>
      <c r="J1813">
        <f t="shared" si="508"/>
        <v>1</v>
      </c>
      <c r="K1813" s="4">
        <f t="shared" si="509"/>
        <v>-9.0014049058904675</v>
      </c>
      <c r="L1813">
        <f t="shared" si="510"/>
        <v>2.7214049058904672</v>
      </c>
      <c r="M1813">
        <f t="shared" si="511"/>
        <v>238</v>
      </c>
      <c r="N1813">
        <f t="shared" si="512"/>
        <v>0</v>
      </c>
      <c r="O1813">
        <f t="shared" si="513"/>
        <v>0</v>
      </c>
      <c r="P1813">
        <f t="shared" si="514"/>
        <v>1290.2776831718732</v>
      </c>
      <c r="Q1813">
        <f t="shared" si="504"/>
        <v>0</v>
      </c>
      <c r="R1813">
        <f t="shared" si="515"/>
        <v>0</v>
      </c>
      <c r="S1813">
        <f t="shared" si="516"/>
        <v>-0.99998681508592979</v>
      </c>
      <c r="T1813">
        <f t="shared" si="517"/>
        <v>0</v>
      </c>
      <c r="U1813">
        <f t="shared" si="518"/>
        <v>0</v>
      </c>
      <c r="V1813">
        <f t="shared" si="519"/>
        <v>0</v>
      </c>
      <c r="W1813">
        <f>IF(ABS(J1813)&gt;0.32,1,)</f>
        <v>1</v>
      </c>
      <c r="X1813">
        <v>11</v>
      </c>
      <c r="AB1813" s="5"/>
    </row>
    <row r="1814" spans="1:28" x14ac:dyDescent="0.25">
      <c r="A1814">
        <v>1795</v>
      </c>
      <c r="C1814">
        <v>-7.8575819046813045E-2</v>
      </c>
      <c r="D1814">
        <v>0.29134330940657566</v>
      </c>
      <c r="E1814" s="2">
        <f t="shared" si="520"/>
        <v>-0.51034314411867121</v>
      </c>
      <c r="F1814" s="2">
        <f t="shared" si="521"/>
        <v>0.31325318542283614</v>
      </c>
      <c r="G1814">
        <f t="shared" si="505"/>
        <v>4.3103533953041673E-3</v>
      </c>
      <c r="H1814" s="3">
        <f t="shared" si="506"/>
        <v>1</v>
      </c>
      <c r="I1814" s="3">
        <f t="shared" si="507"/>
        <v>0</v>
      </c>
      <c r="J1814">
        <f t="shared" si="508"/>
        <v>1</v>
      </c>
      <c r="K1814" s="4">
        <f t="shared" si="509"/>
        <v>-8.9970945524951631</v>
      </c>
      <c r="L1814">
        <f t="shared" si="510"/>
        <v>2.7170945524951629</v>
      </c>
      <c r="M1814">
        <f t="shared" si="511"/>
        <v>239</v>
      </c>
      <c r="N1814">
        <f t="shared" si="512"/>
        <v>0</v>
      </c>
      <c r="O1814">
        <f t="shared" si="513"/>
        <v>0</v>
      </c>
      <c r="P1814">
        <f t="shared" si="514"/>
        <v>1294.567894954396</v>
      </c>
      <c r="Q1814">
        <f t="shared" si="504"/>
        <v>0</v>
      </c>
      <c r="R1814">
        <f t="shared" si="515"/>
        <v>0</v>
      </c>
      <c r="S1814">
        <f t="shared" si="516"/>
        <v>-0.99998690664574563</v>
      </c>
      <c r="T1814">
        <f t="shared" si="517"/>
        <v>0</v>
      </c>
      <c r="U1814">
        <f t="shared" si="518"/>
        <v>0</v>
      </c>
      <c r="V1814">
        <f t="shared" si="519"/>
        <v>0</v>
      </c>
      <c r="W1814">
        <f>IF(ABS(J1814)&gt;0.32,1,)</f>
        <v>1</v>
      </c>
      <c r="X1814">
        <v>11</v>
      </c>
      <c r="AB1814" s="5"/>
    </row>
    <row r="1815" spans="1:28" x14ac:dyDescent="0.25">
      <c r="A1815">
        <v>1796</v>
      </c>
      <c r="C1815">
        <v>-9.1872843443151761E-2</v>
      </c>
      <c r="D1815">
        <v>0.30438511012895508</v>
      </c>
      <c r="E1815" s="2">
        <f t="shared" si="520"/>
        <v>-0.52364016851500983</v>
      </c>
      <c r="F1815" s="2">
        <f t="shared" si="521"/>
        <v>0.3264165471150175</v>
      </c>
      <c r="G1815">
        <f t="shared" si="505"/>
        <v>4.2965580496798772E-3</v>
      </c>
      <c r="H1815" s="3">
        <f t="shared" si="506"/>
        <v>1</v>
      </c>
      <c r="I1815" s="3">
        <f t="shared" si="507"/>
        <v>0</v>
      </c>
      <c r="J1815">
        <f t="shared" si="508"/>
        <v>1</v>
      </c>
      <c r="K1815" s="4">
        <f t="shared" si="509"/>
        <v>-8.9927979944454837</v>
      </c>
      <c r="L1815">
        <f t="shared" si="510"/>
        <v>2.7127979944454834</v>
      </c>
      <c r="M1815">
        <f t="shared" si="511"/>
        <v>240</v>
      </c>
      <c r="N1815">
        <f t="shared" si="512"/>
        <v>0</v>
      </c>
      <c r="O1815">
        <f t="shared" si="513"/>
        <v>0</v>
      </c>
      <c r="P1815">
        <f t="shared" si="514"/>
        <v>1298.7358237882363</v>
      </c>
      <c r="Q1815">
        <f t="shared" si="504"/>
        <v>0</v>
      </c>
      <c r="R1815">
        <f t="shared" si="515"/>
        <v>0</v>
      </c>
      <c r="S1815">
        <f t="shared" si="516"/>
        <v>-0.99998699280603098</v>
      </c>
      <c r="T1815">
        <f t="shared" si="517"/>
        <v>0</v>
      </c>
      <c r="U1815">
        <f t="shared" si="518"/>
        <v>0</v>
      </c>
      <c r="V1815">
        <f t="shared" si="519"/>
        <v>0</v>
      </c>
      <c r="W1815">
        <f>IF(ABS(J1815)&gt;0.32,1,)</f>
        <v>1</v>
      </c>
      <c r="X1815">
        <v>11</v>
      </c>
      <c r="AB1815" s="5"/>
    </row>
    <row r="1816" spans="1:28" x14ac:dyDescent="0.25">
      <c r="A1816">
        <v>1797</v>
      </c>
      <c r="C1816">
        <v>-0.10521128500896645</v>
      </c>
      <c r="D1816">
        <v>0.31735558401312325</v>
      </c>
      <c r="E1816" s="2">
        <f t="shared" si="520"/>
        <v>-0.53697861008082437</v>
      </c>
      <c r="F1816" s="2">
        <f t="shared" si="521"/>
        <v>0.33950791714057849</v>
      </c>
      <c r="G1816">
        <f t="shared" si="505"/>
        <v>4.2832554558855929E-3</v>
      </c>
      <c r="H1816" s="3">
        <f t="shared" si="506"/>
        <v>1</v>
      </c>
      <c r="I1816" s="3">
        <f t="shared" si="507"/>
        <v>0</v>
      </c>
      <c r="J1816">
        <f t="shared" si="508"/>
        <v>1</v>
      </c>
      <c r="K1816" s="4">
        <f t="shared" si="509"/>
        <v>-8.9885147389895987</v>
      </c>
      <c r="L1816">
        <f t="shared" si="510"/>
        <v>2.7085147389895985</v>
      </c>
      <c r="M1816">
        <f t="shared" si="511"/>
        <v>241</v>
      </c>
      <c r="N1816">
        <f t="shared" si="512"/>
        <v>0</v>
      </c>
      <c r="O1816">
        <f t="shared" si="513"/>
        <v>0</v>
      </c>
      <c r="P1816">
        <f t="shared" si="514"/>
        <v>1302.7821267222932</v>
      </c>
      <c r="Q1816">
        <f t="shared" si="504"/>
        <v>0</v>
      </c>
      <c r="R1816">
        <f t="shared" si="515"/>
        <v>0</v>
      </c>
      <c r="S1816">
        <f t="shared" si="516"/>
        <v>-0.9999870737245532</v>
      </c>
      <c r="T1816">
        <f t="shared" si="517"/>
        <v>0</v>
      </c>
      <c r="U1816">
        <f t="shared" si="518"/>
        <v>0</v>
      </c>
      <c r="V1816">
        <f t="shared" si="519"/>
        <v>0</v>
      </c>
      <c r="W1816">
        <f>IF(ABS(J1816)&gt;0.32,1,)</f>
        <v>1</v>
      </c>
      <c r="X1816">
        <v>11</v>
      </c>
      <c r="AB1816" s="5"/>
    </row>
    <row r="1817" spans="1:28" x14ac:dyDescent="0.25">
      <c r="A1817">
        <v>1798</v>
      </c>
      <c r="C1817">
        <v>-0.11859106787664302</v>
      </c>
      <c r="D1817">
        <v>0.33025524914375276</v>
      </c>
      <c r="E1817" s="2">
        <f t="shared" si="520"/>
        <v>-0.55035839294850086</v>
      </c>
      <c r="F1817" s="2">
        <f t="shared" si="521"/>
        <v>0.35252781841319314</v>
      </c>
      <c r="G1817">
        <f t="shared" si="505"/>
        <v>4.2704310710199866E-3</v>
      </c>
      <c r="H1817" s="3">
        <f t="shared" si="506"/>
        <v>1</v>
      </c>
      <c r="I1817" s="3">
        <f t="shared" si="507"/>
        <v>0</v>
      </c>
      <c r="J1817">
        <f t="shared" si="508"/>
        <v>1</v>
      </c>
      <c r="K1817" s="4">
        <f t="shared" si="509"/>
        <v>-8.9842443079185781</v>
      </c>
      <c r="L1817">
        <f t="shared" si="510"/>
        <v>2.7042443079185778</v>
      </c>
      <c r="M1817">
        <f t="shared" si="511"/>
        <v>242</v>
      </c>
      <c r="N1817">
        <f t="shared" si="512"/>
        <v>0</v>
      </c>
      <c r="O1817">
        <f t="shared" si="513"/>
        <v>0</v>
      </c>
      <c r="P1817">
        <f t="shared" si="514"/>
        <v>1306.7081494617285</v>
      </c>
      <c r="Q1817">
        <f t="shared" si="504"/>
        <v>0</v>
      </c>
      <c r="R1817">
        <f t="shared" si="515"/>
        <v>0</v>
      </c>
      <c r="S1817">
        <f t="shared" si="516"/>
        <v>-0.99998714956198709</v>
      </c>
      <c r="T1817">
        <f t="shared" si="517"/>
        <v>0</v>
      </c>
      <c r="U1817">
        <f t="shared" si="518"/>
        <v>0</v>
      </c>
      <c r="V1817">
        <f t="shared" si="519"/>
        <v>0</v>
      </c>
      <c r="W1817">
        <f>IF(ABS(J1817)&gt;0.32,1,)</f>
        <v>1</v>
      </c>
      <c r="X1817">
        <v>11</v>
      </c>
      <c r="AB1817" s="5"/>
    </row>
    <row r="1818" spans="1:28" x14ac:dyDescent="0.25">
      <c r="A1818">
        <v>1799</v>
      </c>
      <c r="C1818">
        <v>-0.13201211873516186</v>
      </c>
      <c r="D1818">
        <v>0.34308460310381583</v>
      </c>
      <c r="E1818" s="2">
        <f t="shared" si="520"/>
        <v>-0.5637794438070195</v>
      </c>
      <c r="F1818" s="2">
        <f t="shared" si="521"/>
        <v>0.36547675315374167</v>
      </c>
      <c r="G1818">
        <f t="shared" si="505"/>
        <v>4.2580695233862542E-3</v>
      </c>
      <c r="H1818" s="3">
        <f t="shared" si="506"/>
        <v>1</v>
      </c>
      <c r="I1818" s="3">
        <f t="shared" si="507"/>
        <v>0</v>
      </c>
      <c r="J1818">
        <f t="shared" si="508"/>
        <v>1</v>
      </c>
      <c r="K1818" s="4">
        <f t="shared" si="509"/>
        <v>-8.9799862383951918</v>
      </c>
      <c r="L1818">
        <f t="shared" si="510"/>
        <v>2.6999862383951916</v>
      </c>
      <c r="M1818">
        <f t="shared" si="511"/>
        <v>243</v>
      </c>
      <c r="N1818">
        <f t="shared" si="512"/>
        <v>0</v>
      </c>
      <c r="O1818">
        <f t="shared" si="513"/>
        <v>0</v>
      </c>
      <c r="P1818">
        <f t="shared" si="514"/>
        <v>1310.5155984164796</v>
      </c>
      <c r="Q1818">
        <f t="shared" ref="Q1818:Q1881" si="522">IF(AND(ABS(J1818)&gt;0.32,P1818&lt;3*N$2038),P1818,0)</f>
        <v>0</v>
      </c>
      <c r="R1818">
        <f t="shared" si="515"/>
        <v>0</v>
      </c>
      <c r="S1818">
        <f t="shared" si="516"/>
        <v>-0.9999872204791419</v>
      </c>
      <c r="T1818">
        <f t="shared" si="517"/>
        <v>0</v>
      </c>
      <c r="U1818">
        <f t="shared" si="518"/>
        <v>0</v>
      </c>
      <c r="V1818">
        <f t="shared" si="519"/>
        <v>0</v>
      </c>
      <c r="W1818">
        <f>IF(ABS(J1818)&gt;0.32,1,)</f>
        <v>1</v>
      </c>
      <c r="X1818">
        <v>11</v>
      </c>
      <c r="AB1818" s="5"/>
    </row>
    <row r="1819" spans="1:28" x14ac:dyDescent="0.25">
      <c r="A1819">
        <v>1800</v>
      </c>
      <c r="C1819">
        <v>-0.14547436639459929</v>
      </c>
      <c r="D1819">
        <v>0.35584412342333749</v>
      </c>
      <c r="E1819" s="2">
        <f t="shared" si="520"/>
        <v>-0.57724169146645676</v>
      </c>
      <c r="F1819" s="2">
        <f t="shared" si="521"/>
        <v>0.37835520334324563</v>
      </c>
      <c r="G1819">
        <f t="shared" si="505"/>
        <v>4.2461547039578384E-3</v>
      </c>
      <c r="H1819" s="3">
        <f t="shared" si="506"/>
        <v>1</v>
      </c>
      <c r="I1819" s="3">
        <f t="shared" si="507"/>
        <v>0</v>
      </c>
      <c r="J1819">
        <f t="shared" si="508"/>
        <v>1</v>
      </c>
      <c r="K1819" s="4">
        <f t="shared" si="509"/>
        <v>-8.9757400836912336</v>
      </c>
      <c r="L1819">
        <f t="shared" si="510"/>
        <v>2.6957400836912333</v>
      </c>
      <c r="M1819">
        <f t="shared" si="511"/>
        <v>244</v>
      </c>
      <c r="N1819">
        <f t="shared" si="512"/>
        <v>0</v>
      </c>
      <c r="O1819">
        <f t="shared" si="513"/>
        <v>0</v>
      </c>
      <c r="P1819">
        <f t="shared" si="514"/>
        <v>1314.2063379638423</v>
      </c>
      <c r="Q1819">
        <f t="shared" si="522"/>
        <v>0</v>
      </c>
      <c r="R1819">
        <f t="shared" si="515"/>
        <v>0</v>
      </c>
      <c r="S1819">
        <f t="shared" si="516"/>
        <v>-0.99998728663537906</v>
      </c>
      <c r="T1819">
        <f t="shared" si="517"/>
        <v>0</v>
      </c>
      <c r="U1819">
        <f t="shared" si="518"/>
        <v>0</v>
      </c>
      <c r="V1819">
        <f t="shared" si="519"/>
        <v>0</v>
      </c>
      <c r="W1819">
        <f>IF(ABS(J1819)&gt;0.32,1,)</f>
        <v>1</v>
      </c>
      <c r="X1819">
        <v>11</v>
      </c>
      <c r="AB1819" s="5"/>
    </row>
    <row r="1820" spans="1:28" x14ac:dyDescent="0.25">
      <c r="A1820">
        <v>1801</v>
      </c>
      <c r="C1820">
        <v>-0.15897774140989426</v>
      </c>
      <c r="D1820">
        <v>0.36853426809004852</v>
      </c>
      <c r="E1820" s="2">
        <f t="shared" si="520"/>
        <v>-0.59074506648175162</v>
      </c>
      <c r="F1820" s="2">
        <f t="shared" si="521"/>
        <v>0.39116363123828146</v>
      </c>
      <c r="G1820">
        <f t="shared" si="505"/>
        <v>4.2346727712188059E-3</v>
      </c>
      <c r="H1820" s="3">
        <f t="shared" si="506"/>
        <v>1</v>
      </c>
      <c r="I1820" s="3">
        <f t="shared" si="507"/>
        <v>0</v>
      </c>
      <c r="J1820">
        <f t="shared" si="508"/>
        <v>1</v>
      </c>
      <c r="K1820" s="4">
        <f t="shared" si="509"/>
        <v>-8.971505410920015</v>
      </c>
      <c r="L1820">
        <f t="shared" si="510"/>
        <v>2.6915054109200147</v>
      </c>
      <c r="M1820">
        <f t="shared" si="511"/>
        <v>245</v>
      </c>
      <c r="N1820">
        <f t="shared" si="512"/>
        <v>0</v>
      </c>
      <c r="O1820">
        <f t="shared" si="513"/>
        <v>0</v>
      </c>
      <c r="P1820">
        <f t="shared" si="514"/>
        <v>1317.7822793688108</v>
      </c>
      <c r="Q1820">
        <f t="shared" si="522"/>
        <v>0</v>
      </c>
      <c r="R1820">
        <f t="shared" si="515"/>
        <v>0</v>
      </c>
      <c r="S1820">
        <f t="shared" si="516"/>
        <v>-0.99998734818301227</v>
      </c>
      <c r="T1820">
        <f t="shared" si="517"/>
        <v>0</v>
      </c>
      <c r="U1820">
        <f t="shared" si="518"/>
        <v>0</v>
      </c>
      <c r="V1820">
        <f t="shared" si="519"/>
        <v>0</v>
      </c>
      <c r="W1820">
        <f>IF(ABS(J1820)&gt;0.32,1,)</f>
        <v>1</v>
      </c>
      <c r="X1820">
        <v>11</v>
      </c>
      <c r="AB1820" s="5"/>
    </row>
    <row r="1821" spans="1:28" x14ac:dyDescent="0.25">
      <c r="A1821">
        <v>1802</v>
      </c>
      <c r="C1821">
        <v>-0.17252217580521995</v>
      </c>
      <c r="D1821">
        <v>0.38115547608205419</v>
      </c>
      <c r="E1821" s="2">
        <f t="shared" si="520"/>
        <v>-0.60428950087707722</v>
      </c>
      <c r="F1821" s="2">
        <f t="shared" si="521"/>
        <v>0.40390247990861355</v>
      </c>
      <c r="G1821">
        <f t="shared" si="505"/>
        <v>4.223609162435249E-3</v>
      </c>
      <c r="H1821" s="3">
        <f t="shared" si="506"/>
        <v>1</v>
      </c>
      <c r="I1821" s="3">
        <f t="shared" si="507"/>
        <v>0</v>
      </c>
      <c r="J1821">
        <f t="shared" si="508"/>
        <v>1</v>
      </c>
      <c r="K1821" s="4">
        <f t="shared" si="509"/>
        <v>-8.9672818017575793</v>
      </c>
      <c r="L1821">
        <f t="shared" si="510"/>
        <v>2.687281801757579</v>
      </c>
      <c r="M1821">
        <f t="shared" si="511"/>
        <v>246</v>
      </c>
      <c r="N1821">
        <f t="shared" si="512"/>
        <v>0</v>
      </c>
      <c r="O1821">
        <f t="shared" si="513"/>
        <v>0</v>
      </c>
      <c r="P1821">
        <f t="shared" si="514"/>
        <v>1321.2452481855128</v>
      </c>
      <c r="Q1821">
        <f t="shared" si="522"/>
        <v>0</v>
      </c>
      <c r="R1821">
        <f t="shared" si="515"/>
        <v>0</v>
      </c>
      <c r="S1821">
        <f t="shared" si="516"/>
        <v>-0.99998740526499164</v>
      </c>
      <c r="T1821">
        <f t="shared" si="517"/>
        <v>0</v>
      </c>
      <c r="U1821">
        <f t="shared" si="518"/>
        <v>0</v>
      </c>
      <c r="V1821">
        <f t="shared" si="519"/>
        <v>0</v>
      </c>
      <c r="W1821">
        <f>IF(ABS(J1821)&gt;0.32,1,)</f>
        <v>1</v>
      </c>
      <c r="X1821">
        <v>11</v>
      </c>
      <c r="AB1821" s="5"/>
    </row>
    <row r="1822" spans="1:28" x14ac:dyDescent="0.25">
      <c r="A1822">
        <v>1803</v>
      </c>
      <c r="C1822">
        <v>-0.18610760282813829</v>
      </c>
      <c r="D1822">
        <v>0.39370816793024471</v>
      </c>
      <c r="E1822" s="2">
        <f t="shared" si="520"/>
        <v>-0.61787492789999543</v>
      </c>
      <c r="F1822" s="2">
        <f t="shared" si="521"/>
        <v>0.41657217380484735</v>
      </c>
      <c r="G1822">
        <f t="shared" si="505"/>
        <v>4.21295234801633E-3</v>
      </c>
      <c r="H1822" s="3">
        <f t="shared" si="506"/>
        <v>1</v>
      </c>
      <c r="I1822" s="3">
        <f t="shared" si="507"/>
        <v>0</v>
      </c>
      <c r="J1822">
        <f t="shared" si="508"/>
        <v>1</v>
      </c>
      <c r="K1822" s="4">
        <f t="shared" si="509"/>
        <v>-8.9630688494095629</v>
      </c>
      <c r="L1822">
        <f t="shared" si="510"/>
        <v>2.6830688494095627</v>
      </c>
      <c r="M1822">
        <f t="shared" si="511"/>
        <v>247</v>
      </c>
      <c r="N1822">
        <f t="shared" si="512"/>
        <v>0</v>
      </c>
      <c r="O1822">
        <f t="shared" si="513"/>
        <v>0</v>
      </c>
      <c r="P1822">
        <f t="shared" si="514"/>
        <v>1324.5969013191038</v>
      </c>
      <c r="Q1822">
        <f t="shared" si="522"/>
        <v>0</v>
      </c>
      <c r="R1822">
        <f t="shared" si="515"/>
        <v>0</v>
      </c>
      <c r="S1822">
        <f t="shared" si="516"/>
        <v>-0.99998745801142797</v>
      </c>
      <c r="T1822">
        <f t="shared" si="517"/>
        <v>0</v>
      </c>
      <c r="U1822">
        <f t="shared" si="518"/>
        <v>0</v>
      </c>
      <c r="V1822">
        <f t="shared" si="519"/>
        <v>0</v>
      </c>
      <c r="W1822">
        <f>IF(ABS(J1822)&gt;0.32,1,)</f>
        <v>1</v>
      </c>
      <c r="X1822">
        <v>11</v>
      </c>
      <c r="AB1822" s="5"/>
    </row>
    <row r="1823" spans="1:28" x14ac:dyDescent="0.25">
      <c r="A1823">
        <v>1804</v>
      </c>
      <c r="C1823">
        <v>-0.19973395681316489</v>
      </c>
      <c r="D1823">
        <v>0.40619274628845059</v>
      </c>
      <c r="E1823" s="2">
        <f t="shared" si="520"/>
        <v>-0.63150128188502186</v>
      </c>
      <c r="F1823" s="2">
        <f t="shared" si="521"/>
        <v>0.42917311933389851</v>
      </c>
      <c r="G1823">
        <f t="shared" si="505"/>
        <v>4.2026926759355376E-3</v>
      </c>
      <c r="H1823" s="3">
        <f t="shared" si="506"/>
        <v>1</v>
      </c>
      <c r="I1823" s="3">
        <f t="shared" si="507"/>
        <v>0</v>
      </c>
      <c r="J1823">
        <f t="shared" si="508"/>
        <v>1</v>
      </c>
      <c r="K1823" s="4">
        <f t="shared" si="509"/>
        <v>-8.9588661567336274</v>
      </c>
      <c r="L1823">
        <f t="shared" si="510"/>
        <v>2.6788661567336272</v>
      </c>
      <c r="M1823">
        <f t="shared" si="511"/>
        <v>248</v>
      </c>
      <c r="N1823">
        <f t="shared" si="512"/>
        <v>0</v>
      </c>
      <c r="O1823">
        <f t="shared" si="513"/>
        <v>0</v>
      </c>
      <c r="P1823">
        <f t="shared" si="514"/>
        <v>1327.838639816101</v>
      </c>
      <c r="Q1823">
        <f t="shared" si="522"/>
        <v>0</v>
      </c>
      <c r="R1823">
        <f t="shared" si="515"/>
        <v>0</v>
      </c>
      <c r="S1823">
        <f t="shared" si="516"/>
        <v>-0.99998750653744828</v>
      </c>
      <c r="T1823">
        <f t="shared" si="517"/>
        <v>0</v>
      </c>
      <c r="U1823">
        <f t="shared" si="518"/>
        <v>0</v>
      </c>
      <c r="V1823">
        <f t="shared" si="519"/>
        <v>0</v>
      </c>
      <c r="W1823">
        <f>IF(ABS(J1823)&gt;0.32,1,)</f>
        <v>1</v>
      </c>
      <c r="X1823">
        <v>11</v>
      </c>
      <c r="AB1823" s="5"/>
    </row>
    <row r="1824" spans="1:28" x14ac:dyDescent="0.25">
      <c r="A1824">
        <v>1805</v>
      </c>
      <c r="C1824">
        <v>-0.21340117314648027</v>
      </c>
      <c r="D1824">
        <v>0.41860959653073893</v>
      </c>
      <c r="E1824" s="2">
        <f t="shared" si="520"/>
        <v>-0.64516849821833711</v>
      </c>
      <c r="F1824" s="2">
        <f t="shared" si="521"/>
        <v>0.44170570546185695</v>
      </c>
      <c r="G1824">
        <f t="shared" si="505"/>
        <v>4.1928212599313675E-3</v>
      </c>
      <c r="H1824" s="3">
        <f t="shared" si="506"/>
        <v>1</v>
      </c>
      <c r="I1824" s="3">
        <f t="shared" si="507"/>
        <v>0</v>
      </c>
      <c r="J1824">
        <f t="shared" si="508"/>
        <v>1</v>
      </c>
      <c r="K1824" s="4">
        <f t="shared" si="509"/>
        <v>-8.9546733354736965</v>
      </c>
      <c r="L1824">
        <f t="shared" si="510"/>
        <v>2.6746733354736962</v>
      </c>
      <c r="M1824">
        <f t="shared" si="511"/>
        <v>249</v>
      </c>
      <c r="N1824">
        <f t="shared" si="512"/>
        <v>0</v>
      </c>
      <c r="O1824">
        <f t="shared" si="513"/>
        <v>0</v>
      </c>
      <c r="P1824">
        <f t="shared" si="514"/>
        <v>1330.9715899706739</v>
      </c>
      <c r="Q1824">
        <f t="shared" si="522"/>
        <v>0</v>
      </c>
      <c r="R1824">
        <f t="shared" si="515"/>
        <v>0</v>
      </c>
      <c r="S1824">
        <f t="shared" si="516"/>
        <v>-0.99998755094203551</v>
      </c>
      <c r="T1824">
        <f t="shared" si="517"/>
        <v>0</v>
      </c>
      <c r="U1824">
        <f t="shared" si="518"/>
        <v>0</v>
      </c>
      <c r="V1824">
        <f t="shared" si="519"/>
        <v>0</v>
      </c>
      <c r="W1824">
        <f>IF(ABS(J1824)&gt;0.32,1,)</f>
        <v>1</v>
      </c>
      <c r="X1824">
        <v>11</v>
      </c>
      <c r="AB1824" s="5"/>
    </row>
    <row r="1825" spans="1:28" x14ac:dyDescent="0.25">
      <c r="A1825">
        <v>1806</v>
      </c>
      <c r="C1825">
        <v>-0.22710918826385254</v>
      </c>
      <c r="D1825">
        <v>0.43095908733988991</v>
      </c>
      <c r="E1825" s="2">
        <f t="shared" si="520"/>
        <v>-0.65887651333570929</v>
      </c>
      <c r="F1825" s="2">
        <f t="shared" si="521"/>
        <v>0.45417030430794819</v>
      </c>
      <c r="G1825">
        <f t="shared" si="505"/>
        <v>4.1833311569350329E-3</v>
      </c>
      <c r="H1825" s="3">
        <f t="shared" si="506"/>
        <v>1</v>
      </c>
      <c r="I1825" s="3">
        <f t="shared" si="507"/>
        <v>0</v>
      </c>
      <c r="J1825">
        <f t="shared" si="508"/>
        <v>1</v>
      </c>
      <c r="K1825" s="4">
        <f t="shared" si="509"/>
        <v>-8.9504900043167623</v>
      </c>
      <c r="L1825">
        <f t="shared" si="510"/>
        <v>2.6704900043167621</v>
      </c>
      <c r="M1825">
        <f t="shared" si="511"/>
        <v>250</v>
      </c>
      <c r="N1825">
        <f t="shared" si="512"/>
        <v>0</v>
      </c>
      <c r="O1825">
        <f t="shared" si="513"/>
        <v>0</v>
      </c>
      <c r="P1825">
        <f t="shared" si="514"/>
        <v>1333.9967549927039</v>
      </c>
      <c r="Q1825">
        <f t="shared" si="522"/>
        <v>0</v>
      </c>
      <c r="R1825">
        <f t="shared" si="515"/>
        <v>0</v>
      </c>
      <c r="S1825">
        <f t="shared" si="516"/>
        <v>-0.99998759131110349</v>
      </c>
      <c r="T1825">
        <f t="shared" si="517"/>
        <v>0</v>
      </c>
      <c r="U1825">
        <f t="shared" si="518"/>
        <v>0</v>
      </c>
      <c r="V1825">
        <f t="shared" si="519"/>
        <v>0</v>
      </c>
      <c r="W1825">
        <f>IF(ABS(J1825)&gt;0.32,1,)</f>
        <v>1</v>
      </c>
      <c r="X1825">
        <v>11</v>
      </c>
      <c r="AB1825" s="5"/>
    </row>
    <row r="1826" spans="1:28" x14ac:dyDescent="0.25">
      <c r="A1826">
        <v>1807</v>
      </c>
      <c r="C1826">
        <v>-0.24085793976540532</v>
      </c>
      <c r="D1826">
        <v>0.44324157133266601</v>
      </c>
      <c r="E1826" s="2">
        <f t="shared" si="520"/>
        <v>-0.67262526483726193</v>
      </c>
      <c r="F1826" s="2">
        <f t="shared" si="521"/>
        <v>0.46656727177563095</v>
      </c>
      <c r="G1826">
        <f t="shared" si="505"/>
        <v>4.1742163501541363E-3</v>
      </c>
      <c r="H1826" s="3">
        <f t="shared" si="506"/>
        <v>1</v>
      </c>
      <c r="I1826" s="3">
        <f t="shared" si="507"/>
        <v>0</v>
      </c>
      <c r="J1826">
        <f t="shared" si="508"/>
        <v>1</v>
      </c>
      <c r="K1826" s="4">
        <f t="shared" si="509"/>
        <v>-8.9463157879666078</v>
      </c>
      <c r="L1826">
        <f t="shared" si="510"/>
        <v>2.6663157879666075</v>
      </c>
      <c r="M1826">
        <f t="shared" si="511"/>
        <v>251</v>
      </c>
      <c r="N1826">
        <f t="shared" si="512"/>
        <v>0</v>
      </c>
      <c r="O1826">
        <f t="shared" si="513"/>
        <v>0</v>
      </c>
      <c r="P1826">
        <f t="shared" si="514"/>
        <v>1336.9149088162428</v>
      </c>
      <c r="Q1826">
        <f t="shared" si="522"/>
        <v>0</v>
      </c>
      <c r="R1826">
        <f t="shared" si="515"/>
        <v>0</v>
      </c>
      <c r="S1826">
        <f t="shared" si="516"/>
        <v>-0.99998762771836491</v>
      </c>
      <c r="T1826">
        <f t="shared" si="517"/>
        <v>0</v>
      </c>
      <c r="U1826">
        <f t="shared" si="518"/>
        <v>0</v>
      </c>
      <c r="V1826">
        <f t="shared" si="519"/>
        <v>0</v>
      </c>
      <c r="W1826">
        <f>IF(ABS(J1826)&gt;0.32,1,)</f>
        <v>1</v>
      </c>
      <c r="X1826">
        <v>11</v>
      </c>
      <c r="AB1826" s="5"/>
    </row>
    <row r="1827" spans="1:28" x14ac:dyDescent="0.25">
      <c r="A1827">
        <v>1808</v>
      </c>
      <c r="C1827">
        <v>-0.25464736655585829</v>
      </c>
      <c r="D1827">
        <v>0.45545738566291444</v>
      </c>
      <c r="E1827" s="2">
        <f t="shared" si="520"/>
        <v>-0.68641469162771473</v>
      </c>
      <c r="F1827" s="2">
        <f t="shared" si="521"/>
        <v>0.47889694816132056</v>
      </c>
      <c r="G1827">
        <f t="shared" si="505"/>
        <v>4.1654721703829889E-3</v>
      </c>
      <c r="H1827" s="3">
        <f t="shared" si="506"/>
        <v>1</v>
      </c>
      <c r="I1827" s="3">
        <f t="shared" si="507"/>
        <v>0</v>
      </c>
      <c r="J1827">
        <f t="shared" si="508"/>
        <v>1</v>
      </c>
      <c r="K1827" s="4">
        <f t="shared" si="509"/>
        <v>-8.9421503157962245</v>
      </c>
      <c r="L1827">
        <f t="shared" si="510"/>
        <v>2.6621503157962243</v>
      </c>
      <c r="M1827">
        <f t="shared" si="511"/>
        <v>252</v>
      </c>
      <c r="N1827">
        <f t="shared" si="512"/>
        <v>0</v>
      </c>
      <c r="O1827">
        <f t="shared" si="513"/>
        <v>0</v>
      </c>
      <c r="P1827">
        <f t="shared" si="514"/>
        <v>1339.726473512575</v>
      </c>
      <c r="Q1827">
        <f t="shared" si="522"/>
        <v>0</v>
      </c>
      <c r="R1827">
        <f t="shared" si="515"/>
        <v>0</v>
      </c>
      <c r="S1827">
        <f t="shared" si="516"/>
        <v>-0.99998766022542185</v>
      </c>
      <c r="T1827">
        <f t="shared" si="517"/>
        <v>0</v>
      </c>
      <c r="U1827">
        <f t="shared" si="518"/>
        <v>0</v>
      </c>
      <c r="V1827">
        <f t="shared" si="519"/>
        <v>0</v>
      </c>
      <c r="W1827">
        <f>IF(ABS(J1827)&gt;0.32,1,)</f>
        <v>1</v>
      </c>
      <c r="X1827">
        <v>11</v>
      </c>
      <c r="AB1827" s="5"/>
    </row>
    <row r="1828" spans="1:28" x14ac:dyDescent="0.25">
      <c r="A1828">
        <v>1809</v>
      </c>
      <c r="C1828">
        <v>-0.26847740905805589</v>
      </c>
      <c r="D1828">
        <v>0.46760685263461149</v>
      </c>
      <c r="E1828" s="2">
        <f t="shared" si="520"/>
        <v>-0.70024473412991217</v>
      </c>
      <c r="F1828" s="2">
        <f t="shared" si="521"/>
        <v>0.49115965877314788</v>
      </c>
      <c r="G1828">
        <f t="shared" si="505"/>
        <v>4.1570934043417829E-3</v>
      </c>
      <c r="H1828" s="3">
        <f t="shared" si="506"/>
        <v>1</v>
      </c>
      <c r="I1828" s="3">
        <f t="shared" si="507"/>
        <v>0</v>
      </c>
      <c r="J1828">
        <f t="shared" si="508"/>
        <v>1</v>
      </c>
      <c r="K1828" s="4">
        <f t="shared" si="509"/>
        <v>-8.9379932223918832</v>
      </c>
      <c r="L1828">
        <f t="shared" si="510"/>
        <v>2.657993222391883</v>
      </c>
      <c r="M1828">
        <f t="shared" si="511"/>
        <v>253</v>
      </c>
      <c r="N1828">
        <f t="shared" si="512"/>
        <v>0</v>
      </c>
      <c r="O1828">
        <f t="shared" si="513"/>
        <v>0</v>
      </c>
      <c r="P1828">
        <f t="shared" si="514"/>
        <v>1342.4318051272664</v>
      </c>
      <c r="Q1828">
        <f t="shared" si="522"/>
        <v>0</v>
      </c>
      <c r="R1828">
        <f t="shared" si="515"/>
        <v>0</v>
      </c>
      <c r="S1828">
        <f t="shared" si="516"/>
        <v>-0.9999876888857484</v>
      </c>
      <c r="T1828">
        <f t="shared" si="517"/>
        <v>0</v>
      </c>
      <c r="U1828">
        <f t="shared" si="518"/>
        <v>0</v>
      </c>
      <c r="V1828">
        <f t="shared" si="519"/>
        <v>0</v>
      </c>
      <c r="W1828">
        <f>IF(ABS(J1828)&gt;0.32,1,)</f>
        <v>1</v>
      </c>
      <c r="X1828">
        <v>11</v>
      </c>
      <c r="AB1828" s="5"/>
    </row>
    <row r="1829" spans="1:28" x14ac:dyDescent="0.25">
      <c r="A1829">
        <v>1810</v>
      </c>
      <c r="C1829">
        <v>-0.28234800946017924</v>
      </c>
      <c r="D1829">
        <v>0.47969028033497196</v>
      </c>
      <c r="E1829" s="2">
        <f t="shared" si="520"/>
        <v>-0.71411533453203535</v>
      </c>
      <c r="F1829" s="2">
        <f t="shared" si="521"/>
        <v>0.50335571456996953</v>
      </c>
      <c r="G1829">
        <f t="shared" si="505"/>
        <v>4.1490724996537942E-3</v>
      </c>
      <c r="H1829" s="3">
        <f t="shared" si="506"/>
        <v>1</v>
      </c>
      <c r="I1829" s="3">
        <f t="shared" si="507"/>
        <v>0</v>
      </c>
      <c r="J1829">
        <f t="shared" si="508"/>
        <v>1</v>
      </c>
      <c r="K1829" s="4">
        <f t="shared" si="509"/>
        <v>-8.933844149892229</v>
      </c>
      <c r="L1829">
        <f t="shared" si="510"/>
        <v>2.6538441498922287</v>
      </c>
      <c r="M1829">
        <f t="shared" si="511"/>
        <v>254</v>
      </c>
      <c r="N1829">
        <f t="shared" si="512"/>
        <v>0</v>
      </c>
      <c r="O1829">
        <f t="shared" si="513"/>
        <v>0</v>
      </c>
      <c r="P1829">
        <f t="shared" si="514"/>
        <v>1345.0313441385613</v>
      </c>
      <c r="Q1829">
        <f t="shared" si="522"/>
        <v>0</v>
      </c>
      <c r="R1829">
        <f t="shared" si="515"/>
        <v>0</v>
      </c>
      <c r="S1829">
        <f t="shared" si="516"/>
        <v>-0.9999877137519444</v>
      </c>
      <c r="T1829">
        <f t="shared" si="517"/>
        <v>0</v>
      </c>
      <c r="U1829">
        <f t="shared" si="518"/>
        <v>0</v>
      </c>
      <c r="V1829">
        <f t="shared" si="519"/>
        <v>0</v>
      </c>
      <c r="W1829">
        <f>IF(ABS(J1829)&gt;0.32,1,)</f>
        <v>1</v>
      </c>
      <c r="X1829">
        <v>11</v>
      </c>
      <c r="AB1829" s="5"/>
    </row>
    <row r="1830" spans="1:28" x14ac:dyDescent="0.25">
      <c r="A1830">
        <v>1811</v>
      </c>
      <c r="C1830">
        <v>-0.29625911198479676</v>
      </c>
      <c r="D1830">
        <v>0.49170796331998423</v>
      </c>
      <c r="E1830" s="2">
        <f t="shared" si="520"/>
        <v>-0.72802643705665282</v>
      </c>
      <c r="F1830" s="2">
        <f t="shared" si="521"/>
        <v>0.51548541285329275</v>
      </c>
      <c r="G1830">
        <f t="shared" ref="G1830:G1893" si="523">SIGN((E1830-E1829)*(F1831-F1830)-(F1830-F1829)*(E1831-E1830))*ACOS(((E1830-E1829)*(E1831-E1830) + (F1830-F1829)*(F1831-F1830))/(SQRT((E1830-E1829)^2+(F1830-F1829)^2)*SQRT((E1831-E1830)^2+(F1831-F1830)^2)))</f>
        <v>4.141403965872037E-3</v>
      </c>
      <c r="H1830" s="3">
        <f t="shared" ref="H1830:H1893" si="524">IF(SIGN(G1830)&gt;0,1,0)</f>
        <v>1</v>
      </c>
      <c r="I1830" s="3">
        <f t="shared" ref="I1830:I1893" si="525">1-H1830</f>
        <v>0</v>
      </c>
      <c r="J1830">
        <f t="shared" ref="J1830:J1893" si="526">(SUM(H1826:H1834)-SUM(I1826:I1834))/(SUM(H1826:H1834)+ABS(SUM(I1826:I1834)))</f>
        <v>1</v>
      </c>
      <c r="K1830" s="4">
        <f t="shared" ref="K1830:K1893" si="527">G1830+K1829</f>
        <v>-8.929702745926356</v>
      </c>
      <c r="L1830">
        <f t="shared" ref="L1830:L1893" si="528">MOD(ABS(K1830),6.28)</f>
        <v>2.6497027459263558</v>
      </c>
      <c r="M1830">
        <f t="shared" ref="M1830:M1893" si="529">IF((L1829-L1830)&gt;2.5,0,M1829+1)</f>
        <v>255</v>
      </c>
      <c r="N1830">
        <f t="shared" ref="N1830:N1893" si="530">IF(M1831=0,M1830,0)</f>
        <v>0</v>
      </c>
      <c r="O1830">
        <f t="shared" ref="O1830:O1893" si="531">IF(N1830=0,0,1)</f>
        <v>0</v>
      </c>
      <c r="P1830">
        <f t="shared" ref="P1830:P1893" si="532">8*6.28/ABS(SUM(G1826:G1834))</f>
        <v>1347.5256671706052</v>
      </c>
      <c r="Q1830">
        <f t="shared" si="522"/>
        <v>0</v>
      </c>
      <c r="R1830">
        <f t="shared" ref="R1830:R1893" si="533">IF(Q1830&gt;0,1,0)</f>
        <v>0</v>
      </c>
      <c r="S1830">
        <f t="shared" ref="S1830:S1893" si="534">PEARSON(E1827:E1831,F1827:F1831)</f>
        <v>-0.9999877348762124</v>
      </c>
      <c r="T1830">
        <f t="shared" ref="T1830:T1893" si="535">IF(P1830&lt;N$2044*2,Q1830/6.28*(1.57-ASIN(S1830)),0)</f>
        <v>0</v>
      </c>
      <c r="U1830">
        <f t="shared" ref="U1830:U1893" si="536">IF(T1830&gt;0,1,0)</f>
        <v>0</v>
      </c>
      <c r="V1830">
        <f t="shared" ref="V1830:V1893" si="537">N$2044/6.28*(1.57-ASIN(S1830))</f>
        <v>0</v>
      </c>
      <c r="W1830">
        <f>IF(ABS(J1830)&gt;0.32,1,)</f>
        <v>1</v>
      </c>
      <c r="X1830">
        <v>11</v>
      </c>
      <c r="AB1830" s="5"/>
    </row>
    <row r="1831" spans="1:28" x14ac:dyDescent="0.25">
      <c r="A1831">
        <v>1812</v>
      </c>
      <c r="C1831">
        <v>-0.31021066313843337</v>
      </c>
      <c r="D1831">
        <v>0.50366018320912553</v>
      </c>
      <c r="E1831" s="2">
        <f t="shared" si="520"/>
        <v>-0.74197798821028937</v>
      </c>
      <c r="F1831" s="2">
        <f t="shared" si="521"/>
        <v>0.52754903786753438</v>
      </c>
      <c r="G1831">
        <f t="shared" si="523"/>
        <v>4.134088528583435E-3</v>
      </c>
      <c r="H1831" s="3">
        <f t="shared" si="524"/>
        <v>1</v>
      </c>
      <c r="I1831" s="3">
        <f t="shared" si="525"/>
        <v>0</v>
      </c>
      <c r="J1831">
        <f t="shared" si="526"/>
        <v>1</v>
      </c>
      <c r="K1831" s="4">
        <f t="shared" si="527"/>
        <v>-8.9255686573977719</v>
      </c>
      <c r="L1831">
        <f t="shared" si="528"/>
        <v>2.6455686573977717</v>
      </c>
      <c r="M1831">
        <f t="shared" si="529"/>
        <v>256</v>
      </c>
      <c r="N1831">
        <f t="shared" si="530"/>
        <v>0</v>
      </c>
      <c r="O1831">
        <f t="shared" si="531"/>
        <v>0</v>
      </c>
      <c r="P1831">
        <f t="shared" si="532"/>
        <v>1349.9157113492756</v>
      </c>
      <c r="Q1831">
        <f t="shared" si="522"/>
        <v>0</v>
      </c>
      <c r="R1831">
        <f t="shared" si="533"/>
        <v>0</v>
      </c>
      <c r="S1831">
        <f t="shared" si="534"/>
        <v>-0.99998775229534531</v>
      </c>
      <c r="T1831">
        <f t="shared" si="535"/>
        <v>0</v>
      </c>
      <c r="U1831">
        <f t="shared" si="536"/>
        <v>0</v>
      </c>
      <c r="V1831">
        <f t="shared" si="537"/>
        <v>0</v>
      </c>
      <c r="W1831">
        <f>IF(ABS(J1831)&gt;0.32,1,)</f>
        <v>1</v>
      </c>
      <c r="X1831">
        <v>11</v>
      </c>
      <c r="AB1831" s="5"/>
    </row>
    <row r="1832" spans="1:28" x14ac:dyDescent="0.25">
      <c r="A1832">
        <v>1813</v>
      </c>
      <c r="C1832">
        <v>-0.32420261198167521</v>
      </c>
      <c r="D1832">
        <v>0.51554720912632712</v>
      </c>
      <c r="E1832" s="2">
        <f t="shared" si="520"/>
        <v>-0.75596993705353099</v>
      </c>
      <c r="F1832" s="2">
        <f t="shared" si="521"/>
        <v>0.53954686124509554</v>
      </c>
      <c r="G1832">
        <f t="shared" si="523"/>
        <v>4.1271205279731493E-3</v>
      </c>
      <c r="H1832" s="3">
        <f t="shared" si="524"/>
        <v>1</v>
      </c>
      <c r="I1832" s="3">
        <f t="shared" si="525"/>
        <v>0</v>
      </c>
      <c r="J1832">
        <f t="shared" si="526"/>
        <v>1</v>
      </c>
      <c r="K1832" s="4">
        <f t="shared" si="527"/>
        <v>-8.9214415368697981</v>
      </c>
      <c r="L1832">
        <f t="shared" si="528"/>
        <v>2.6414415368697979</v>
      </c>
      <c r="M1832">
        <f t="shared" si="529"/>
        <v>257</v>
      </c>
      <c r="N1832">
        <f t="shared" si="530"/>
        <v>0</v>
      </c>
      <c r="O1832">
        <f t="shared" si="531"/>
        <v>0</v>
      </c>
      <c r="P1832">
        <f t="shared" si="532"/>
        <v>1352.2028805388022</v>
      </c>
      <c r="Q1832">
        <f t="shared" si="522"/>
        <v>0</v>
      </c>
      <c r="R1832">
        <f t="shared" si="533"/>
        <v>0</v>
      </c>
      <c r="S1832">
        <f t="shared" si="534"/>
        <v>-0.99998776603402595</v>
      </c>
      <c r="T1832">
        <f t="shared" si="535"/>
        <v>0</v>
      </c>
      <c r="U1832">
        <f t="shared" si="536"/>
        <v>0</v>
      </c>
      <c r="V1832">
        <f t="shared" si="537"/>
        <v>0</v>
      </c>
      <c r="W1832">
        <f>IF(ABS(J1832)&gt;0.32,1,)</f>
        <v>1</v>
      </c>
      <c r="X1832">
        <v>11</v>
      </c>
      <c r="AB1832" s="5"/>
    </row>
    <row r="1833" spans="1:28" x14ac:dyDescent="0.25">
      <c r="A1833">
        <v>1814</v>
      </c>
      <c r="C1833">
        <v>-0.33823491032634828</v>
      </c>
      <c r="D1833">
        <v>0.52736929821396872</v>
      </c>
      <c r="E1833" s="2">
        <f t="shared" si="520"/>
        <v>-0.77000223539820389</v>
      </c>
      <c r="F1833" s="2">
        <f t="shared" si="521"/>
        <v>0.5514791425251474</v>
      </c>
      <c r="G1833">
        <f t="shared" si="523"/>
        <v>4.1204907824723414E-3</v>
      </c>
      <c r="H1833" s="3">
        <f t="shared" si="524"/>
        <v>1</v>
      </c>
      <c r="I1833" s="3">
        <f t="shared" si="525"/>
        <v>0</v>
      </c>
      <c r="J1833">
        <f t="shared" si="526"/>
        <v>1</v>
      </c>
      <c r="K1833" s="4">
        <f t="shared" si="527"/>
        <v>-8.9173210460873253</v>
      </c>
      <c r="L1833">
        <f t="shared" si="528"/>
        <v>2.6373210460873251</v>
      </c>
      <c r="M1833">
        <f t="shared" si="529"/>
        <v>258</v>
      </c>
      <c r="N1833">
        <f t="shared" si="530"/>
        <v>0</v>
      </c>
      <c r="O1833">
        <f t="shared" si="531"/>
        <v>0</v>
      </c>
      <c r="P1833">
        <f t="shared" si="532"/>
        <v>1354.3890995837667</v>
      </c>
      <c r="Q1833">
        <f t="shared" si="522"/>
        <v>0</v>
      </c>
      <c r="R1833">
        <f t="shared" si="533"/>
        <v>0</v>
      </c>
      <c r="S1833">
        <f t="shared" si="534"/>
        <v>-0.99998777612498135</v>
      </c>
      <c r="T1833">
        <f t="shared" si="535"/>
        <v>0</v>
      </c>
      <c r="U1833">
        <f t="shared" si="536"/>
        <v>0</v>
      </c>
      <c r="V1833">
        <f t="shared" si="537"/>
        <v>0</v>
      </c>
      <c r="W1833">
        <f>IF(ABS(J1833)&gt;0.32,1,)</f>
        <v>1</v>
      </c>
      <c r="X1833">
        <v>11</v>
      </c>
      <c r="AB1833" s="5"/>
    </row>
    <row r="1834" spans="1:28" x14ac:dyDescent="0.25">
      <c r="A1834">
        <v>1815</v>
      </c>
      <c r="C1834">
        <v>-0.35230751289427908</v>
      </c>
      <c r="D1834">
        <v>0.5391266961803034</v>
      </c>
      <c r="E1834" s="2">
        <f t="shared" si="520"/>
        <v>-0.78407483796613453</v>
      </c>
      <c r="F1834" s="2">
        <f t="shared" si="521"/>
        <v>0.56334612970615872</v>
      </c>
      <c r="G1834">
        <f t="shared" si="523"/>
        <v>4.1141905995520922E-3</v>
      </c>
      <c r="H1834" s="3">
        <f t="shared" si="524"/>
        <v>1</v>
      </c>
      <c r="I1834" s="3">
        <f t="shared" si="525"/>
        <v>0</v>
      </c>
      <c r="J1834">
        <f t="shared" si="526"/>
        <v>1</v>
      </c>
      <c r="K1834" s="4">
        <f t="shared" si="527"/>
        <v>-8.9132068554877737</v>
      </c>
      <c r="L1834">
        <f t="shared" si="528"/>
        <v>2.6332068554877734</v>
      </c>
      <c r="M1834">
        <f t="shared" si="529"/>
        <v>259</v>
      </c>
      <c r="N1834">
        <f t="shared" si="530"/>
        <v>0</v>
      </c>
      <c r="O1834">
        <f t="shared" si="531"/>
        <v>0</v>
      </c>
      <c r="P1834">
        <f t="shared" si="532"/>
        <v>1356.4768258937613</v>
      </c>
      <c r="Q1834">
        <f t="shared" si="522"/>
        <v>0</v>
      </c>
      <c r="R1834">
        <f t="shared" si="533"/>
        <v>0</v>
      </c>
      <c r="S1834">
        <f t="shared" si="534"/>
        <v>-0.99998778261647547</v>
      </c>
      <c r="T1834">
        <f t="shared" si="535"/>
        <v>0</v>
      </c>
      <c r="U1834">
        <f t="shared" si="536"/>
        <v>0</v>
      </c>
      <c r="V1834">
        <f t="shared" si="537"/>
        <v>0</v>
      </c>
      <c r="W1834">
        <f>IF(ABS(J1834)&gt;0.32,1,)</f>
        <v>1</v>
      </c>
      <c r="X1834">
        <v>11</v>
      </c>
      <c r="AB1834" s="5"/>
    </row>
    <row r="1835" spans="1:28" x14ac:dyDescent="0.25">
      <c r="A1835">
        <v>1816</v>
      </c>
      <c r="C1835">
        <v>-0.36642037740657052</v>
      </c>
      <c r="D1835">
        <v>0.55081963775950127</v>
      </c>
      <c r="E1835" s="2">
        <f t="shared" si="520"/>
        <v>-0.79818770247842585</v>
      </c>
      <c r="F1835" s="2">
        <f t="shared" si="521"/>
        <v>0.57514805971022687</v>
      </c>
      <c r="G1835">
        <f t="shared" si="523"/>
        <v>4.1082060266413034E-3</v>
      </c>
      <c r="H1835" s="3">
        <f t="shared" si="524"/>
        <v>1</v>
      </c>
      <c r="I1835" s="3">
        <f t="shared" si="525"/>
        <v>0</v>
      </c>
      <c r="J1835">
        <f t="shared" si="526"/>
        <v>1</v>
      </c>
      <c r="K1835" s="4">
        <f t="shared" si="527"/>
        <v>-8.9090986494611322</v>
      </c>
      <c r="L1835">
        <f t="shared" si="528"/>
        <v>2.6290986494611319</v>
      </c>
      <c r="M1835">
        <f t="shared" si="529"/>
        <v>260</v>
      </c>
      <c r="N1835">
        <f t="shared" si="530"/>
        <v>0</v>
      </c>
      <c r="O1835">
        <f t="shared" si="531"/>
        <v>0</v>
      </c>
      <c r="P1835">
        <f t="shared" si="532"/>
        <v>1358.4691364349553</v>
      </c>
      <c r="Q1835">
        <f t="shared" si="522"/>
        <v>0</v>
      </c>
      <c r="R1835">
        <f t="shared" si="533"/>
        <v>0</v>
      </c>
      <c r="S1835">
        <f t="shared" si="534"/>
        <v>-0.99998778556718093</v>
      </c>
      <c r="T1835">
        <f t="shared" si="535"/>
        <v>0</v>
      </c>
      <c r="U1835">
        <f t="shared" si="536"/>
        <v>0</v>
      </c>
      <c r="V1835">
        <f t="shared" si="537"/>
        <v>0</v>
      </c>
      <c r="W1835">
        <f>IF(ABS(J1835)&gt;0.32,1,)</f>
        <v>1</v>
      </c>
      <c r="X1835">
        <v>11</v>
      </c>
      <c r="AB1835" s="5"/>
    </row>
    <row r="1836" spans="1:28" x14ac:dyDescent="0.25">
      <c r="A1836">
        <v>1817</v>
      </c>
      <c r="C1836">
        <v>-0.38057346459620972</v>
      </c>
      <c r="D1836">
        <v>0.56244834721830594</v>
      </c>
      <c r="E1836" s="2">
        <f t="shared" si="520"/>
        <v>-0.812340789668065</v>
      </c>
      <c r="F1836" s="2">
        <f t="shared" si="521"/>
        <v>0.58688515889445736</v>
      </c>
      <c r="G1836">
        <f t="shared" si="523"/>
        <v>4.1025216370442763E-3</v>
      </c>
      <c r="H1836" s="3">
        <f t="shared" si="524"/>
        <v>1</v>
      </c>
      <c r="I1836" s="3">
        <f t="shared" si="525"/>
        <v>0</v>
      </c>
      <c r="J1836">
        <f t="shared" si="526"/>
        <v>1</v>
      </c>
      <c r="K1836" s="4">
        <f t="shared" si="527"/>
        <v>-8.9049961278240879</v>
      </c>
      <c r="L1836">
        <f t="shared" si="528"/>
        <v>2.6249961278240876</v>
      </c>
      <c r="M1836">
        <f t="shared" si="529"/>
        <v>261</v>
      </c>
      <c r="N1836">
        <f t="shared" si="530"/>
        <v>0</v>
      </c>
      <c r="O1836">
        <f t="shared" si="531"/>
        <v>0</v>
      </c>
      <c r="P1836">
        <f t="shared" si="532"/>
        <v>1360.3700142092248</v>
      </c>
      <c r="Q1836">
        <f t="shared" si="522"/>
        <v>0</v>
      </c>
      <c r="R1836">
        <f t="shared" si="533"/>
        <v>0</v>
      </c>
      <c r="S1836">
        <f t="shared" si="534"/>
        <v>-0.99998778504780805</v>
      </c>
      <c r="T1836">
        <f t="shared" si="535"/>
        <v>0</v>
      </c>
      <c r="U1836">
        <f t="shared" si="536"/>
        <v>0</v>
      </c>
      <c r="V1836">
        <f t="shared" si="537"/>
        <v>0</v>
      </c>
      <c r="W1836">
        <f>IF(ABS(J1836)&gt;0.32,1,)</f>
        <v>1</v>
      </c>
      <c r="X1836">
        <v>11</v>
      </c>
      <c r="AB1836" s="5"/>
    </row>
    <row r="1837" spans="1:28" x14ac:dyDescent="0.25">
      <c r="A1837">
        <v>1818</v>
      </c>
      <c r="C1837">
        <v>-0.39476673813551638</v>
      </c>
      <c r="D1837">
        <v>0.57401303881393129</v>
      </c>
      <c r="E1837" s="2">
        <f t="shared" si="520"/>
        <v>-0.82653406320737144</v>
      </c>
      <c r="F1837" s="2">
        <f t="shared" si="521"/>
        <v>0.59855764351312835</v>
      </c>
      <c r="G1837">
        <f t="shared" si="523"/>
        <v>4.0971200972841348E-3</v>
      </c>
      <c r="H1837" s="3">
        <f t="shared" si="524"/>
        <v>1</v>
      </c>
      <c r="I1837" s="3">
        <f t="shared" si="525"/>
        <v>0</v>
      </c>
      <c r="J1837">
        <f t="shared" si="526"/>
        <v>1</v>
      </c>
      <c r="K1837" s="4">
        <f t="shared" si="527"/>
        <v>-8.9008990077268031</v>
      </c>
      <c r="L1837">
        <f t="shared" si="528"/>
        <v>2.6208990077268028</v>
      </c>
      <c r="M1837">
        <f t="shared" si="529"/>
        <v>262</v>
      </c>
      <c r="N1837">
        <f t="shared" si="530"/>
        <v>0</v>
      </c>
      <c r="O1837">
        <f t="shared" si="531"/>
        <v>0</v>
      </c>
      <c r="P1837">
        <f t="shared" si="532"/>
        <v>1362.1840363710669</v>
      </c>
      <c r="Q1837">
        <f t="shared" si="522"/>
        <v>0</v>
      </c>
      <c r="R1837">
        <f t="shared" si="533"/>
        <v>0</v>
      </c>
      <c r="S1837">
        <f t="shared" si="534"/>
        <v>-0.99998778114227482</v>
      </c>
      <c r="T1837">
        <f t="shared" si="535"/>
        <v>0</v>
      </c>
      <c r="U1837">
        <f t="shared" si="536"/>
        <v>0</v>
      </c>
      <c r="V1837">
        <f t="shared" si="537"/>
        <v>0</v>
      </c>
      <c r="W1837">
        <f>IF(ABS(J1837)&gt;0.32,1,)</f>
        <v>1</v>
      </c>
      <c r="X1837">
        <v>11</v>
      </c>
      <c r="AB1837" s="5"/>
    </row>
    <row r="1838" spans="1:28" x14ac:dyDescent="0.25">
      <c r="A1838">
        <v>1819</v>
      </c>
      <c r="C1838">
        <v>-0.40900016451093063</v>
      </c>
      <c r="D1838">
        <v>0.58551391724288426</v>
      </c>
      <c r="E1838" s="2">
        <f t="shared" si="520"/>
        <v>-0.84076748958278558</v>
      </c>
      <c r="F1838" s="2">
        <f t="shared" si="521"/>
        <v>0.61016572017069692</v>
      </c>
      <c r="G1838">
        <f t="shared" si="523"/>
        <v>4.0919815369284684E-3</v>
      </c>
      <c r="H1838" s="3">
        <f t="shared" si="524"/>
        <v>1</v>
      </c>
      <c r="I1838" s="3">
        <f t="shared" si="525"/>
        <v>0</v>
      </c>
      <c r="J1838">
        <f t="shared" si="526"/>
        <v>1</v>
      </c>
      <c r="K1838" s="4">
        <f t="shared" si="527"/>
        <v>-8.8968070261898742</v>
      </c>
      <c r="L1838">
        <f t="shared" si="528"/>
        <v>2.6168070261898739</v>
      </c>
      <c r="M1838">
        <f t="shared" si="529"/>
        <v>263</v>
      </c>
      <c r="N1838">
        <f t="shared" si="530"/>
        <v>0</v>
      </c>
      <c r="O1838">
        <f t="shared" si="531"/>
        <v>0</v>
      </c>
      <c r="P1838">
        <f t="shared" si="532"/>
        <v>1363.9162702112819</v>
      </c>
      <c r="Q1838">
        <f t="shared" si="522"/>
        <v>0</v>
      </c>
      <c r="R1838">
        <f t="shared" si="533"/>
        <v>0</v>
      </c>
      <c r="S1838">
        <f t="shared" si="534"/>
        <v>-0.99998777394375382</v>
      </c>
      <c r="T1838">
        <f t="shared" si="535"/>
        <v>0</v>
      </c>
      <c r="U1838">
        <f t="shared" si="536"/>
        <v>0</v>
      </c>
      <c r="V1838">
        <f t="shared" si="537"/>
        <v>0</v>
      </c>
      <c r="W1838">
        <f>IF(ABS(J1838)&gt;0.32,1,)</f>
        <v>1</v>
      </c>
      <c r="X1838">
        <v>11</v>
      </c>
      <c r="AB1838" s="5"/>
    </row>
    <row r="1839" spans="1:28" x14ac:dyDescent="0.25">
      <c r="A1839">
        <v>1820</v>
      </c>
      <c r="C1839">
        <v>-0.42327371282619813</v>
      </c>
      <c r="D1839">
        <v>0.59695117808193088</v>
      </c>
      <c r="E1839" s="2">
        <f t="shared" si="520"/>
        <v>-0.85504103789805297</v>
      </c>
      <c r="F1839" s="2">
        <f t="shared" si="521"/>
        <v>0.62170958626687534</v>
      </c>
      <c r="G1839">
        <f t="shared" si="523"/>
        <v>4.0870858735513327E-3</v>
      </c>
      <c r="H1839" s="3">
        <f t="shared" si="524"/>
        <v>1</v>
      </c>
      <c r="I1839" s="3">
        <f t="shared" si="525"/>
        <v>0</v>
      </c>
      <c r="J1839">
        <f t="shared" si="526"/>
        <v>1</v>
      </c>
      <c r="K1839" s="4">
        <f t="shared" si="527"/>
        <v>-8.8927199403163222</v>
      </c>
      <c r="L1839">
        <f t="shared" si="528"/>
        <v>2.6127199403163219</v>
      </c>
      <c r="M1839">
        <f t="shared" si="529"/>
        <v>264</v>
      </c>
      <c r="N1839">
        <f t="shared" si="530"/>
        <v>0</v>
      </c>
      <c r="O1839">
        <f t="shared" si="531"/>
        <v>0</v>
      </c>
      <c r="P1839">
        <f t="shared" si="532"/>
        <v>1365.57213121122</v>
      </c>
      <c r="Q1839">
        <f t="shared" si="522"/>
        <v>0</v>
      </c>
      <c r="R1839">
        <f t="shared" si="533"/>
        <v>0</v>
      </c>
      <c r="S1839">
        <f t="shared" si="534"/>
        <v>-0.99998776355341124</v>
      </c>
      <c r="T1839">
        <f t="shared" si="535"/>
        <v>0</v>
      </c>
      <c r="U1839">
        <f t="shared" si="536"/>
        <v>0</v>
      </c>
      <c r="V1839">
        <f t="shared" si="537"/>
        <v>0</v>
      </c>
      <c r="W1839">
        <f>IF(ABS(J1839)&gt;0.32,1,)</f>
        <v>1</v>
      </c>
      <c r="X1839">
        <v>11</v>
      </c>
      <c r="AB1839" s="5"/>
    </row>
    <row r="1840" spans="1:28" x14ac:dyDescent="0.25">
      <c r="A1840">
        <v>1821</v>
      </c>
      <c r="C1840">
        <v>-0.43758735457710674</v>
      </c>
      <c r="D1840">
        <v>0.60832500820337843</v>
      </c>
      <c r="E1840" s="2">
        <f t="shared" si="520"/>
        <v>-0.8693546796489614</v>
      </c>
      <c r="F1840" s="2">
        <f t="shared" si="521"/>
        <v>0.63318943041578413</v>
      </c>
      <c r="G1840">
        <f t="shared" si="523"/>
        <v>4.0824115638753433E-3</v>
      </c>
      <c r="H1840" s="3">
        <f t="shared" si="524"/>
        <v>1</v>
      </c>
      <c r="I1840" s="3">
        <f t="shared" si="525"/>
        <v>0</v>
      </c>
      <c r="J1840">
        <f t="shared" si="526"/>
        <v>1</v>
      </c>
      <c r="K1840" s="4">
        <f t="shared" si="527"/>
        <v>-8.8886375287524473</v>
      </c>
      <c r="L1840">
        <f t="shared" si="528"/>
        <v>2.608637528752447</v>
      </c>
      <c r="M1840">
        <f t="shared" si="529"/>
        <v>265</v>
      </c>
      <c r="N1840">
        <f t="shared" si="530"/>
        <v>0</v>
      </c>
      <c r="O1840">
        <f t="shared" si="531"/>
        <v>0</v>
      </c>
      <c r="P1840">
        <f t="shared" si="532"/>
        <v>1367.1571689456516</v>
      </c>
      <c r="Q1840">
        <f t="shared" si="522"/>
        <v>0</v>
      </c>
      <c r="R1840">
        <f t="shared" si="533"/>
        <v>0</v>
      </c>
      <c r="S1840">
        <f t="shared" si="534"/>
        <v>-0.99998775007799756</v>
      </c>
      <c r="T1840">
        <f t="shared" si="535"/>
        <v>0</v>
      </c>
      <c r="U1840">
        <f t="shared" si="536"/>
        <v>0</v>
      </c>
      <c r="V1840">
        <f t="shared" si="537"/>
        <v>0</v>
      </c>
      <c r="W1840">
        <f>IF(ABS(J1840)&gt;0.32,1,)</f>
        <v>1</v>
      </c>
      <c r="X1840">
        <v>11</v>
      </c>
      <c r="AB1840" s="5"/>
    </row>
    <row r="1841" spans="1:28" x14ac:dyDescent="0.25">
      <c r="A1841">
        <v>1822</v>
      </c>
      <c r="C1841">
        <v>-0.45194106340170231</v>
      </c>
      <c r="D1841">
        <v>0.61963558619829062</v>
      </c>
      <c r="E1841" s="2">
        <f t="shared" si="520"/>
        <v>-0.88370838847355682</v>
      </c>
      <c r="F1841" s="2">
        <f t="shared" si="521"/>
        <v>0.64460543287311134</v>
      </c>
      <c r="G1841">
        <f t="shared" si="523"/>
        <v>4.0779392983920637E-3</v>
      </c>
      <c r="H1841" s="3">
        <f t="shared" si="524"/>
        <v>1</v>
      </c>
      <c r="I1841" s="3">
        <f t="shared" si="525"/>
        <v>0</v>
      </c>
      <c r="J1841">
        <f t="shared" si="526"/>
        <v>1</v>
      </c>
      <c r="K1841" s="4">
        <f t="shared" si="527"/>
        <v>-8.8845595894540548</v>
      </c>
      <c r="L1841">
        <f t="shared" si="528"/>
        <v>2.6045595894540545</v>
      </c>
      <c r="M1841">
        <f t="shared" si="529"/>
        <v>266</v>
      </c>
      <c r="N1841">
        <f t="shared" si="530"/>
        <v>0</v>
      </c>
      <c r="O1841">
        <f t="shared" si="531"/>
        <v>0</v>
      </c>
      <c r="P1841">
        <f t="shared" si="532"/>
        <v>1368.6767989510031</v>
      </c>
      <c r="Q1841">
        <f t="shared" si="522"/>
        <v>0</v>
      </c>
      <c r="R1841">
        <f t="shared" si="533"/>
        <v>0</v>
      </c>
      <c r="S1841">
        <f t="shared" si="534"/>
        <v>-0.99998773362307325</v>
      </c>
      <c r="T1841">
        <f t="shared" si="535"/>
        <v>0</v>
      </c>
      <c r="U1841">
        <f t="shared" si="536"/>
        <v>0</v>
      </c>
      <c r="V1841">
        <f t="shared" si="537"/>
        <v>0</v>
      </c>
      <c r="W1841">
        <f>IF(ABS(J1841)&gt;0.32,1,)</f>
        <v>1</v>
      </c>
      <c r="X1841">
        <v>11</v>
      </c>
      <c r="AB1841" s="5"/>
    </row>
    <row r="1842" spans="1:28" x14ac:dyDescent="0.25">
      <c r="A1842">
        <v>1823</v>
      </c>
      <c r="C1842">
        <v>-0.46633481485647638</v>
      </c>
      <c r="D1842">
        <v>0.6308830827623203</v>
      </c>
      <c r="E1842" s="2">
        <f t="shared" si="520"/>
        <v>-0.89810213992833077</v>
      </c>
      <c r="F1842" s="2">
        <f t="shared" si="521"/>
        <v>0.65595776592554256</v>
      </c>
      <c r="G1842">
        <f t="shared" si="523"/>
        <v>4.0736490819941462E-3</v>
      </c>
      <c r="H1842" s="3">
        <f t="shared" si="524"/>
        <v>1</v>
      </c>
      <c r="I1842" s="3">
        <f t="shared" si="525"/>
        <v>0</v>
      </c>
      <c r="J1842">
        <f t="shared" si="526"/>
        <v>1</v>
      </c>
      <c r="K1842" s="4">
        <f t="shared" si="527"/>
        <v>-8.8804859403720613</v>
      </c>
      <c r="L1842">
        <f t="shared" si="528"/>
        <v>2.600485940372061</v>
      </c>
      <c r="M1842">
        <f t="shared" si="529"/>
        <v>267</v>
      </c>
      <c r="N1842">
        <f t="shared" si="530"/>
        <v>0</v>
      </c>
      <c r="O1842">
        <f t="shared" si="531"/>
        <v>0</v>
      </c>
      <c r="P1842">
        <f t="shared" si="532"/>
        <v>1370.1361286034889</v>
      </c>
      <c r="Q1842">
        <f t="shared" si="522"/>
        <v>0</v>
      </c>
      <c r="R1842">
        <f t="shared" si="533"/>
        <v>0</v>
      </c>
      <c r="S1842">
        <f t="shared" si="534"/>
        <v>-0.99998771429090028</v>
      </c>
      <c r="T1842">
        <f t="shared" si="535"/>
        <v>0</v>
      </c>
      <c r="U1842">
        <f t="shared" si="536"/>
        <v>0</v>
      </c>
      <c r="V1842">
        <f t="shared" si="537"/>
        <v>0</v>
      </c>
      <c r="W1842">
        <f>IF(ABS(J1842)&gt;0.32,1,)</f>
        <v>1</v>
      </c>
      <c r="X1842">
        <v>11</v>
      </c>
      <c r="AB1842" s="5"/>
    </row>
    <row r="1843" spans="1:28" x14ac:dyDescent="0.25">
      <c r="A1843">
        <v>1824</v>
      </c>
      <c r="C1843">
        <v>-0.48076858618746959</v>
      </c>
      <c r="D1843">
        <v>0.64206766108795821</v>
      </c>
      <c r="E1843" s="2">
        <f t="shared" si="520"/>
        <v>-0.91253591125932387</v>
      </c>
      <c r="F1843" s="2">
        <f t="shared" si="521"/>
        <v>0.667246594286665</v>
      </c>
      <c r="G1843">
        <f t="shared" si="523"/>
        <v>4.0695252072315835E-3</v>
      </c>
      <c r="H1843" s="3">
        <f t="shared" si="524"/>
        <v>1</v>
      </c>
      <c r="I1843" s="3">
        <f t="shared" si="525"/>
        <v>0</v>
      </c>
      <c r="J1843">
        <f t="shared" si="526"/>
        <v>1</v>
      </c>
      <c r="K1843" s="4">
        <f t="shared" si="527"/>
        <v>-8.8764164151648295</v>
      </c>
      <c r="L1843">
        <f t="shared" si="528"/>
        <v>2.5964164151648292</v>
      </c>
      <c r="M1843">
        <f t="shared" si="529"/>
        <v>268</v>
      </c>
      <c r="N1843">
        <f t="shared" si="530"/>
        <v>0</v>
      </c>
      <c r="O1843">
        <f t="shared" si="531"/>
        <v>0</v>
      </c>
      <c r="P1843">
        <f t="shared" si="532"/>
        <v>1371.5396846087453</v>
      </c>
      <c r="Q1843">
        <f t="shared" si="522"/>
        <v>0</v>
      </c>
      <c r="R1843">
        <f t="shared" si="533"/>
        <v>0</v>
      </c>
      <c r="S1843">
        <f t="shared" si="534"/>
        <v>-0.99998769217324013</v>
      </c>
      <c r="T1843">
        <f t="shared" si="535"/>
        <v>0</v>
      </c>
      <c r="U1843">
        <f t="shared" si="536"/>
        <v>0</v>
      </c>
      <c r="V1843">
        <f t="shared" si="537"/>
        <v>0</v>
      </c>
      <c r="W1843">
        <f>IF(ABS(J1843)&gt;0.32,1,)</f>
        <v>1</v>
      </c>
      <c r="X1843">
        <v>11</v>
      </c>
      <c r="AB1843" s="5"/>
    </row>
    <row r="1844" spans="1:28" x14ac:dyDescent="0.25">
      <c r="A1844">
        <v>1825</v>
      </c>
      <c r="C1844">
        <v>-0.49524235617959284</v>
      </c>
      <c r="D1844">
        <v>0.65318947721325726</v>
      </c>
      <c r="E1844" s="2">
        <f t="shared" si="520"/>
        <v>-0.92700968125144689</v>
      </c>
      <c r="F1844" s="2">
        <f t="shared" si="521"/>
        <v>0.67847207544894239</v>
      </c>
      <c r="G1844">
        <f t="shared" si="523"/>
        <v>4.0655523819084216E-3</v>
      </c>
      <c r="H1844" s="3">
        <f t="shared" si="524"/>
        <v>1</v>
      </c>
      <c r="I1844" s="3">
        <f t="shared" si="525"/>
        <v>0</v>
      </c>
      <c r="J1844">
        <f t="shared" si="526"/>
        <v>1</v>
      </c>
      <c r="K1844" s="4">
        <f t="shared" si="527"/>
        <v>-8.8723508627829215</v>
      </c>
      <c r="L1844">
        <f t="shared" si="528"/>
        <v>2.5923508627829213</v>
      </c>
      <c r="M1844">
        <f t="shared" si="529"/>
        <v>269</v>
      </c>
      <c r="N1844">
        <f t="shared" si="530"/>
        <v>0</v>
      </c>
      <c r="O1844">
        <f t="shared" si="531"/>
        <v>0</v>
      </c>
      <c r="P1844">
        <f t="shared" si="532"/>
        <v>1372.891285090963</v>
      </c>
      <c r="Q1844">
        <f t="shared" si="522"/>
        <v>0</v>
      </c>
      <c r="R1844">
        <f t="shared" si="533"/>
        <v>0</v>
      </c>
      <c r="S1844">
        <f t="shared" si="534"/>
        <v>-0.99998766735026923</v>
      </c>
      <c r="T1844">
        <f t="shared" si="535"/>
        <v>0</v>
      </c>
      <c r="U1844">
        <f t="shared" si="536"/>
        <v>0</v>
      </c>
      <c r="V1844">
        <f t="shared" si="537"/>
        <v>0</v>
      </c>
      <c r="W1844">
        <f>IF(ABS(J1844)&gt;0.32,1,)</f>
        <v>1</v>
      </c>
      <c r="X1844">
        <v>11</v>
      </c>
      <c r="AB1844" s="5"/>
    </row>
    <row r="1845" spans="1:28" x14ac:dyDescent="0.25">
      <c r="A1845">
        <v>1826</v>
      </c>
      <c r="C1845">
        <v>-0.50975610503095603</v>
      </c>
      <c r="D1845">
        <v>0.66424868037458662</v>
      </c>
      <c r="E1845" s="2">
        <f t="shared" si="520"/>
        <v>-0.94152343010281003</v>
      </c>
      <c r="F1845" s="2">
        <f t="shared" si="521"/>
        <v>0.6896343600397572</v>
      </c>
      <c r="G1845">
        <f t="shared" si="523"/>
        <v>4.061720887510667E-3</v>
      </c>
      <c r="H1845" s="3">
        <f t="shared" si="524"/>
        <v>1</v>
      </c>
      <c r="I1845" s="3">
        <f t="shared" si="525"/>
        <v>0</v>
      </c>
      <c r="J1845">
        <f t="shared" si="526"/>
        <v>1</v>
      </c>
      <c r="K1845" s="4">
        <f t="shared" si="527"/>
        <v>-8.86828914189541</v>
      </c>
      <c r="L1845">
        <f t="shared" si="528"/>
        <v>2.5882891418954097</v>
      </c>
      <c r="M1845">
        <f t="shared" si="529"/>
        <v>270</v>
      </c>
      <c r="N1845">
        <f t="shared" si="530"/>
        <v>0</v>
      </c>
      <c r="O1845">
        <f t="shared" si="531"/>
        <v>0</v>
      </c>
      <c r="P1845">
        <f t="shared" si="532"/>
        <v>1374.1938478765085</v>
      </c>
      <c r="Q1845">
        <f t="shared" si="522"/>
        <v>0</v>
      </c>
      <c r="R1845">
        <f t="shared" si="533"/>
        <v>0</v>
      </c>
      <c r="S1845">
        <f t="shared" si="534"/>
        <v>-0.99998763988308592</v>
      </c>
      <c r="T1845">
        <f t="shared" si="535"/>
        <v>0</v>
      </c>
      <c r="U1845">
        <f t="shared" si="536"/>
        <v>0</v>
      </c>
      <c r="V1845">
        <f t="shared" si="537"/>
        <v>0</v>
      </c>
      <c r="W1845">
        <f>IF(ABS(J1845)&gt;0.32,1,)</f>
        <v>1</v>
      </c>
      <c r="X1845">
        <v>11</v>
      </c>
      <c r="AB1845" s="5"/>
    </row>
    <row r="1846" spans="1:28" x14ac:dyDescent="0.25">
      <c r="A1846">
        <v>1827</v>
      </c>
      <c r="C1846">
        <v>-0.52430981432077051</v>
      </c>
      <c r="D1846">
        <v>0.67524541329717114</v>
      </c>
      <c r="E1846" s="2">
        <f t="shared" si="520"/>
        <v>-0.9560771393926244</v>
      </c>
      <c r="F1846" s="2">
        <f t="shared" si="521"/>
        <v>0.70073359211465791</v>
      </c>
      <c r="G1846">
        <f t="shared" si="523"/>
        <v>4.0580235492106986E-3</v>
      </c>
      <c r="H1846" s="3">
        <f t="shared" si="524"/>
        <v>1</v>
      </c>
      <c r="I1846" s="3">
        <f t="shared" si="525"/>
        <v>0</v>
      </c>
      <c r="J1846">
        <f t="shared" si="526"/>
        <v>1</v>
      </c>
      <c r="K1846" s="4">
        <f t="shared" si="527"/>
        <v>-8.8642311183461988</v>
      </c>
      <c r="L1846">
        <f t="shared" si="528"/>
        <v>2.5842311183461986</v>
      </c>
      <c r="M1846">
        <f t="shared" si="529"/>
        <v>271</v>
      </c>
      <c r="N1846">
        <f t="shared" si="530"/>
        <v>0</v>
      </c>
      <c r="O1846">
        <f t="shared" si="531"/>
        <v>0</v>
      </c>
      <c r="P1846">
        <f t="shared" si="532"/>
        <v>1375.4493017904097</v>
      </c>
      <c r="Q1846">
        <f t="shared" si="522"/>
        <v>0</v>
      </c>
      <c r="R1846">
        <f t="shared" si="533"/>
        <v>0</v>
      </c>
      <c r="S1846">
        <f t="shared" si="534"/>
        <v>-0.99998760981208801</v>
      </c>
      <c r="T1846">
        <f t="shared" si="535"/>
        <v>0</v>
      </c>
      <c r="U1846">
        <f t="shared" si="536"/>
        <v>0</v>
      </c>
      <c r="V1846">
        <f t="shared" si="537"/>
        <v>0</v>
      </c>
      <c r="W1846">
        <f>IF(ABS(J1846)&gt;0.32,1,)</f>
        <v>1</v>
      </c>
      <c r="X1846">
        <v>11</v>
      </c>
      <c r="AB1846" s="5"/>
    </row>
    <row r="1847" spans="1:28" x14ac:dyDescent="0.25">
      <c r="A1847">
        <v>1828</v>
      </c>
      <c r="C1847">
        <v>-0.53890346702657121</v>
      </c>
      <c r="D1847">
        <v>0.68617981245852533</v>
      </c>
      <c r="E1847" s="2">
        <f t="shared" si="520"/>
        <v>-0.97067079209842488</v>
      </c>
      <c r="F1847" s="2">
        <f t="shared" si="521"/>
        <v>0.7117699094232488</v>
      </c>
      <c r="G1847">
        <f t="shared" si="523"/>
        <v>4.0544576964463008E-3</v>
      </c>
      <c r="H1847" s="3">
        <f t="shared" si="524"/>
        <v>1</v>
      </c>
      <c r="I1847" s="3">
        <f t="shared" si="525"/>
        <v>0</v>
      </c>
      <c r="J1847">
        <f t="shared" si="526"/>
        <v>1</v>
      </c>
      <c r="K1847" s="4">
        <f t="shared" si="527"/>
        <v>-8.8601766606497527</v>
      </c>
      <c r="L1847">
        <f t="shared" si="528"/>
        <v>2.5801766606497525</v>
      </c>
      <c r="M1847">
        <f t="shared" si="529"/>
        <v>272</v>
      </c>
      <c r="N1847">
        <f t="shared" si="530"/>
        <v>0</v>
      </c>
      <c r="O1847">
        <f t="shared" si="531"/>
        <v>0</v>
      </c>
      <c r="P1847">
        <f t="shared" si="532"/>
        <v>1376.6584671693415</v>
      </c>
      <c r="Q1847">
        <f t="shared" si="522"/>
        <v>0</v>
      </c>
      <c r="R1847">
        <f t="shared" si="533"/>
        <v>0</v>
      </c>
      <c r="S1847">
        <f t="shared" si="534"/>
        <v>-0.99998757715220543</v>
      </c>
      <c r="T1847">
        <f t="shared" si="535"/>
        <v>0</v>
      </c>
      <c r="U1847">
        <f t="shared" si="536"/>
        <v>0</v>
      </c>
      <c r="V1847">
        <f t="shared" si="537"/>
        <v>0</v>
      </c>
      <c r="W1847">
        <f>IF(ABS(J1847)&gt;0.32,1,)</f>
        <v>1</v>
      </c>
      <c r="X1847">
        <v>11</v>
      </c>
      <c r="AB1847" s="5"/>
    </row>
    <row r="1848" spans="1:28" x14ac:dyDescent="0.25">
      <c r="A1848">
        <v>1829</v>
      </c>
      <c r="C1848">
        <v>-0.55353704764177758</v>
      </c>
      <c r="D1848">
        <v>0.69705200831786251</v>
      </c>
      <c r="E1848" s="2">
        <f t="shared" si="520"/>
        <v>-0.98530437271363114</v>
      </c>
      <c r="F1848" s="2">
        <f t="shared" si="521"/>
        <v>0.72274344364073695</v>
      </c>
      <c r="G1848">
        <f t="shared" si="523"/>
        <v>4.051023571848722E-3</v>
      </c>
      <c r="H1848" s="3">
        <f t="shared" si="524"/>
        <v>1</v>
      </c>
      <c r="I1848" s="3">
        <f t="shared" si="525"/>
        <v>0</v>
      </c>
      <c r="J1848">
        <f t="shared" si="526"/>
        <v>1</v>
      </c>
      <c r="K1848" s="4">
        <f t="shared" si="527"/>
        <v>-8.8561256370779038</v>
      </c>
      <c r="L1848">
        <f t="shared" si="528"/>
        <v>2.5761256370779035</v>
      </c>
      <c r="M1848">
        <f t="shared" si="529"/>
        <v>273</v>
      </c>
      <c r="N1848">
        <f t="shared" si="530"/>
        <v>0</v>
      </c>
      <c r="O1848">
        <f t="shared" si="531"/>
        <v>0</v>
      </c>
      <c r="P1848">
        <f t="shared" si="532"/>
        <v>1377.8210967864159</v>
      </c>
      <c r="Q1848">
        <f t="shared" si="522"/>
        <v>0</v>
      </c>
      <c r="R1848">
        <f t="shared" si="533"/>
        <v>0</v>
      </c>
      <c r="S1848">
        <f t="shared" si="534"/>
        <v>-0.99998754189543693</v>
      </c>
      <c r="T1848">
        <f t="shared" si="535"/>
        <v>0</v>
      </c>
      <c r="U1848">
        <f t="shared" si="536"/>
        <v>0</v>
      </c>
      <c r="V1848">
        <f t="shared" si="537"/>
        <v>0</v>
      </c>
      <c r="W1848">
        <f>IF(ABS(J1848)&gt;0.32,1,)</f>
        <v>1</v>
      </c>
      <c r="X1848">
        <v>11</v>
      </c>
      <c r="AB1848" s="5"/>
    </row>
    <row r="1849" spans="1:28" x14ac:dyDescent="0.25">
      <c r="A1849">
        <v>1830</v>
      </c>
      <c r="C1849">
        <v>-0.56821054236725421</v>
      </c>
      <c r="D1849">
        <v>0.70786212552651906</v>
      </c>
      <c r="E1849" s="2">
        <f t="shared" si="520"/>
        <v>-0.99997786743910755</v>
      </c>
      <c r="F1849" s="2">
        <f t="shared" si="521"/>
        <v>0.73365432058031788</v>
      </c>
      <c r="G1849">
        <f t="shared" si="523"/>
        <v>4.0477247708621267E-3</v>
      </c>
      <c r="H1849" s="3">
        <f t="shared" si="524"/>
        <v>1</v>
      </c>
      <c r="I1849" s="3">
        <f t="shared" si="525"/>
        <v>0</v>
      </c>
      <c r="J1849">
        <f t="shared" si="526"/>
        <v>1</v>
      </c>
      <c r="K1849" s="4">
        <f t="shared" si="527"/>
        <v>-8.8520779123070419</v>
      </c>
      <c r="L1849">
        <f t="shared" si="528"/>
        <v>2.5720779123070416</v>
      </c>
      <c r="M1849">
        <f t="shared" si="529"/>
        <v>274</v>
      </c>
      <c r="N1849">
        <f t="shared" si="530"/>
        <v>0</v>
      </c>
      <c r="O1849">
        <f t="shared" si="531"/>
        <v>0</v>
      </c>
      <c r="P1849">
        <f t="shared" si="532"/>
        <v>1378.9357871659042</v>
      </c>
      <c r="Q1849">
        <f t="shared" si="522"/>
        <v>0</v>
      </c>
      <c r="R1849">
        <f t="shared" si="533"/>
        <v>0</v>
      </c>
      <c r="S1849">
        <f t="shared" si="534"/>
        <v>-0.99998750401041525</v>
      </c>
      <c r="T1849">
        <f t="shared" si="535"/>
        <v>0</v>
      </c>
      <c r="U1849">
        <f t="shared" si="536"/>
        <v>0</v>
      </c>
      <c r="V1849">
        <f t="shared" si="537"/>
        <v>0</v>
      </c>
      <c r="W1849">
        <f>IF(ABS(J1849)&gt;0.32,1,)</f>
        <v>1</v>
      </c>
      <c r="X1849">
        <v>11</v>
      </c>
      <c r="AB1849" s="5"/>
    </row>
    <row r="1850" spans="1:28" x14ac:dyDescent="0.25">
      <c r="A1850">
        <v>1831</v>
      </c>
      <c r="C1850">
        <v>-0.58292393937802756</v>
      </c>
      <c r="D1850">
        <v>0.71861028310910469</v>
      </c>
      <c r="E1850" s="2">
        <f t="shared" si="520"/>
        <v>-1.0146912644498807</v>
      </c>
      <c r="F1850" s="2">
        <f t="shared" si="521"/>
        <v>0.74450266037601465</v>
      </c>
      <c r="G1850">
        <f t="shared" si="523"/>
        <v>4.0445691745369938E-3</v>
      </c>
      <c r="H1850" s="3">
        <f t="shared" si="524"/>
        <v>1</v>
      </c>
      <c r="I1850" s="3">
        <f t="shared" si="525"/>
        <v>0</v>
      </c>
      <c r="J1850">
        <f t="shared" si="526"/>
        <v>1</v>
      </c>
      <c r="K1850" s="4">
        <f t="shared" si="527"/>
        <v>-8.8480333431325047</v>
      </c>
      <c r="L1850">
        <f t="shared" si="528"/>
        <v>2.5680333431325044</v>
      </c>
      <c r="M1850">
        <f t="shared" si="529"/>
        <v>275</v>
      </c>
      <c r="N1850">
        <f t="shared" si="530"/>
        <v>0</v>
      </c>
      <c r="O1850">
        <f t="shared" si="531"/>
        <v>0</v>
      </c>
      <c r="P1850">
        <f t="shared" si="532"/>
        <v>1380.0001496721486</v>
      </c>
      <c r="Q1850">
        <f t="shared" si="522"/>
        <v>0</v>
      </c>
      <c r="R1850">
        <f t="shared" si="533"/>
        <v>0</v>
      </c>
      <c r="S1850">
        <f t="shared" si="534"/>
        <v>-0.99998746344189526</v>
      </c>
      <c r="T1850">
        <f t="shared" si="535"/>
        <v>0</v>
      </c>
      <c r="U1850">
        <f t="shared" si="536"/>
        <v>0</v>
      </c>
      <c r="V1850">
        <f t="shared" si="537"/>
        <v>0</v>
      </c>
      <c r="W1850">
        <f>IF(ABS(J1850)&gt;0.32,1,)</f>
        <v>1</v>
      </c>
      <c r="X1850">
        <v>11</v>
      </c>
      <c r="AB1850" s="5"/>
    </row>
    <row r="1851" spans="1:28" x14ac:dyDescent="0.25">
      <c r="A1851">
        <v>1832</v>
      </c>
      <c r="C1851">
        <v>-0.59767722918425648</v>
      </c>
      <c r="D1851">
        <v>0.72929659460715623</v>
      </c>
      <c r="E1851" s="2">
        <f t="shared" si="520"/>
        <v>-1.0294445542561097</v>
      </c>
      <c r="F1851" s="2">
        <f t="shared" si="521"/>
        <v>0.75528857762767032</v>
      </c>
      <c r="G1851">
        <f t="shared" si="523"/>
        <v>4.0415668527937765E-3</v>
      </c>
      <c r="H1851" s="3">
        <f t="shared" si="524"/>
        <v>1</v>
      </c>
      <c r="I1851" s="3">
        <f t="shared" si="525"/>
        <v>0</v>
      </c>
      <c r="J1851">
        <f t="shared" si="526"/>
        <v>1</v>
      </c>
      <c r="K1851" s="4">
        <f t="shared" si="527"/>
        <v>-8.8439917762797116</v>
      </c>
      <c r="L1851">
        <f t="shared" si="528"/>
        <v>2.5639917762797113</v>
      </c>
      <c r="M1851">
        <f t="shared" si="529"/>
        <v>276</v>
      </c>
      <c r="N1851">
        <f t="shared" si="530"/>
        <v>0</v>
      </c>
      <c r="O1851">
        <f t="shared" si="531"/>
        <v>0</v>
      </c>
      <c r="P1851">
        <f t="shared" si="532"/>
        <v>1381.010842990032</v>
      </c>
      <c r="Q1851">
        <f t="shared" si="522"/>
        <v>0</v>
      </c>
      <c r="R1851">
        <f t="shared" si="533"/>
        <v>0</v>
      </c>
      <c r="S1851">
        <f t="shared" si="534"/>
        <v>-0.99998742011063912</v>
      </c>
      <c r="T1851">
        <f t="shared" si="535"/>
        <v>0</v>
      </c>
      <c r="U1851">
        <f t="shared" si="536"/>
        <v>0</v>
      </c>
      <c r="V1851">
        <f t="shared" si="537"/>
        <v>0</v>
      </c>
      <c r="W1851">
        <f>IF(ABS(J1851)&gt;0.32,1,)</f>
        <v>1</v>
      </c>
      <c r="X1851">
        <v>11</v>
      </c>
      <c r="AB1851" s="5"/>
    </row>
    <row r="1852" spans="1:28" x14ac:dyDescent="0.25">
      <c r="A1852">
        <v>1833</v>
      </c>
      <c r="C1852">
        <v>-0.61247040506593631</v>
      </c>
      <c r="D1852">
        <v>0.73992116821599041</v>
      </c>
      <c r="E1852" s="2">
        <f t="shared" si="520"/>
        <v>-1.0442377301377892</v>
      </c>
      <c r="F1852" s="2">
        <f t="shared" si="521"/>
        <v>0.76601218153907658</v>
      </c>
      <c r="G1852">
        <f t="shared" si="523"/>
        <v>4.0387307912344017E-3</v>
      </c>
      <c r="H1852" s="3">
        <f t="shared" si="524"/>
        <v>1</v>
      </c>
      <c r="I1852" s="3">
        <f t="shared" si="525"/>
        <v>0</v>
      </c>
      <c r="J1852">
        <f t="shared" si="526"/>
        <v>1</v>
      </c>
      <c r="K1852" s="4">
        <f t="shared" si="527"/>
        <v>-8.8399530454884765</v>
      </c>
      <c r="L1852">
        <f t="shared" si="528"/>
        <v>2.5599530454884762</v>
      </c>
      <c r="M1852">
        <f t="shared" si="529"/>
        <v>277</v>
      </c>
      <c r="N1852">
        <f t="shared" si="530"/>
        <v>0</v>
      </c>
      <c r="O1852">
        <f t="shared" si="531"/>
        <v>0</v>
      </c>
      <c r="P1852">
        <f t="shared" si="532"/>
        <v>1381.9637306358852</v>
      </c>
      <c r="Q1852">
        <f t="shared" si="522"/>
        <v>0</v>
      </c>
      <c r="R1852">
        <f t="shared" si="533"/>
        <v>0</v>
      </c>
      <c r="S1852">
        <f t="shared" si="534"/>
        <v>-0.99998737391543502</v>
      </c>
      <c r="T1852">
        <f t="shared" si="535"/>
        <v>0</v>
      </c>
      <c r="U1852">
        <f t="shared" si="536"/>
        <v>0</v>
      </c>
      <c r="V1852">
        <f t="shared" si="537"/>
        <v>0</v>
      </c>
      <c r="W1852">
        <f>IF(ABS(J1852)&gt;0.32,1,)</f>
        <v>1</v>
      </c>
      <c r="X1852">
        <v>11</v>
      </c>
      <c r="AB1852" s="5"/>
    </row>
    <row r="1853" spans="1:28" x14ac:dyDescent="0.25">
      <c r="A1853">
        <v>1834</v>
      </c>
      <c r="C1853">
        <v>-0.627303463579165</v>
      </c>
      <c r="D1853">
        <v>0.75048410689537037</v>
      </c>
      <c r="E1853" s="2">
        <f t="shared" si="520"/>
        <v>-1.0590707886510178</v>
      </c>
      <c r="F1853" s="2">
        <f t="shared" si="521"/>
        <v>0.77667357602967135</v>
      </c>
      <c r="G1853">
        <f t="shared" si="523"/>
        <v>4.0360764862501508E-3</v>
      </c>
      <c r="H1853" s="3">
        <f t="shared" si="524"/>
        <v>1</v>
      </c>
      <c r="I1853" s="3">
        <f t="shared" si="525"/>
        <v>0</v>
      </c>
      <c r="J1853">
        <f t="shared" si="526"/>
        <v>1</v>
      </c>
      <c r="K1853" s="4">
        <f t="shared" si="527"/>
        <v>-8.835916969002227</v>
      </c>
      <c r="L1853">
        <f t="shared" si="528"/>
        <v>2.5559169690022268</v>
      </c>
      <c r="M1853">
        <f t="shared" si="529"/>
        <v>278</v>
      </c>
      <c r="N1853">
        <f t="shared" si="530"/>
        <v>0</v>
      </c>
      <c r="O1853">
        <f t="shared" si="531"/>
        <v>0</v>
      </c>
      <c r="P1853">
        <f t="shared" si="532"/>
        <v>1382.8540338675864</v>
      </c>
      <c r="Q1853">
        <f t="shared" si="522"/>
        <v>0</v>
      </c>
      <c r="R1853">
        <f t="shared" si="533"/>
        <v>0</v>
      </c>
      <c r="S1853">
        <f t="shared" si="534"/>
        <v>-0.9999873247349772</v>
      </c>
      <c r="T1853">
        <f t="shared" si="535"/>
        <v>0</v>
      </c>
      <c r="U1853">
        <f t="shared" si="536"/>
        <v>0</v>
      </c>
      <c r="V1853">
        <f t="shared" si="537"/>
        <v>0</v>
      </c>
      <c r="W1853">
        <f>IF(ABS(J1853)&gt;0.32,1,)</f>
        <v>1</v>
      </c>
      <c r="X1853">
        <v>11</v>
      </c>
      <c r="AB1853" s="5"/>
    </row>
    <row r="1854" spans="1:28" x14ac:dyDescent="0.25">
      <c r="A1854">
        <v>1835</v>
      </c>
      <c r="C1854">
        <v>-0.64217640514161167</v>
      </c>
      <c r="D1854">
        <v>0.76098550846711244</v>
      </c>
      <c r="E1854" s="2">
        <f t="shared" si="520"/>
        <v>-1.0739437302134645</v>
      </c>
      <c r="F1854" s="2">
        <f t="shared" si="521"/>
        <v>0.78727285983305562</v>
      </c>
      <c r="G1854">
        <f t="shared" si="523"/>
        <v>4.0336202597637261E-3</v>
      </c>
      <c r="H1854" s="3">
        <f t="shared" si="524"/>
        <v>1</v>
      </c>
      <c r="I1854" s="3">
        <f t="shared" si="525"/>
        <v>0</v>
      </c>
      <c r="J1854">
        <f t="shared" si="526"/>
        <v>1</v>
      </c>
      <c r="K1854" s="4">
        <f t="shared" si="527"/>
        <v>-8.8318833487424637</v>
      </c>
      <c r="L1854">
        <f t="shared" si="528"/>
        <v>2.5518833487424635</v>
      </c>
      <c r="M1854">
        <f t="shared" si="529"/>
        <v>279</v>
      </c>
      <c r="N1854">
        <f t="shared" si="530"/>
        <v>0</v>
      </c>
      <c r="O1854">
        <f t="shared" si="531"/>
        <v>0</v>
      </c>
      <c r="P1854">
        <f t="shared" si="532"/>
        <v>1383.6764741784968</v>
      </c>
      <c r="Q1854">
        <f t="shared" si="522"/>
        <v>0</v>
      </c>
      <c r="R1854">
        <f t="shared" si="533"/>
        <v>0</v>
      </c>
      <c r="S1854">
        <f t="shared" si="534"/>
        <v>-0.99998727243002872</v>
      </c>
      <c r="T1854">
        <f t="shared" si="535"/>
        <v>0</v>
      </c>
      <c r="U1854">
        <f t="shared" si="536"/>
        <v>0</v>
      </c>
      <c r="V1854">
        <f t="shared" si="537"/>
        <v>0</v>
      </c>
      <c r="W1854">
        <f>IF(ABS(J1854)&gt;0.32,1,)</f>
        <v>1</v>
      </c>
      <c r="X1854">
        <v>11</v>
      </c>
      <c r="AB1854" s="5"/>
    </row>
    <row r="1855" spans="1:28" x14ac:dyDescent="0.25">
      <c r="A1855">
        <v>1836</v>
      </c>
      <c r="C1855">
        <v>-0.65708923466478431</v>
      </c>
      <c r="D1855">
        <v>0.77142546571256709</v>
      </c>
      <c r="E1855" s="2">
        <f t="shared" si="520"/>
        <v>-1.0888565597366369</v>
      </c>
      <c r="F1855" s="2">
        <f t="shared" si="521"/>
        <v>0.7978101265953832</v>
      </c>
      <c r="G1855">
        <f t="shared" si="523"/>
        <v>4.0313799554556606E-3</v>
      </c>
      <c r="H1855" s="3">
        <f t="shared" si="524"/>
        <v>1</v>
      </c>
      <c r="I1855" s="3">
        <f t="shared" si="525"/>
        <v>0</v>
      </c>
      <c r="J1855">
        <f t="shared" si="526"/>
        <v>1</v>
      </c>
      <c r="K1855" s="4">
        <f t="shared" si="527"/>
        <v>-8.8278519687870087</v>
      </c>
      <c r="L1855">
        <f t="shared" si="528"/>
        <v>2.5478519687870085</v>
      </c>
      <c r="M1855">
        <f t="shared" si="529"/>
        <v>280</v>
      </c>
      <c r="N1855">
        <f t="shared" si="530"/>
        <v>0</v>
      </c>
      <c r="O1855">
        <f t="shared" si="531"/>
        <v>0</v>
      </c>
      <c r="P1855">
        <f t="shared" si="532"/>
        <v>1384.4255053125562</v>
      </c>
      <c r="Q1855">
        <f t="shared" si="522"/>
        <v>0</v>
      </c>
      <c r="R1855">
        <f t="shared" si="533"/>
        <v>0</v>
      </c>
      <c r="S1855">
        <f t="shared" si="534"/>
        <v>-0.99998721684683323</v>
      </c>
      <c r="T1855">
        <f t="shared" si="535"/>
        <v>0</v>
      </c>
      <c r="U1855">
        <f t="shared" si="536"/>
        <v>0</v>
      </c>
      <c r="V1855">
        <f t="shared" si="537"/>
        <v>0</v>
      </c>
      <c r="W1855">
        <f>IF(ABS(J1855)&gt;0.32,1,)</f>
        <v>1</v>
      </c>
      <c r="X1855">
        <v>11</v>
      </c>
      <c r="AB1855" s="5"/>
    </row>
    <row r="1856" spans="1:28" x14ac:dyDescent="0.25">
      <c r="A1856">
        <v>1837</v>
      </c>
      <c r="C1856">
        <v>-0.6720419622238748</v>
      </c>
      <c r="D1856">
        <v>0.78180406644694878</v>
      </c>
      <c r="E1856" s="2">
        <f t="shared" si="520"/>
        <v>-1.103809287295727</v>
      </c>
      <c r="F1856" s="2">
        <f t="shared" si="521"/>
        <v>0.808285464950383</v>
      </c>
      <c r="G1856">
        <f t="shared" si="523"/>
        <v>4.0293736501626487E-3</v>
      </c>
      <c r="H1856" s="3">
        <f t="shared" si="524"/>
        <v>1</v>
      </c>
      <c r="I1856" s="3">
        <f t="shared" si="525"/>
        <v>0</v>
      </c>
      <c r="J1856">
        <f t="shared" si="526"/>
        <v>1</v>
      </c>
      <c r="K1856" s="4">
        <f t="shared" si="527"/>
        <v>-8.8238225951368463</v>
      </c>
      <c r="L1856">
        <f t="shared" si="528"/>
        <v>2.5438225951368461</v>
      </c>
      <c r="M1856">
        <f t="shared" si="529"/>
        <v>281</v>
      </c>
      <c r="N1856">
        <f t="shared" si="530"/>
        <v>0</v>
      </c>
      <c r="O1856">
        <f t="shared" si="531"/>
        <v>0</v>
      </c>
      <c r="P1856">
        <f t="shared" si="532"/>
        <v>1385.0955170486061</v>
      </c>
      <c r="Q1856">
        <f t="shared" si="522"/>
        <v>0</v>
      </c>
      <c r="R1856">
        <f t="shared" si="533"/>
        <v>0</v>
      </c>
      <c r="S1856">
        <f t="shared" si="534"/>
        <v>-0.99998715782001124</v>
      </c>
      <c r="T1856">
        <f t="shared" si="535"/>
        <v>0</v>
      </c>
      <c r="U1856">
        <f t="shared" si="536"/>
        <v>0</v>
      </c>
      <c r="V1856">
        <f t="shared" si="537"/>
        <v>0</v>
      </c>
      <c r="W1856">
        <f>IF(ABS(J1856)&gt;0.32,1,)</f>
        <v>1</v>
      </c>
      <c r="X1856">
        <v>11</v>
      </c>
      <c r="AB1856" s="5"/>
    </row>
    <row r="1857" spans="1:28" x14ac:dyDescent="0.25">
      <c r="A1857">
        <v>1838</v>
      </c>
      <c r="C1857">
        <v>-0.6870346037719397</v>
      </c>
      <c r="D1857">
        <v>0.79212139360289358</v>
      </c>
      <c r="E1857" s="2">
        <f t="shared" si="520"/>
        <v>-1.118801928843792</v>
      </c>
      <c r="F1857" s="2">
        <f t="shared" si="521"/>
        <v>0.81869895860369557</v>
      </c>
      <c r="G1857">
        <f t="shared" si="523"/>
        <v>4.0276182512444247E-3</v>
      </c>
      <c r="H1857" s="3">
        <f t="shared" si="524"/>
        <v>1</v>
      </c>
      <c r="I1857" s="3">
        <f t="shared" si="525"/>
        <v>0</v>
      </c>
      <c r="J1857">
        <f t="shared" si="526"/>
        <v>1</v>
      </c>
      <c r="K1857" s="4">
        <f t="shared" si="527"/>
        <v>-8.8197949768856017</v>
      </c>
      <c r="L1857">
        <f t="shared" si="528"/>
        <v>2.5397949768856014</v>
      </c>
      <c r="M1857">
        <f t="shared" si="529"/>
        <v>282</v>
      </c>
      <c r="N1857">
        <f t="shared" si="530"/>
        <v>0</v>
      </c>
      <c r="O1857">
        <f t="shared" si="531"/>
        <v>0</v>
      </c>
      <c r="P1857">
        <f t="shared" si="532"/>
        <v>1385.6809893341515</v>
      </c>
      <c r="Q1857">
        <f t="shared" si="522"/>
        <v>0</v>
      </c>
      <c r="R1857">
        <f t="shared" si="533"/>
        <v>0</v>
      </c>
      <c r="S1857">
        <f t="shared" si="534"/>
        <v>-0.99998709517684803</v>
      </c>
      <c r="T1857">
        <f t="shared" si="535"/>
        <v>0</v>
      </c>
      <c r="U1857">
        <f t="shared" si="536"/>
        <v>0</v>
      </c>
      <c r="V1857">
        <f t="shared" si="537"/>
        <v>0</v>
      </c>
      <c r="W1857">
        <f>IF(ABS(J1857)&gt;0.32,1,)</f>
        <v>1</v>
      </c>
      <c r="X1857">
        <v>11</v>
      </c>
      <c r="AB1857" s="5"/>
    </row>
    <row r="1858" spans="1:28" x14ac:dyDescent="0.25">
      <c r="A1858">
        <v>1839</v>
      </c>
      <c r="C1858">
        <v>-0.70206718183916583</v>
      </c>
      <c r="D1858">
        <v>0.80237752531222739</v>
      </c>
      <c r="E1858" s="2">
        <f t="shared" si="520"/>
        <v>-1.1338345069110178</v>
      </c>
      <c r="F1858" s="2">
        <f t="shared" si="521"/>
        <v>0.82905068641540369</v>
      </c>
      <c r="G1858">
        <f t="shared" si="523"/>
        <v>4.0261302724213799E-3</v>
      </c>
      <c r="H1858" s="3">
        <f t="shared" si="524"/>
        <v>1</v>
      </c>
      <c r="I1858" s="3">
        <f t="shared" si="525"/>
        <v>0</v>
      </c>
      <c r="J1858">
        <f t="shared" si="526"/>
        <v>1</v>
      </c>
      <c r="K1858" s="4">
        <f t="shared" si="527"/>
        <v>-8.8157688466131798</v>
      </c>
      <c r="L1858">
        <f t="shared" si="528"/>
        <v>2.5357688466131796</v>
      </c>
      <c r="M1858">
        <f t="shared" si="529"/>
        <v>283</v>
      </c>
      <c r="N1858">
        <f t="shared" si="530"/>
        <v>0</v>
      </c>
      <c r="O1858">
        <f t="shared" si="531"/>
        <v>0</v>
      </c>
      <c r="P1858">
        <f t="shared" si="532"/>
        <v>1386.1767077277862</v>
      </c>
      <c r="Q1858">
        <f t="shared" si="522"/>
        <v>0</v>
      </c>
      <c r="R1858">
        <f t="shared" si="533"/>
        <v>0</v>
      </c>
      <c r="S1858">
        <f t="shared" si="534"/>
        <v>-0.99998702874166945</v>
      </c>
      <c r="T1858">
        <f t="shared" si="535"/>
        <v>0</v>
      </c>
      <c r="U1858">
        <f t="shared" si="536"/>
        <v>0</v>
      </c>
      <c r="V1858">
        <f t="shared" si="537"/>
        <v>0</v>
      </c>
      <c r="W1858">
        <f>IF(ABS(J1858)&gt;0.32,1,)</f>
        <v>1</v>
      </c>
      <c r="X1858">
        <v>11</v>
      </c>
      <c r="AB1858" s="5"/>
    </row>
    <row r="1859" spans="1:28" x14ac:dyDescent="0.25">
      <c r="A1859">
        <v>1840</v>
      </c>
      <c r="C1859">
        <v>-0.71713972622293432</v>
      </c>
      <c r="D1859">
        <v>0.81257253497299886</v>
      </c>
      <c r="E1859" s="2">
        <f t="shared" si="520"/>
        <v>-1.1489070512947861</v>
      </c>
      <c r="F1859" s="2">
        <f t="shared" si="521"/>
        <v>0.83934072246768998</v>
      </c>
      <c r="G1859">
        <f t="shared" si="523"/>
        <v>4.0249244767551762E-3</v>
      </c>
      <c r="H1859" s="3">
        <f t="shared" si="524"/>
        <v>1</v>
      </c>
      <c r="I1859" s="3">
        <f t="shared" si="525"/>
        <v>0</v>
      </c>
      <c r="J1859">
        <f t="shared" si="526"/>
        <v>1</v>
      </c>
      <c r="K1859" s="4">
        <f t="shared" si="527"/>
        <v>-8.811743922136424</v>
      </c>
      <c r="L1859">
        <f t="shared" si="528"/>
        <v>2.5317439221364237</v>
      </c>
      <c r="M1859">
        <f t="shared" si="529"/>
        <v>284</v>
      </c>
      <c r="N1859">
        <f t="shared" si="530"/>
        <v>0</v>
      </c>
      <c r="O1859">
        <f t="shared" si="531"/>
        <v>0</v>
      </c>
      <c r="P1859">
        <f t="shared" si="532"/>
        <v>1386.5779926046785</v>
      </c>
      <c r="Q1859">
        <f t="shared" si="522"/>
        <v>0</v>
      </c>
      <c r="R1859">
        <f t="shared" si="533"/>
        <v>0</v>
      </c>
      <c r="S1859">
        <f t="shared" si="534"/>
        <v>-0.99998695833845086</v>
      </c>
      <c r="T1859">
        <f t="shared" si="535"/>
        <v>0</v>
      </c>
      <c r="U1859">
        <f t="shared" si="536"/>
        <v>0</v>
      </c>
      <c r="V1859">
        <f t="shared" si="537"/>
        <v>0</v>
      </c>
      <c r="W1859">
        <f>IF(ABS(J1859)&gt;0.32,1,)</f>
        <v>1</v>
      </c>
      <c r="X1859">
        <v>11</v>
      </c>
      <c r="AB1859" s="5"/>
    </row>
    <row r="1860" spans="1:28" x14ac:dyDescent="0.25">
      <c r="A1860">
        <v>1841</v>
      </c>
      <c r="C1860">
        <v>-0.73225227464822973</v>
      </c>
      <c r="D1860">
        <v>0.82270649131794005</v>
      </c>
      <c r="E1860" s="2">
        <f t="shared" si="520"/>
        <v>-1.1640195997200815</v>
      </c>
      <c r="F1860" s="2">
        <f t="shared" si="521"/>
        <v>0.84956913613393559</v>
      </c>
      <c r="G1860">
        <f t="shared" si="523"/>
        <v>4.024012584757708E-3</v>
      </c>
      <c r="H1860" s="3">
        <f t="shared" si="524"/>
        <v>1</v>
      </c>
      <c r="I1860" s="3">
        <f t="shared" si="525"/>
        <v>0</v>
      </c>
      <c r="J1860">
        <f t="shared" si="526"/>
        <v>1</v>
      </c>
      <c r="K1860" s="4">
        <f t="shared" si="527"/>
        <v>-8.8077199095516665</v>
      </c>
      <c r="L1860">
        <f t="shared" si="528"/>
        <v>2.5277199095516663</v>
      </c>
      <c r="M1860">
        <f t="shared" si="529"/>
        <v>285</v>
      </c>
      <c r="N1860">
        <f t="shared" si="530"/>
        <v>0</v>
      </c>
      <c r="O1860">
        <f t="shared" si="531"/>
        <v>0</v>
      </c>
      <c r="P1860">
        <f t="shared" si="532"/>
        <v>1386.8808340069968</v>
      </c>
      <c r="Q1860">
        <f t="shared" si="522"/>
        <v>0</v>
      </c>
      <c r="R1860">
        <f t="shared" si="533"/>
        <v>0</v>
      </c>
      <c r="S1860">
        <f t="shared" si="534"/>
        <v>-0.99998688379533263</v>
      </c>
      <c r="T1860">
        <f t="shared" si="535"/>
        <v>0</v>
      </c>
      <c r="U1860">
        <f t="shared" si="536"/>
        <v>0</v>
      </c>
      <c r="V1860">
        <f t="shared" si="537"/>
        <v>0</v>
      </c>
      <c r="W1860">
        <f>IF(ABS(J1860)&gt;0.32,1,)</f>
        <v>1</v>
      </c>
      <c r="X1860">
        <v>11</v>
      </c>
      <c r="AB1860" s="5"/>
    </row>
    <row r="1861" spans="1:28" x14ac:dyDescent="0.25">
      <c r="A1861">
        <v>1842</v>
      </c>
      <c r="C1861">
        <v>-0.74740487337771278</v>
      </c>
      <c r="D1861">
        <v>0.83277945849921697</v>
      </c>
      <c r="E1861" s="2">
        <f t="shared" si="520"/>
        <v>-1.1791721984495644</v>
      </c>
      <c r="F1861" s="2">
        <f t="shared" si="521"/>
        <v>0.85973599216426055</v>
      </c>
      <c r="G1861">
        <f t="shared" si="523"/>
        <v>4.0234053498970912E-3</v>
      </c>
      <c r="H1861" s="3">
        <f t="shared" si="524"/>
        <v>1</v>
      </c>
      <c r="I1861" s="3">
        <f t="shared" si="525"/>
        <v>0</v>
      </c>
      <c r="J1861">
        <f t="shared" si="526"/>
        <v>1</v>
      </c>
      <c r="K1861" s="4">
        <f t="shared" si="527"/>
        <v>-8.8036965042017687</v>
      </c>
      <c r="L1861">
        <f t="shared" si="528"/>
        <v>2.5236965042017685</v>
      </c>
      <c r="M1861">
        <f t="shared" si="529"/>
        <v>286</v>
      </c>
      <c r="N1861">
        <f t="shared" si="530"/>
        <v>0</v>
      </c>
      <c r="O1861">
        <f t="shared" si="531"/>
        <v>0</v>
      </c>
      <c r="P1861">
        <f t="shared" si="532"/>
        <v>1387.0818317579374</v>
      </c>
      <c r="Q1861">
        <f t="shared" si="522"/>
        <v>0</v>
      </c>
      <c r="R1861">
        <f t="shared" si="533"/>
        <v>0</v>
      </c>
      <c r="S1861">
        <f t="shared" si="534"/>
        <v>-0.99998680494682701</v>
      </c>
      <c r="T1861">
        <f t="shared" si="535"/>
        <v>0</v>
      </c>
      <c r="U1861">
        <f t="shared" si="536"/>
        <v>0</v>
      </c>
      <c r="V1861">
        <f t="shared" si="537"/>
        <v>0</v>
      </c>
      <c r="W1861">
        <f>IF(ABS(J1861)&gt;0.32,1,)</f>
        <v>1</v>
      </c>
      <c r="X1861">
        <v>11</v>
      </c>
      <c r="AB1861" s="5"/>
    </row>
    <row r="1862" spans="1:28" x14ac:dyDescent="0.25">
      <c r="A1862">
        <v>1843</v>
      </c>
      <c r="C1862">
        <v>-0.76259757777246584</v>
      </c>
      <c r="D1862">
        <v>0.84279149614579252</v>
      </c>
      <c r="E1862" s="2">
        <f t="shared" si="520"/>
        <v>-1.1943649028443173</v>
      </c>
      <c r="F1862" s="2">
        <f t="shared" si="521"/>
        <v>0.86984135074342184</v>
      </c>
      <c r="G1862">
        <f t="shared" si="523"/>
        <v>4.023110582043854E-3</v>
      </c>
      <c r="H1862" s="3">
        <f t="shared" si="524"/>
        <v>1</v>
      </c>
      <c r="I1862" s="3">
        <f t="shared" si="525"/>
        <v>0</v>
      </c>
      <c r="J1862">
        <f t="shared" si="526"/>
        <v>1</v>
      </c>
      <c r="K1862" s="4">
        <f t="shared" si="527"/>
        <v>-8.7996733936197256</v>
      </c>
      <c r="L1862">
        <f t="shared" si="528"/>
        <v>2.5196733936197253</v>
      </c>
      <c r="M1862">
        <f t="shared" si="529"/>
        <v>287</v>
      </c>
      <c r="N1862">
        <f t="shared" si="530"/>
        <v>0</v>
      </c>
      <c r="O1862">
        <f t="shared" si="531"/>
        <v>0</v>
      </c>
      <c r="P1862">
        <f t="shared" si="532"/>
        <v>1387.1781452897371</v>
      </c>
      <c r="Q1862">
        <f t="shared" si="522"/>
        <v>0</v>
      </c>
      <c r="R1862">
        <f t="shared" si="533"/>
        <v>0</v>
      </c>
      <c r="S1862">
        <f t="shared" si="534"/>
        <v>-0.9999867216341225</v>
      </c>
      <c r="T1862">
        <f t="shared" si="535"/>
        <v>0</v>
      </c>
      <c r="U1862">
        <f t="shared" si="536"/>
        <v>0</v>
      </c>
      <c r="V1862">
        <f t="shared" si="537"/>
        <v>0</v>
      </c>
      <c r="W1862">
        <f>IF(ABS(J1862)&gt;0.32,1,)</f>
        <v>1</v>
      </c>
      <c r="X1862">
        <v>11</v>
      </c>
      <c r="AB1862" s="5"/>
    </row>
    <row r="1863" spans="1:28" x14ac:dyDescent="0.25">
      <c r="A1863">
        <v>1844</v>
      </c>
      <c r="C1863">
        <v>-0.77783045280280516</v>
      </c>
      <c r="D1863">
        <v>0.85274265943724703</v>
      </c>
      <c r="E1863" s="2">
        <f t="shared" si="520"/>
        <v>-1.2095977778746565</v>
      </c>
      <c r="F1863" s="2">
        <f t="shared" si="521"/>
        <v>0.87988526756532182</v>
      </c>
      <c r="G1863">
        <f t="shared" si="523"/>
        <v>4.0231311284180116E-3</v>
      </c>
      <c r="H1863" s="3">
        <f t="shared" si="524"/>
        <v>1</v>
      </c>
      <c r="I1863" s="3">
        <f t="shared" si="525"/>
        <v>0</v>
      </c>
      <c r="J1863">
        <f t="shared" si="526"/>
        <v>1</v>
      </c>
      <c r="K1863" s="4">
        <f t="shared" si="527"/>
        <v>-8.7956502624913071</v>
      </c>
      <c r="L1863">
        <f t="shared" si="528"/>
        <v>2.5156502624913069</v>
      </c>
      <c r="M1863">
        <f t="shared" si="529"/>
        <v>288</v>
      </c>
      <c r="N1863">
        <f t="shared" si="530"/>
        <v>0</v>
      </c>
      <c r="O1863">
        <f t="shared" si="531"/>
        <v>0</v>
      </c>
      <c r="P1863">
        <f t="shared" si="532"/>
        <v>1387.1674220189698</v>
      </c>
      <c r="Q1863">
        <f t="shared" si="522"/>
        <v>0</v>
      </c>
      <c r="R1863">
        <f t="shared" si="533"/>
        <v>0</v>
      </c>
      <c r="S1863">
        <f t="shared" si="534"/>
        <v>-0.99998663371066332</v>
      </c>
      <c r="T1863">
        <f t="shared" si="535"/>
        <v>0</v>
      </c>
      <c r="U1863">
        <f t="shared" si="536"/>
        <v>0</v>
      </c>
      <c r="V1863">
        <f t="shared" si="537"/>
        <v>0</v>
      </c>
      <c r="W1863">
        <f>IF(ABS(J1863)&gt;0.32,1,)</f>
        <v>1</v>
      </c>
      <c r="X1863">
        <v>11</v>
      </c>
      <c r="AB1863" s="5"/>
    </row>
    <row r="1864" spans="1:28" x14ac:dyDescent="0.25">
      <c r="A1864">
        <v>1845</v>
      </c>
      <c r="C1864">
        <v>-0.79310357351368588</v>
      </c>
      <c r="D1864">
        <v>0.86263299924136183</v>
      </c>
      <c r="E1864" s="2">
        <f t="shared" si="520"/>
        <v>-1.224870898585537</v>
      </c>
      <c r="F1864" s="2">
        <f t="shared" si="521"/>
        <v>0.88986779397187377</v>
      </c>
      <c r="G1864">
        <f t="shared" si="523"/>
        <v>4.023468043789169E-3</v>
      </c>
      <c r="H1864" s="3">
        <f t="shared" si="524"/>
        <v>1</v>
      </c>
      <c r="I1864" s="3">
        <f t="shared" si="525"/>
        <v>0</v>
      </c>
      <c r="J1864">
        <f t="shared" si="526"/>
        <v>1</v>
      </c>
      <c r="K1864" s="4">
        <f t="shared" si="527"/>
        <v>-8.7916267944475184</v>
      </c>
      <c r="L1864">
        <f t="shared" si="528"/>
        <v>2.5116267944475181</v>
      </c>
      <c r="M1864">
        <f t="shared" si="529"/>
        <v>289</v>
      </c>
      <c r="N1864">
        <f t="shared" si="530"/>
        <v>0</v>
      </c>
      <c r="O1864">
        <f t="shared" si="531"/>
        <v>0</v>
      </c>
      <c r="P1864">
        <f t="shared" si="532"/>
        <v>1387.0475874116792</v>
      </c>
      <c r="Q1864">
        <f t="shared" si="522"/>
        <v>0</v>
      </c>
      <c r="R1864">
        <f t="shared" si="533"/>
        <v>0</v>
      </c>
      <c r="S1864">
        <f t="shared" si="534"/>
        <v>-0.99998654104598617</v>
      </c>
      <c r="T1864">
        <f t="shared" si="535"/>
        <v>0</v>
      </c>
      <c r="U1864">
        <f t="shared" si="536"/>
        <v>0</v>
      </c>
      <c r="V1864">
        <f t="shared" si="537"/>
        <v>0</v>
      </c>
      <c r="W1864">
        <f>IF(ABS(J1864)&gt;0.32,1,)</f>
        <v>1</v>
      </c>
      <c r="X1864">
        <v>11</v>
      </c>
      <c r="AB1864" s="5"/>
    </row>
    <row r="1865" spans="1:28" x14ac:dyDescent="0.25">
      <c r="A1865">
        <v>1846</v>
      </c>
      <c r="C1865">
        <v>-0.80841702546545346</v>
      </c>
      <c r="D1865">
        <v>0.87246256226043672</v>
      </c>
      <c r="E1865" s="2">
        <f t="shared" si="520"/>
        <v>-1.2401843505373045</v>
      </c>
      <c r="F1865" s="2">
        <f t="shared" si="521"/>
        <v>0.89978897710068373</v>
      </c>
      <c r="G1865">
        <f t="shared" si="523"/>
        <v>4.0241243718555086E-3</v>
      </c>
      <c r="H1865" s="3">
        <f t="shared" si="524"/>
        <v>1</v>
      </c>
      <c r="I1865" s="3">
        <f t="shared" si="525"/>
        <v>0</v>
      </c>
      <c r="J1865">
        <f t="shared" si="526"/>
        <v>1</v>
      </c>
      <c r="K1865" s="4">
        <f t="shared" si="527"/>
        <v>-8.7876026700756622</v>
      </c>
      <c r="L1865">
        <f t="shared" si="528"/>
        <v>2.507602670075662</v>
      </c>
      <c r="M1865">
        <f t="shared" si="529"/>
        <v>290</v>
      </c>
      <c r="N1865">
        <f t="shared" si="530"/>
        <v>0</v>
      </c>
      <c r="O1865">
        <f t="shared" si="531"/>
        <v>0</v>
      </c>
      <c r="P1865">
        <f t="shared" si="532"/>
        <v>1386.8193013041719</v>
      </c>
      <c r="Q1865">
        <f t="shared" si="522"/>
        <v>0</v>
      </c>
      <c r="R1865">
        <f t="shared" si="533"/>
        <v>0</v>
      </c>
      <c r="S1865">
        <f t="shared" si="534"/>
        <v>-0.99998644351367649</v>
      </c>
      <c r="T1865">
        <f t="shared" si="535"/>
        <v>0</v>
      </c>
      <c r="U1865">
        <f t="shared" si="536"/>
        <v>0</v>
      </c>
      <c r="V1865">
        <f t="shared" si="537"/>
        <v>0</v>
      </c>
      <c r="W1865">
        <f>IF(ABS(J1865)&gt;0.32,1,)</f>
        <v>1</v>
      </c>
      <c r="X1865">
        <v>11</v>
      </c>
      <c r="AB1865" s="5"/>
    </row>
    <row r="1866" spans="1:28" x14ac:dyDescent="0.25">
      <c r="A1866">
        <v>1847</v>
      </c>
      <c r="C1866">
        <v>-0.82377090517378337</v>
      </c>
      <c r="D1866">
        <v>0.88223139112064453</v>
      </c>
      <c r="E1866" s="2">
        <f t="shared" si="520"/>
        <v>-1.2555382302456344</v>
      </c>
      <c r="F1866" s="2">
        <f t="shared" si="521"/>
        <v>0.9096488599752377</v>
      </c>
      <c r="G1866">
        <f t="shared" si="523"/>
        <v>4.0251034560712107E-3</v>
      </c>
      <c r="H1866" s="3">
        <f t="shared" si="524"/>
        <v>1</v>
      </c>
      <c r="I1866" s="3">
        <f t="shared" si="525"/>
        <v>0</v>
      </c>
      <c r="J1866">
        <f t="shared" si="526"/>
        <v>1</v>
      </c>
      <c r="K1866" s="4">
        <f t="shared" si="527"/>
        <v>-8.7835775666195914</v>
      </c>
      <c r="L1866">
        <f t="shared" si="528"/>
        <v>2.5035775666195912</v>
      </c>
      <c r="M1866">
        <f t="shared" si="529"/>
        <v>291</v>
      </c>
      <c r="N1866">
        <f t="shared" si="530"/>
        <v>0</v>
      </c>
      <c r="O1866">
        <f t="shared" si="531"/>
        <v>0</v>
      </c>
      <c r="P1866">
        <f t="shared" si="532"/>
        <v>1386.4937427916007</v>
      </c>
      <c r="Q1866">
        <f t="shared" si="522"/>
        <v>0</v>
      </c>
      <c r="R1866">
        <f t="shared" si="533"/>
        <v>0</v>
      </c>
      <c r="S1866">
        <f t="shared" si="534"/>
        <v>-0.99998634097754568</v>
      </c>
      <c r="T1866">
        <f t="shared" si="535"/>
        <v>0</v>
      </c>
      <c r="U1866">
        <f t="shared" si="536"/>
        <v>0</v>
      </c>
      <c r="V1866">
        <f t="shared" si="537"/>
        <v>0</v>
      </c>
      <c r="W1866">
        <f>IF(ABS(J1866)&gt;0.32,1,)</f>
        <v>1</v>
      </c>
      <c r="X1866">
        <v>11</v>
      </c>
      <c r="AB1866" s="5"/>
    </row>
    <row r="1867" spans="1:28" x14ac:dyDescent="0.25">
      <c r="A1867">
        <v>1848</v>
      </c>
      <c r="C1867">
        <v>-0.83916532058420412</v>
      </c>
      <c r="D1867">
        <v>0.8919395244637357</v>
      </c>
      <c r="E1867" s="2">
        <f t="shared" si="520"/>
        <v>-1.2709326456560548</v>
      </c>
      <c r="F1867" s="2">
        <f t="shared" si="521"/>
        <v>0.91944748159746104</v>
      </c>
      <c r="G1867">
        <f t="shared" si="523"/>
        <v>4.0264102451850192E-3</v>
      </c>
      <c r="H1867" s="3">
        <f t="shared" si="524"/>
        <v>1</v>
      </c>
      <c r="I1867" s="3">
        <f t="shared" si="525"/>
        <v>0</v>
      </c>
      <c r="J1867">
        <f t="shared" si="526"/>
        <v>1</v>
      </c>
      <c r="K1867" s="4">
        <f t="shared" si="527"/>
        <v>-8.7795511563744064</v>
      </c>
      <c r="L1867">
        <f t="shared" si="528"/>
        <v>2.4995511563744062</v>
      </c>
      <c r="M1867">
        <f t="shared" si="529"/>
        <v>292</v>
      </c>
      <c r="N1867">
        <f t="shared" si="530"/>
        <v>0</v>
      </c>
      <c r="O1867">
        <f t="shared" si="531"/>
        <v>0</v>
      </c>
      <c r="P1867">
        <f t="shared" si="532"/>
        <v>1386.0848952380759</v>
      </c>
      <c r="Q1867">
        <f t="shared" si="522"/>
        <v>0</v>
      </c>
      <c r="R1867">
        <f t="shared" si="533"/>
        <v>0</v>
      </c>
      <c r="S1867">
        <f t="shared" si="534"/>
        <v>-0.99998623328616587</v>
      </c>
      <c r="T1867">
        <f t="shared" si="535"/>
        <v>0</v>
      </c>
      <c r="U1867">
        <f t="shared" si="536"/>
        <v>0</v>
      </c>
      <c r="V1867">
        <f t="shared" si="537"/>
        <v>0</v>
      </c>
      <c r="W1867">
        <f>IF(ABS(J1867)&gt;0.32,1,)</f>
        <v>1</v>
      </c>
      <c r="X1867">
        <v>11</v>
      </c>
      <c r="AB1867" s="5"/>
    </row>
    <row r="1868" spans="1:28" x14ac:dyDescent="0.25">
      <c r="A1868">
        <v>1849</v>
      </c>
      <c r="C1868">
        <v>-0.8546003916085243</v>
      </c>
      <c r="D1868">
        <v>0.90158699702927247</v>
      </c>
      <c r="E1868" s="2">
        <f t="shared" si="520"/>
        <v>-1.2863677166803749</v>
      </c>
      <c r="F1868" s="2">
        <f t="shared" si="521"/>
        <v>0.92918487703071895</v>
      </c>
      <c r="G1868">
        <f t="shared" si="523"/>
        <v>4.0280535205790002E-3</v>
      </c>
      <c r="H1868" s="3">
        <f t="shared" si="524"/>
        <v>1</v>
      </c>
      <c r="I1868" s="3">
        <f t="shared" si="525"/>
        <v>0</v>
      </c>
      <c r="J1868">
        <f t="shared" si="526"/>
        <v>1</v>
      </c>
      <c r="K1868" s="4">
        <f t="shared" si="527"/>
        <v>-8.7755231028538283</v>
      </c>
      <c r="L1868">
        <f t="shared" si="528"/>
        <v>2.4955231028538281</v>
      </c>
      <c r="M1868">
        <f t="shared" si="529"/>
        <v>293</v>
      </c>
      <c r="N1868">
        <f t="shared" si="530"/>
        <v>0</v>
      </c>
      <c r="O1868">
        <f t="shared" si="531"/>
        <v>0</v>
      </c>
      <c r="P1868">
        <f t="shared" si="532"/>
        <v>1385.6068617997335</v>
      </c>
      <c r="Q1868">
        <f t="shared" si="522"/>
        <v>0</v>
      </c>
      <c r="R1868">
        <f t="shared" si="533"/>
        <v>0</v>
      </c>
      <c r="S1868">
        <f t="shared" si="534"/>
        <v>-0.99998612026724243</v>
      </c>
      <c r="T1868">
        <f t="shared" si="535"/>
        <v>0</v>
      </c>
      <c r="U1868">
        <f t="shared" si="536"/>
        <v>0</v>
      </c>
      <c r="V1868">
        <f t="shared" si="537"/>
        <v>0</v>
      </c>
      <c r="W1868">
        <f>IF(ABS(J1868)&gt;0.32,1,)</f>
        <v>1</v>
      </c>
      <c r="X1868">
        <v>11</v>
      </c>
      <c r="AB1868" s="5"/>
    </row>
    <row r="1869" spans="1:28" x14ac:dyDescent="0.25">
      <c r="A1869">
        <v>1850</v>
      </c>
      <c r="C1869">
        <v>-0.87007625076345241</v>
      </c>
      <c r="D1869">
        <v>0.91117383970336707</v>
      </c>
      <c r="E1869" s="2">
        <f t="shared" si="520"/>
        <v>-1.3018435758353029</v>
      </c>
      <c r="F1869" s="2">
        <f t="shared" si="521"/>
        <v>0.93886107744900915</v>
      </c>
      <c r="G1869">
        <f t="shared" si="523"/>
        <v>4.0299749403702734E-3</v>
      </c>
      <c r="H1869" s="3">
        <f t="shared" si="524"/>
        <v>1</v>
      </c>
      <c r="I1869" s="3">
        <f t="shared" si="525"/>
        <v>0</v>
      </c>
      <c r="J1869">
        <f t="shared" si="526"/>
        <v>1</v>
      </c>
      <c r="K1869" s="4">
        <f t="shared" si="527"/>
        <v>-8.7714931279134589</v>
      </c>
      <c r="L1869">
        <f t="shared" si="528"/>
        <v>2.4914931279134587</v>
      </c>
      <c r="M1869">
        <f t="shared" si="529"/>
        <v>294</v>
      </c>
      <c r="N1869">
        <f t="shared" si="530"/>
        <v>0</v>
      </c>
      <c r="O1869">
        <f t="shared" si="531"/>
        <v>0</v>
      </c>
      <c r="P1869">
        <f t="shared" si="532"/>
        <v>1385.0737352846836</v>
      </c>
      <c r="Q1869">
        <f t="shared" si="522"/>
        <v>0</v>
      </c>
      <c r="R1869">
        <f t="shared" si="533"/>
        <v>0</v>
      </c>
      <c r="S1869">
        <f t="shared" si="534"/>
        <v>-0.99998600185939635</v>
      </c>
      <c r="T1869">
        <f t="shared" si="535"/>
        <v>0</v>
      </c>
      <c r="U1869">
        <f t="shared" si="536"/>
        <v>0</v>
      </c>
      <c r="V1869">
        <f t="shared" si="537"/>
        <v>0</v>
      </c>
      <c r="W1869">
        <f>IF(ABS(J1869)&gt;0.32,1,)</f>
        <v>1</v>
      </c>
      <c r="X1869">
        <v>11</v>
      </c>
      <c r="AB1869" s="5"/>
    </row>
    <row r="1870" spans="1:28" x14ac:dyDescent="0.25">
      <c r="A1870">
        <v>1851</v>
      </c>
      <c r="C1870">
        <v>-0.88559304153342489</v>
      </c>
      <c r="D1870">
        <v>0.9207000795815069</v>
      </c>
      <c r="E1870" s="2">
        <f t="shared" si="520"/>
        <v>-1.3173603666052751</v>
      </c>
      <c r="F1870" s="2">
        <f t="shared" si="521"/>
        <v>0.9484761102003727</v>
      </c>
      <c r="G1870">
        <f t="shared" si="523"/>
        <v>4.0319116538070077E-3</v>
      </c>
      <c r="H1870" s="3">
        <f t="shared" si="524"/>
        <v>1</v>
      </c>
      <c r="I1870" s="3">
        <f t="shared" si="525"/>
        <v>0</v>
      </c>
      <c r="J1870">
        <f t="shared" si="526"/>
        <v>1</v>
      </c>
      <c r="K1870" s="4">
        <f t="shared" si="527"/>
        <v>-8.767461216259651</v>
      </c>
      <c r="L1870">
        <f t="shared" si="528"/>
        <v>2.4874612162596508</v>
      </c>
      <c r="M1870">
        <f t="shared" si="529"/>
        <v>295</v>
      </c>
      <c r="N1870">
        <f t="shared" si="530"/>
        <v>0</v>
      </c>
      <c r="O1870">
        <f t="shared" si="531"/>
        <v>0</v>
      </c>
      <c r="P1870">
        <f t="shared" si="532"/>
        <v>1384.4996206417838</v>
      </c>
      <c r="Q1870">
        <f t="shared" si="522"/>
        <v>0</v>
      </c>
      <c r="R1870">
        <f t="shared" si="533"/>
        <v>0</v>
      </c>
      <c r="S1870">
        <f t="shared" si="534"/>
        <v>-0.99998587860375565</v>
      </c>
      <c r="T1870">
        <f t="shared" si="535"/>
        <v>0</v>
      </c>
      <c r="U1870">
        <f t="shared" si="536"/>
        <v>0</v>
      </c>
      <c r="V1870">
        <f t="shared" si="537"/>
        <v>0</v>
      </c>
      <c r="W1870">
        <f>IF(ABS(J1870)&gt;0.32,1,)</f>
        <v>1</v>
      </c>
      <c r="X1870">
        <v>11</v>
      </c>
      <c r="AB1870" s="5"/>
    </row>
    <row r="1871" spans="1:28" x14ac:dyDescent="0.25">
      <c r="A1871">
        <v>1852</v>
      </c>
      <c r="C1871">
        <v>-0.90115090951668053</v>
      </c>
      <c r="D1871">
        <v>0.93016574001098073</v>
      </c>
      <c r="E1871" s="2">
        <f t="shared" si="520"/>
        <v>-1.3329182345885306</v>
      </c>
      <c r="F1871" s="2">
        <f t="shared" si="521"/>
        <v>0.95802999884971562</v>
      </c>
      <c r="G1871">
        <f t="shared" si="523"/>
        <v>4.0337987504794892E-3</v>
      </c>
      <c r="H1871" s="3">
        <f t="shared" si="524"/>
        <v>1</v>
      </c>
      <c r="I1871" s="3">
        <f t="shared" si="525"/>
        <v>0</v>
      </c>
      <c r="J1871">
        <f t="shared" si="526"/>
        <v>1</v>
      </c>
      <c r="K1871" s="4">
        <f t="shared" si="527"/>
        <v>-8.7634274175091722</v>
      </c>
      <c r="L1871">
        <f t="shared" si="528"/>
        <v>2.483427417509172</v>
      </c>
      <c r="M1871">
        <f t="shared" si="529"/>
        <v>296</v>
      </c>
      <c r="N1871">
        <f t="shared" si="530"/>
        <v>0</v>
      </c>
      <c r="O1871">
        <f t="shared" si="531"/>
        <v>0</v>
      </c>
      <c r="P1871">
        <f t="shared" si="532"/>
        <v>1383.8986847465812</v>
      </c>
      <c r="Q1871">
        <f t="shared" si="522"/>
        <v>0</v>
      </c>
      <c r="R1871">
        <f t="shared" si="533"/>
        <v>0</v>
      </c>
      <c r="S1871">
        <f t="shared" si="534"/>
        <v>-0.99998575141285151</v>
      </c>
      <c r="T1871">
        <f t="shared" si="535"/>
        <v>0</v>
      </c>
      <c r="U1871">
        <f t="shared" si="536"/>
        <v>0</v>
      </c>
      <c r="V1871">
        <f t="shared" si="537"/>
        <v>0</v>
      </c>
      <c r="W1871">
        <f>IF(ABS(J1871)&gt;0.32,1,)</f>
        <v>1</v>
      </c>
      <c r="X1871">
        <v>11</v>
      </c>
      <c r="AB1871" s="5"/>
    </row>
    <row r="1872" spans="1:28" x14ac:dyDescent="0.25">
      <c r="A1872">
        <v>1853</v>
      </c>
      <c r="C1872">
        <v>-0.91675000016877173</v>
      </c>
      <c r="D1872">
        <v>0.93957084059712559</v>
      </c>
      <c r="E1872" s="2">
        <f t="shared" si="520"/>
        <v>-1.3485173252406217</v>
      </c>
      <c r="F1872" s="2">
        <f t="shared" si="521"/>
        <v>0.96752276318511365</v>
      </c>
      <c r="G1872">
        <f t="shared" si="523"/>
        <v>4.035635965875084E-3</v>
      </c>
      <c r="H1872" s="3">
        <f t="shared" si="524"/>
        <v>1</v>
      </c>
      <c r="I1872" s="3">
        <f t="shared" si="525"/>
        <v>0</v>
      </c>
      <c r="J1872">
        <f t="shared" si="526"/>
        <v>1</v>
      </c>
      <c r="K1872" s="4">
        <f t="shared" si="527"/>
        <v>-8.7593917815432967</v>
      </c>
      <c r="L1872">
        <f t="shared" si="528"/>
        <v>2.4793917815432964</v>
      </c>
      <c r="M1872">
        <f t="shared" si="529"/>
        <v>297</v>
      </c>
      <c r="N1872">
        <f t="shared" si="530"/>
        <v>0</v>
      </c>
      <c r="O1872">
        <f t="shared" si="531"/>
        <v>0</v>
      </c>
      <c r="P1872">
        <f t="shared" si="532"/>
        <v>1383.2851459546132</v>
      </c>
      <c r="Q1872">
        <f t="shared" si="522"/>
        <v>0</v>
      </c>
      <c r="R1872">
        <f t="shared" si="533"/>
        <v>0</v>
      </c>
      <c r="S1872">
        <f t="shared" si="534"/>
        <v>-0.99998562090941445</v>
      </c>
      <c r="T1872">
        <f t="shared" si="535"/>
        <v>0</v>
      </c>
      <c r="U1872">
        <f t="shared" si="536"/>
        <v>0</v>
      </c>
      <c r="V1872">
        <f t="shared" si="537"/>
        <v>0</v>
      </c>
      <c r="W1872">
        <f>IF(ABS(J1872)&gt;0.32,1,)</f>
        <v>1</v>
      </c>
      <c r="X1872">
        <v>11</v>
      </c>
      <c r="AB1872" s="5"/>
    </row>
    <row r="1873" spans="1:28" x14ac:dyDescent="0.25">
      <c r="A1873">
        <v>1854</v>
      </c>
      <c r="C1873">
        <v>-0.93239045879340521</v>
      </c>
      <c r="D1873">
        <v>0.94891539723189866</v>
      </c>
      <c r="E1873" s="2">
        <f t="shared" si="520"/>
        <v>-1.364157783865255</v>
      </c>
      <c r="F1873" s="2">
        <f t="shared" si="521"/>
        <v>0.97695441924665083</v>
      </c>
      <c r="G1873">
        <f t="shared" si="523"/>
        <v>4.037424237669951E-3</v>
      </c>
      <c r="H1873" s="3">
        <f t="shared" si="524"/>
        <v>1</v>
      </c>
      <c r="I1873" s="3">
        <f t="shared" si="525"/>
        <v>0</v>
      </c>
      <c r="J1873">
        <f t="shared" si="526"/>
        <v>1</v>
      </c>
      <c r="K1873" s="4">
        <f t="shared" si="527"/>
        <v>-8.7553543573056274</v>
      </c>
      <c r="L1873">
        <f t="shared" si="528"/>
        <v>2.4753543573056271</v>
      </c>
      <c r="M1873">
        <f t="shared" si="529"/>
        <v>298</v>
      </c>
      <c r="N1873">
        <f t="shared" si="530"/>
        <v>0</v>
      </c>
      <c r="O1873">
        <f t="shared" si="531"/>
        <v>0</v>
      </c>
      <c r="P1873">
        <f t="shared" si="532"/>
        <v>1382.6735018797506</v>
      </c>
      <c r="Q1873">
        <f t="shared" si="522"/>
        <v>0</v>
      </c>
      <c r="R1873">
        <f t="shared" si="533"/>
        <v>0</v>
      </c>
      <c r="S1873">
        <f t="shared" si="534"/>
        <v>-0.99998548713315205</v>
      </c>
      <c r="T1873">
        <f t="shared" si="535"/>
        <v>0</v>
      </c>
      <c r="U1873">
        <f t="shared" si="536"/>
        <v>0</v>
      </c>
      <c r="V1873">
        <f t="shared" si="537"/>
        <v>0</v>
      </c>
      <c r="W1873">
        <f>IF(ABS(J1873)&gt;0.32,1,)</f>
        <v>1</v>
      </c>
      <c r="X1873">
        <v>11</v>
      </c>
      <c r="AB1873" s="5"/>
    </row>
    <row r="1874" spans="1:28" x14ac:dyDescent="0.25">
      <c r="A1874">
        <v>1855</v>
      </c>
      <c r="C1874">
        <v>-0.94807243053333068</v>
      </c>
      <c r="D1874">
        <v>0.95819942209685149</v>
      </c>
      <c r="E1874" s="2">
        <f t="shared" si="520"/>
        <v>-1.3798397556051802</v>
      </c>
      <c r="F1874" s="2">
        <f t="shared" si="521"/>
        <v>0.98632497932942154</v>
      </c>
      <c r="G1874">
        <f t="shared" si="523"/>
        <v>4.0391655730132037E-3</v>
      </c>
      <c r="H1874" s="3">
        <f t="shared" si="524"/>
        <v>1</v>
      </c>
      <c r="I1874" s="3">
        <f t="shared" si="525"/>
        <v>0</v>
      </c>
      <c r="J1874">
        <f t="shared" si="526"/>
        <v>1</v>
      </c>
      <c r="K1874" s="4">
        <f t="shared" si="527"/>
        <v>-8.7513151917326137</v>
      </c>
      <c r="L1874">
        <f t="shared" si="528"/>
        <v>2.4713151917326135</v>
      </c>
      <c r="M1874">
        <f t="shared" si="529"/>
        <v>299</v>
      </c>
      <c r="N1874">
        <f t="shared" si="530"/>
        <v>0</v>
      </c>
      <c r="O1874">
        <f t="shared" si="531"/>
        <v>0</v>
      </c>
      <c r="P1874">
        <f t="shared" si="532"/>
        <v>1382.0758751161654</v>
      </c>
      <c r="Q1874">
        <f t="shared" si="522"/>
        <v>0</v>
      </c>
      <c r="R1874">
        <f t="shared" si="533"/>
        <v>0</v>
      </c>
      <c r="S1874">
        <f t="shared" si="534"/>
        <v>-0.99998534998609934</v>
      </c>
      <c r="T1874">
        <f t="shared" si="535"/>
        <v>0</v>
      </c>
      <c r="U1874">
        <f t="shared" si="536"/>
        <v>0</v>
      </c>
      <c r="V1874">
        <f t="shared" si="537"/>
        <v>0</v>
      </c>
      <c r="W1874">
        <f>IF(ABS(J1874)&gt;0.32,1,)</f>
        <v>1</v>
      </c>
      <c r="X1874">
        <v>11</v>
      </c>
      <c r="AB1874" s="5"/>
    </row>
    <row r="1875" spans="1:28" x14ac:dyDescent="0.25">
      <c r="A1875">
        <v>1856</v>
      </c>
      <c r="C1875">
        <v>-0.96379606035341747</v>
      </c>
      <c r="D1875">
        <v>0.96742292363902682</v>
      </c>
      <c r="E1875" s="2">
        <f t="shared" si="520"/>
        <v>-1.3955633854252671</v>
      </c>
      <c r="F1875" s="2">
        <f t="shared" si="521"/>
        <v>0.9956344519592023</v>
      </c>
      <c r="G1875">
        <f t="shared" si="523"/>
        <v>4.0408607138264774E-3</v>
      </c>
      <c r="H1875" s="3">
        <f t="shared" si="524"/>
        <v>1</v>
      </c>
      <c r="I1875" s="3">
        <f t="shared" si="525"/>
        <v>0</v>
      </c>
      <c r="J1875">
        <f t="shared" si="526"/>
        <v>1</v>
      </c>
      <c r="K1875" s="4">
        <f t="shared" si="527"/>
        <v>-8.7472743310187866</v>
      </c>
      <c r="L1875">
        <f t="shared" si="528"/>
        <v>2.4672743310187863</v>
      </c>
      <c r="M1875">
        <f t="shared" si="529"/>
        <v>300</v>
      </c>
      <c r="N1875">
        <f t="shared" si="530"/>
        <v>0</v>
      </c>
      <c r="O1875">
        <f t="shared" si="531"/>
        <v>0</v>
      </c>
      <c r="P1875">
        <f t="shared" si="532"/>
        <v>1381.4943357414022</v>
      </c>
      <c r="Q1875">
        <f t="shared" si="522"/>
        <v>0</v>
      </c>
      <c r="R1875">
        <f t="shared" si="533"/>
        <v>0</v>
      </c>
      <c r="S1875">
        <f t="shared" si="534"/>
        <v>-0.99998520936332502</v>
      </c>
      <c r="T1875">
        <f t="shared" si="535"/>
        <v>0</v>
      </c>
      <c r="U1875">
        <f t="shared" si="536"/>
        <v>0</v>
      </c>
      <c r="V1875">
        <f t="shared" si="537"/>
        <v>0</v>
      </c>
      <c r="W1875">
        <f>IF(ABS(J1875)&gt;0.32,1,)</f>
        <v>1</v>
      </c>
      <c r="X1875">
        <v>11</v>
      </c>
      <c r="AB1875" s="5"/>
    </row>
    <row r="1876" spans="1:28" x14ac:dyDescent="0.25">
      <c r="A1876">
        <v>1857</v>
      </c>
      <c r="C1876">
        <v>-0.9795614930354124</v>
      </c>
      <c r="D1876">
        <v>0.97658590658064515</v>
      </c>
      <c r="E1876" s="2">
        <f t="shared" si="520"/>
        <v>-1.4113288181072619</v>
      </c>
      <c r="F1876" s="2">
        <f t="shared" si="521"/>
        <v>1.0048828419022289</v>
      </c>
      <c r="G1876">
        <f t="shared" si="523"/>
        <v>4.0425120904048484E-3</v>
      </c>
      <c r="H1876" s="3">
        <f t="shared" si="524"/>
        <v>1</v>
      </c>
      <c r="I1876" s="3">
        <f t="shared" si="525"/>
        <v>0</v>
      </c>
      <c r="J1876">
        <f t="shared" si="526"/>
        <v>1</v>
      </c>
      <c r="K1876" s="4">
        <f t="shared" si="527"/>
        <v>-8.7432318189283826</v>
      </c>
      <c r="L1876">
        <f t="shared" si="528"/>
        <v>2.4632318189283824</v>
      </c>
      <c r="M1876">
        <f t="shared" si="529"/>
        <v>301</v>
      </c>
      <c r="N1876">
        <f t="shared" si="530"/>
        <v>0</v>
      </c>
      <c r="O1876">
        <f t="shared" si="531"/>
        <v>0</v>
      </c>
      <c r="P1876">
        <f t="shared" si="532"/>
        <v>1380.9284490232312</v>
      </c>
      <c r="Q1876">
        <f t="shared" si="522"/>
        <v>0</v>
      </c>
      <c r="R1876">
        <f t="shared" si="533"/>
        <v>0</v>
      </c>
      <c r="S1876">
        <f t="shared" si="534"/>
        <v>-0.99998506515404262</v>
      </c>
      <c r="T1876">
        <f t="shared" si="535"/>
        <v>0</v>
      </c>
      <c r="U1876">
        <f t="shared" si="536"/>
        <v>0</v>
      </c>
      <c r="V1876">
        <f t="shared" si="537"/>
        <v>0</v>
      </c>
      <c r="W1876">
        <f>IF(ABS(J1876)&gt;0.32,1,)</f>
        <v>1</v>
      </c>
      <c r="X1876">
        <v>11</v>
      </c>
      <c r="AB1876" s="5"/>
    </row>
    <row r="1877" spans="1:28" x14ac:dyDescent="0.25">
      <c r="A1877">
        <v>1858</v>
      </c>
      <c r="C1877">
        <v>-0.99536887315970257</v>
      </c>
      <c r="D1877">
        <v>0.98568837188576042</v>
      </c>
      <c r="E1877" s="2">
        <f t="shared" ref="E1877:E1940" si="538">(C1877-C$2040)/C$2041</f>
        <v>-1.4271361982315518</v>
      </c>
      <c r="F1877" s="2">
        <f t="shared" ref="F1877:F1940" si="539">(D1877-D$2040)/D$2041</f>
        <v>1.0140701501315408</v>
      </c>
      <c r="G1877">
        <f t="shared" si="523"/>
        <v>4.044119864167417E-3</v>
      </c>
      <c r="H1877" s="3">
        <f t="shared" si="524"/>
        <v>1</v>
      </c>
      <c r="I1877" s="3">
        <f t="shared" si="525"/>
        <v>0</v>
      </c>
      <c r="J1877">
        <f t="shared" si="526"/>
        <v>1</v>
      </c>
      <c r="K1877" s="4">
        <f t="shared" si="527"/>
        <v>-8.7391876990642157</v>
      </c>
      <c r="L1877">
        <f t="shared" si="528"/>
        <v>2.4591876990642154</v>
      </c>
      <c r="M1877">
        <f t="shared" si="529"/>
        <v>302</v>
      </c>
      <c r="N1877">
        <f t="shared" si="530"/>
        <v>0</v>
      </c>
      <c r="O1877">
        <f t="shared" si="531"/>
        <v>0</v>
      </c>
      <c r="P1877">
        <f t="shared" si="532"/>
        <v>1380.3777892116691</v>
      </c>
      <c r="Q1877">
        <f t="shared" si="522"/>
        <v>0</v>
      </c>
      <c r="R1877">
        <f t="shared" si="533"/>
        <v>0</v>
      </c>
      <c r="S1877">
        <f t="shared" si="534"/>
        <v>-0.99998491724529481</v>
      </c>
      <c r="T1877">
        <f t="shared" si="535"/>
        <v>0</v>
      </c>
      <c r="U1877">
        <f t="shared" si="536"/>
        <v>0</v>
      </c>
      <c r="V1877">
        <f t="shared" si="537"/>
        <v>0</v>
      </c>
      <c r="W1877">
        <f>IF(ABS(J1877)&gt;0.32,1,)</f>
        <v>1</v>
      </c>
      <c r="X1877">
        <v>11</v>
      </c>
      <c r="AB1877" s="5"/>
    </row>
    <row r="1878" spans="1:28" x14ac:dyDescent="0.25">
      <c r="A1878">
        <v>1859</v>
      </c>
      <c r="C1878">
        <v>-1.011218345099469</v>
      </c>
      <c r="D1878">
        <v>0.99473031678194324</v>
      </c>
      <c r="E1878" s="2">
        <f t="shared" si="538"/>
        <v>-1.4429856701713182</v>
      </c>
      <c r="F1878" s="2">
        <f t="shared" si="539"/>
        <v>1.0231963738488674</v>
      </c>
      <c r="G1878">
        <f t="shared" si="523"/>
        <v>4.0456868199865159E-3</v>
      </c>
      <c r="H1878" s="3">
        <f t="shared" si="524"/>
        <v>1</v>
      </c>
      <c r="I1878" s="3">
        <f t="shared" si="525"/>
        <v>0</v>
      </c>
      <c r="J1878">
        <f t="shared" si="526"/>
        <v>1</v>
      </c>
      <c r="K1878" s="4">
        <f t="shared" si="527"/>
        <v>-8.7351420122442285</v>
      </c>
      <c r="L1878">
        <f t="shared" si="528"/>
        <v>2.4551420122442282</v>
      </c>
      <c r="M1878">
        <f t="shared" si="529"/>
        <v>303</v>
      </c>
      <c r="N1878">
        <f t="shared" si="530"/>
        <v>0</v>
      </c>
      <c r="O1878">
        <f t="shared" si="531"/>
        <v>0</v>
      </c>
      <c r="P1878">
        <f t="shared" si="532"/>
        <v>1379.8399364921429</v>
      </c>
      <c r="Q1878">
        <f t="shared" si="522"/>
        <v>0</v>
      </c>
      <c r="R1878">
        <f t="shared" si="533"/>
        <v>0</v>
      </c>
      <c r="S1878">
        <f t="shared" si="534"/>
        <v>-0.99998476551773119</v>
      </c>
      <c r="T1878">
        <f t="shared" si="535"/>
        <v>0</v>
      </c>
      <c r="U1878">
        <f t="shared" si="536"/>
        <v>0</v>
      </c>
      <c r="V1878">
        <f t="shared" si="537"/>
        <v>0</v>
      </c>
      <c r="W1878">
        <f>IF(ABS(J1878)&gt;0.32,1,)</f>
        <v>1</v>
      </c>
      <c r="X1878">
        <v>11</v>
      </c>
      <c r="AB1878" s="5"/>
    </row>
    <row r="1879" spans="1:28" x14ac:dyDescent="0.25">
      <c r="A1879">
        <v>1860</v>
      </c>
      <c r="C1879">
        <v>-1.027110053012616</v>
      </c>
      <c r="D1879">
        <v>1.0037117347256554</v>
      </c>
      <c r="E1879" s="2">
        <f t="shared" si="538"/>
        <v>-1.458877378084465</v>
      </c>
      <c r="F1879" s="2">
        <f t="shared" si="539"/>
        <v>1.0322615064496792</v>
      </c>
      <c r="G1879">
        <f t="shared" si="523"/>
        <v>4.0472136384270829E-3</v>
      </c>
      <c r="H1879" s="3">
        <f t="shared" si="524"/>
        <v>1</v>
      </c>
      <c r="I1879" s="3">
        <f t="shared" si="525"/>
        <v>0</v>
      </c>
      <c r="J1879">
        <f t="shared" si="526"/>
        <v>1</v>
      </c>
      <c r="K1879" s="4">
        <f t="shared" si="527"/>
        <v>-8.7310947986058007</v>
      </c>
      <c r="L1879">
        <f t="shared" si="528"/>
        <v>2.4510947986058005</v>
      </c>
      <c r="M1879">
        <f t="shared" si="529"/>
        <v>304</v>
      </c>
      <c r="N1879">
        <f t="shared" si="530"/>
        <v>0</v>
      </c>
      <c r="O1879">
        <f t="shared" si="531"/>
        <v>0</v>
      </c>
      <c r="P1879">
        <f t="shared" si="532"/>
        <v>1379.3052778904353</v>
      </c>
      <c r="Q1879">
        <f t="shared" si="522"/>
        <v>0</v>
      </c>
      <c r="R1879">
        <f t="shared" si="533"/>
        <v>0</v>
      </c>
      <c r="S1879">
        <f t="shared" si="534"/>
        <v>-0.99998460984823412</v>
      </c>
      <c r="T1879">
        <f t="shared" si="535"/>
        <v>0</v>
      </c>
      <c r="U1879">
        <f t="shared" si="536"/>
        <v>0</v>
      </c>
      <c r="V1879">
        <f t="shared" si="537"/>
        <v>0</v>
      </c>
      <c r="W1879">
        <f>IF(ABS(J1879)&gt;0.32,1,)</f>
        <v>1</v>
      </c>
      <c r="X1879">
        <v>11</v>
      </c>
      <c r="AB1879" s="5"/>
    </row>
    <row r="1880" spans="1:28" x14ac:dyDescent="0.25">
      <c r="A1880">
        <v>1861</v>
      </c>
      <c r="C1880">
        <v>-1.0430441408239868</v>
      </c>
      <c r="D1880">
        <v>1.0126326154062959</v>
      </c>
      <c r="E1880" s="2">
        <f t="shared" si="538"/>
        <v>-1.4748114658958356</v>
      </c>
      <c r="F1880" s="2">
        <f t="shared" si="539"/>
        <v>1.0412655375272708</v>
      </c>
      <c r="G1880">
        <f t="shared" si="523"/>
        <v>4.0487012407224299E-3</v>
      </c>
      <c r="H1880" s="3">
        <f t="shared" si="524"/>
        <v>1</v>
      </c>
      <c r="I1880" s="3">
        <f t="shared" si="525"/>
        <v>0</v>
      </c>
      <c r="J1880">
        <f t="shared" si="526"/>
        <v>1</v>
      </c>
      <c r="K1880" s="4">
        <f t="shared" si="527"/>
        <v>-8.7270460973650792</v>
      </c>
      <c r="L1880">
        <f t="shared" si="528"/>
        <v>2.4470460973650789</v>
      </c>
      <c r="M1880">
        <f t="shared" si="529"/>
        <v>305</v>
      </c>
      <c r="N1880">
        <f t="shared" si="530"/>
        <v>0</v>
      </c>
      <c r="O1880">
        <f t="shared" si="531"/>
        <v>0</v>
      </c>
      <c r="P1880">
        <f t="shared" si="532"/>
        <v>1378.7650856815419</v>
      </c>
      <c r="Q1880">
        <f t="shared" si="522"/>
        <v>0</v>
      </c>
      <c r="R1880">
        <f t="shared" si="533"/>
        <v>0</v>
      </c>
      <c r="S1880">
        <f t="shared" si="534"/>
        <v>-0.99998445010939296</v>
      </c>
      <c r="T1880">
        <f t="shared" si="535"/>
        <v>0</v>
      </c>
      <c r="U1880">
        <f t="shared" si="536"/>
        <v>0</v>
      </c>
      <c r="V1880">
        <f t="shared" si="537"/>
        <v>0</v>
      </c>
      <c r="W1880">
        <f>IF(ABS(J1880)&gt;0.32,1,)</f>
        <v>1</v>
      </c>
      <c r="X1880">
        <v>11</v>
      </c>
      <c r="AB1880" s="5"/>
    </row>
    <row r="1881" spans="1:28" x14ac:dyDescent="0.25">
      <c r="A1881">
        <v>1862</v>
      </c>
      <c r="C1881">
        <v>-1.0590207522226582</v>
      </c>
      <c r="D1881">
        <v>1.0214929447536947</v>
      </c>
      <c r="E1881" s="2">
        <f t="shared" si="538"/>
        <v>-1.4907880772945068</v>
      </c>
      <c r="F1881" s="2">
        <f t="shared" si="539"/>
        <v>1.0502084528803266</v>
      </c>
      <c r="G1881">
        <f t="shared" si="523"/>
        <v>4.05014918903146E-3</v>
      </c>
      <c r="H1881" s="3">
        <f t="shared" si="524"/>
        <v>1</v>
      </c>
      <c r="I1881" s="3">
        <f t="shared" si="525"/>
        <v>0</v>
      </c>
      <c r="J1881">
        <f t="shared" si="526"/>
        <v>1</v>
      </c>
      <c r="K1881" s="4">
        <f t="shared" si="527"/>
        <v>-8.7229959481760471</v>
      </c>
      <c r="L1881">
        <f t="shared" si="528"/>
        <v>2.4429959481760468</v>
      </c>
      <c r="M1881">
        <f t="shared" si="529"/>
        <v>306</v>
      </c>
      <c r="N1881">
        <f t="shared" si="530"/>
        <v>0</v>
      </c>
      <c r="O1881">
        <f t="shared" si="531"/>
        <v>0</v>
      </c>
      <c r="P1881">
        <f t="shared" si="532"/>
        <v>1378.2136537093559</v>
      </c>
      <c r="Q1881">
        <f t="shared" si="522"/>
        <v>0</v>
      </c>
      <c r="R1881">
        <f t="shared" si="533"/>
        <v>0</v>
      </c>
      <c r="S1881">
        <f t="shared" si="534"/>
        <v>-0.99998428617555613</v>
      </c>
      <c r="T1881">
        <f t="shared" si="535"/>
        <v>0</v>
      </c>
      <c r="U1881">
        <f t="shared" si="536"/>
        <v>0</v>
      </c>
      <c r="V1881">
        <f t="shared" si="537"/>
        <v>0</v>
      </c>
      <c r="W1881">
        <f>IF(ABS(J1881)&gt;0.32,1,)</f>
        <v>1</v>
      </c>
      <c r="X1881">
        <v>11</v>
      </c>
      <c r="AB1881" s="5"/>
    </row>
    <row r="1882" spans="1:28" x14ac:dyDescent="0.25">
      <c r="A1882">
        <v>1863</v>
      </c>
      <c r="C1882">
        <v>-1.075040030648692</v>
      </c>
      <c r="D1882">
        <v>1.030292704967751</v>
      </c>
      <c r="E1882" s="2">
        <f t="shared" si="538"/>
        <v>-1.5068073557205406</v>
      </c>
      <c r="F1882" s="2">
        <f t="shared" si="539"/>
        <v>1.0590902345428328</v>
      </c>
      <c r="G1882">
        <f t="shared" si="523"/>
        <v>4.0516110990864718E-3</v>
      </c>
      <c r="H1882" s="3">
        <f t="shared" si="524"/>
        <v>1</v>
      </c>
      <c r="I1882" s="3">
        <f t="shared" si="525"/>
        <v>0</v>
      </c>
      <c r="J1882">
        <f t="shared" si="526"/>
        <v>1</v>
      </c>
      <c r="K1882" s="4">
        <f t="shared" si="527"/>
        <v>-8.7189443370769606</v>
      </c>
      <c r="L1882">
        <f t="shared" si="528"/>
        <v>2.4389443370769603</v>
      </c>
      <c r="M1882">
        <f t="shared" si="529"/>
        <v>307</v>
      </c>
      <c r="N1882">
        <f t="shared" si="530"/>
        <v>0</v>
      </c>
      <c r="O1882">
        <f t="shared" si="531"/>
        <v>0</v>
      </c>
      <c r="P1882">
        <f t="shared" si="532"/>
        <v>1377.647373380217</v>
      </c>
      <c r="Q1882">
        <f t="shared" ref="Q1882:Q1945" si="540">IF(AND(ABS(J1882)&gt;0.32,P1882&lt;3*N$2038),P1882,0)</f>
        <v>0</v>
      </c>
      <c r="R1882">
        <f t="shared" si="533"/>
        <v>0</v>
      </c>
      <c r="S1882">
        <f t="shared" si="534"/>
        <v>-0.99998411779772101</v>
      </c>
      <c r="T1882">
        <f t="shared" si="535"/>
        <v>0</v>
      </c>
      <c r="U1882">
        <f t="shared" si="536"/>
        <v>0</v>
      </c>
      <c r="V1882">
        <f t="shared" si="537"/>
        <v>0</v>
      </c>
      <c r="W1882">
        <f>IF(ABS(J1882)&gt;0.32,1,)</f>
        <v>1</v>
      </c>
      <c r="X1882">
        <v>11</v>
      </c>
      <c r="AB1882" s="5"/>
    </row>
    <row r="1883" spans="1:28" x14ac:dyDescent="0.25">
      <c r="A1883">
        <v>1864</v>
      </c>
      <c r="C1883">
        <v>-1.0911021213001959</v>
      </c>
      <c r="D1883">
        <v>1.039031874527431</v>
      </c>
      <c r="E1883" s="2">
        <f t="shared" si="538"/>
        <v>-1.5228694463720442</v>
      </c>
      <c r="F1883" s="2">
        <f t="shared" si="539"/>
        <v>1.0679108607931609</v>
      </c>
      <c r="G1883">
        <f t="shared" si="523"/>
        <v>4.0532791494749532E-3</v>
      </c>
      <c r="H1883" s="3">
        <f t="shared" si="524"/>
        <v>1</v>
      </c>
      <c r="I1883" s="3">
        <f t="shared" si="525"/>
        <v>0</v>
      </c>
      <c r="J1883">
        <f t="shared" si="526"/>
        <v>1</v>
      </c>
      <c r="K1883" s="4">
        <f t="shared" si="527"/>
        <v>-8.7148910579274848</v>
      </c>
      <c r="L1883">
        <f t="shared" si="528"/>
        <v>2.4348910579274845</v>
      </c>
      <c r="M1883">
        <f t="shared" si="529"/>
        <v>308</v>
      </c>
      <c r="N1883">
        <f t="shared" si="530"/>
        <v>0</v>
      </c>
      <c r="O1883">
        <f t="shared" si="531"/>
        <v>0</v>
      </c>
      <c r="P1883">
        <f t="shared" si="532"/>
        <v>1377.0644034861509</v>
      </c>
      <c r="Q1883">
        <f t="shared" si="540"/>
        <v>0</v>
      </c>
      <c r="R1883">
        <f t="shared" si="533"/>
        <v>0</v>
      </c>
      <c r="S1883">
        <f t="shared" si="534"/>
        <v>-0.99998394421790349</v>
      </c>
      <c r="T1883">
        <f t="shared" si="535"/>
        <v>0</v>
      </c>
      <c r="U1883">
        <f t="shared" si="536"/>
        <v>0</v>
      </c>
      <c r="V1883">
        <f t="shared" si="537"/>
        <v>0</v>
      </c>
      <c r="W1883">
        <f>IF(ABS(J1883)&gt;0.32,1,)</f>
        <v>1</v>
      </c>
      <c r="X1883">
        <v>11</v>
      </c>
      <c r="AB1883" s="5"/>
    </row>
    <row r="1884" spans="1:28" x14ac:dyDescent="0.25">
      <c r="A1884">
        <v>1865</v>
      </c>
      <c r="C1884">
        <v>-1.1072071786187505</v>
      </c>
      <c r="D1884">
        <v>1.047710428243823</v>
      </c>
      <c r="E1884" s="2">
        <f t="shared" si="538"/>
        <v>-1.5389745036905986</v>
      </c>
      <c r="F1884" s="2">
        <f t="shared" si="539"/>
        <v>1.0766703062076166</v>
      </c>
      <c r="G1884">
        <f t="shared" si="523"/>
        <v>4.0551314793844107E-3</v>
      </c>
      <c r="H1884" s="3">
        <f t="shared" si="524"/>
        <v>1</v>
      </c>
      <c r="I1884" s="3">
        <f t="shared" si="525"/>
        <v>0</v>
      </c>
      <c r="J1884">
        <f t="shared" si="526"/>
        <v>1</v>
      </c>
      <c r="K1884" s="4">
        <f t="shared" si="527"/>
        <v>-8.7108359264480999</v>
      </c>
      <c r="L1884">
        <f t="shared" si="528"/>
        <v>2.4308359264480996</v>
      </c>
      <c r="M1884">
        <f t="shared" si="529"/>
        <v>309</v>
      </c>
      <c r="N1884">
        <f t="shared" si="530"/>
        <v>0</v>
      </c>
      <c r="O1884">
        <f t="shared" si="531"/>
        <v>0</v>
      </c>
      <c r="P1884">
        <f t="shared" si="532"/>
        <v>1376.4640291991423</v>
      </c>
      <c r="Q1884">
        <f t="shared" si="540"/>
        <v>0</v>
      </c>
      <c r="R1884">
        <f t="shared" si="533"/>
        <v>0</v>
      </c>
      <c r="S1884">
        <f t="shared" si="534"/>
        <v>-0.99998376453705629</v>
      </c>
      <c r="T1884">
        <f t="shared" si="535"/>
        <v>0</v>
      </c>
      <c r="U1884">
        <f t="shared" si="536"/>
        <v>0</v>
      </c>
      <c r="V1884">
        <f t="shared" si="537"/>
        <v>0</v>
      </c>
      <c r="W1884">
        <f>IF(ABS(J1884)&gt;0.32,1,)</f>
        <v>1</v>
      </c>
      <c r="X1884">
        <v>11</v>
      </c>
      <c r="AB1884" s="5"/>
    </row>
    <row r="1885" spans="1:28" x14ac:dyDescent="0.25">
      <c r="A1885">
        <v>1866</v>
      </c>
      <c r="C1885">
        <v>-1.1233553656880433</v>
      </c>
      <c r="D1885">
        <v>1.0563283372545289</v>
      </c>
      <c r="E1885" s="2">
        <f t="shared" si="538"/>
        <v>-1.5551226907598914</v>
      </c>
      <c r="F1885" s="2">
        <f t="shared" si="539"/>
        <v>1.0853685416547791</v>
      </c>
      <c r="G1885">
        <f t="shared" si="523"/>
        <v>4.0570913258097807E-3</v>
      </c>
      <c r="H1885" s="3">
        <f t="shared" si="524"/>
        <v>1</v>
      </c>
      <c r="I1885" s="3">
        <f t="shared" si="525"/>
        <v>0</v>
      </c>
      <c r="J1885">
        <f t="shared" si="526"/>
        <v>1</v>
      </c>
      <c r="K1885" s="4">
        <f t="shared" si="527"/>
        <v>-8.7067788351222895</v>
      </c>
      <c r="L1885">
        <f t="shared" si="528"/>
        <v>2.4267788351222892</v>
      </c>
      <c r="M1885">
        <f t="shared" si="529"/>
        <v>310</v>
      </c>
      <c r="N1885">
        <f t="shared" si="530"/>
        <v>0</v>
      </c>
      <c r="O1885">
        <f t="shared" si="531"/>
        <v>0</v>
      </c>
      <c r="P1885">
        <f t="shared" si="532"/>
        <v>1375.8463457265404</v>
      </c>
      <c r="Q1885">
        <f t="shared" si="540"/>
        <v>0</v>
      </c>
      <c r="R1885">
        <f t="shared" si="533"/>
        <v>0</v>
      </c>
      <c r="S1885">
        <f t="shared" si="534"/>
        <v>-0.99998357836665464</v>
      </c>
      <c r="T1885">
        <f t="shared" si="535"/>
        <v>0</v>
      </c>
      <c r="U1885">
        <f t="shared" si="536"/>
        <v>0</v>
      </c>
      <c r="V1885">
        <f t="shared" si="537"/>
        <v>0</v>
      </c>
      <c r="W1885">
        <f>IF(ABS(J1885)&gt;0.32,1,)</f>
        <v>1</v>
      </c>
      <c r="X1885">
        <v>11</v>
      </c>
      <c r="AB1885" s="5"/>
    </row>
    <row r="1886" spans="1:28" x14ac:dyDescent="0.25">
      <c r="A1886">
        <v>1867</v>
      </c>
      <c r="C1886">
        <v>-1.1395468515791365</v>
      </c>
      <c r="D1886">
        <v>1.0648855690750978</v>
      </c>
      <c r="E1886" s="2">
        <f t="shared" si="538"/>
        <v>-1.5713141766509844</v>
      </c>
      <c r="F1886" s="2">
        <f t="shared" si="539"/>
        <v>1.094005534347414</v>
      </c>
      <c r="G1886">
        <f t="shared" si="523"/>
        <v>4.0591038201975849E-3</v>
      </c>
      <c r="H1886" s="3">
        <f t="shared" si="524"/>
        <v>1</v>
      </c>
      <c r="I1886" s="3">
        <f t="shared" si="525"/>
        <v>0</v>
      </c>
      <c r="J1886">
        <f t="shared" si="526"/>
        <v>1</v>
      </c>
      <c r="K1886" s="4">
        <f t="shared" si="527"/>
        <v>-8.7027197313020928</v>
      </c>
      <c r="L1886">
        <f t="shared" si="528"/>
        <v>2.4227197313020925</v>
      </c>
      <c r="M1886">
        <f t="shared" si="529"/>
        <v>311</v>
      </c>
      <c r="N1886">
        <f t="shared" si="530"/>
        <v>0</v>
      </c>
      <c r="O1886">
        <f t="shared" si="531"/>
        <v>0</v>
      </c>
      <c r="P1886">
        <f t="shared" si="532"/>
        <v>1375.2121717284913</v>
      </c>
      <c r="Q1886">
        <f t="shared" si="540"/>
        <v>0</v>
      </c>
      <c r="R1886">
        <f t="shared" si="533"/>
        <v>0</v>
      </c>
      <c r="S1886">
        <f t="shared" si="534"/>
        <v>-0.99998338593894687</v>
      </c>
      <c r="T1886">
        <f t="shared" si="535"/>
        <v>0</v>
      </c>
      <c r="U1886">
        <f t="shared" si="536"/>
        <v>0</v>
      </c>
      <c r="V1886">
        <f t="shared" si="537"/>
        <v>0</v>
      </c>
      <c r="W1886">
        <f>IF(ABS(J1886)&gt;0.32,1,)</f>
        <v>1</v>
      </c>
      <c r="X1886">
        <v>11</v>
      </c>
      <c r="AB1886" s="5"/>
    </row>
    <row r="1887" spans="1:28" x14ac:dyDescent="0.25">
      <c r="A1887">
        <v>1868</v>
      </c>
      <c r="C1887">
        <v>-1.1557818092511032</v>
      </c>
      <c r="D1887">
        <v>1.0733820875453974</v>
      </c>
      <c r="E1887" s="2">
        <f t="shared" si="538"/>
        <v>-1.5875491343229509</v>
      </c>
      <c r="F1887" s="2">
        <f t="shared" si="539"/>
        <v>1.1025812477883452</v>
      </c>
      <c r="G1887">
        <f t="shared" si="523"/>
        <v>4.061125260809817E-3</v>
      </c>
      <c r="H1887" s="3">
        <f t="shared" si="524"/>
        <v>1</v>
      </c>
      <c r="I1887" s="3">
        <f t="shared" si="525"/>
        <v>0</v>
      </c>
      <c r="J1887">
        <f t="shared" si="526"/>
        <v>1</v>
      </c>
      <c r="K1887" s="4">
        <f t="shared" si="527"/>
        <v>-8.6986586060412829</v>
      </c>
      <c r="L1887">
        <f t="shared" si="528"/>
        <v>2.4186586060412827</v>
      </c>
      <c r="M1887">
        <f t="shared" si="529"/>
        <v>312</v>
      </c>
      <c r="N1887">
        <f t="shared" si="530"/>
        <v>0</v>
      </c>
      <c r="O1887">
        <f t="shared" si="531"/>
        <v>0</v>
      </c>
      <c r="P1887">
        <f t="shared" si="532"/>
        <v>1374.5654870036001</v>
      </c>
      <c r="Q1887">
        <f t="shared" si="540"/>
        <v>0</v>
      </c>
      <c r="R1887">
        <f t="shared" si="533"/>
        <v>0</v>
      </c>
      <c r="S1887">
        <f t="shared" si="534"/>
        <v>-0.99998318752313609</v>
      </c>
      <c r="T1887">
        <f t="shared" si="535"/>
        <v>0</v>
      </c>
      <c r="U1887">
        <f t="shared" si="536"/>
        <v>0</v>
      </c>
      <c r="V1887">
        <f t="shared" si="537"/>
        <v>0</v>
      </c>
      <c r="W1887">
        <f>IF(ABS(J1887)&gt;0.32,1,)</f>
        <v>1</v>
      </c>
      <c r="X1887">
        <v>11</v>
      </c>
      <c r="AB1887" s="5"/>
    </row>
    <row r="1888" spans="1:28" x14ac:dyDescent="0.25">
      <c r="A1888">
        <v>1869</v>
      </c>
      <c r="C1888">
        <v>-1.1720604139387563</v>
      </c>
      <c r="D1888">
        <v>1.0818178528433398</v>
      </c>
      <c r="E1888" s="2">
        <f t="shared" si="538"/>
        <v>-1.6038277390106037</v>
      </c>
      <c r="F1888" s="2">
        <f t="shared" si="539"/>
        <v>1.1110956417843076</v>
      </c>
      <c r="G1888">
        <f t="shared" si="523"/>
        <v>4.0631266579627123E-3</v>
      </c>
      <c r="H1888" s="3">
        <f t="shared" si="524"/>
        <v>1</v>
      </c>
      <c r="I1888" s="3">
        <f t="shared" si="525"/>
        <v>0</v>
      </c>
      <c r="J1888">
        <f t="shared" si="526"/>
        <v>1</v>
      </c>
      <c r="K1888" s="4">
        <f t="shared" si="527"/>
        <v>-8.6945954793833202</v>
      </c>
      <c r="L1888">
        <f t="shared" si="528"/>
        <v>2.41459547938332</v>
      </c>
      <c r="M1888">
        <f t="shared" si="529"/>
        <v>313</v>
      </c>
      <c r="N1888">
        <f t="shared" si="530"/>
        <v>0</v>
      </c>
      <c r="O1888">
        <f t="shared" si="531"/>
        <v>0</v>
      </c>
      <c r="P1888">
        <f t="shared" si="532"/>
        <v>1373.9195787660005</v>
      </c>
      <c r="Q1888">
        <f t="shared" si="540"/>
        <v>0</v>
      </c>
      <c r="R1888">
        <f t="shared" si="533"/>
        <v>0</v>
      </c>
      <c r="S1888">
        <f t="shared" si="534"/>
        <v>-0.99998298327534751</v>
      </c>
      <c r="T1888">
        <f t="shared" si="535"/>
        <v>0</v>
      </c>
      <c r="U1888">
        <f t="shared" si="536"/>
        <v>0</v>
      </c>
      <c r="V1888">
        <f t="shared" si="537"/>
        <v>0</v>
      </c>
      <c r="W1888">
        <f>IF(ABS(J1888)&gt;0.32,1,)</f>
        <v>1</v>
      </c>
      <c r="X1888">
        <v>11</v>
      </c>
      <c r="AB1888" s="5"/>
    </row>
    <row r="1889" spans="1:28" x14ac:dyDescent="0.25">
      <c r="A1889">
        <v>1870</v>
      </c>
      <c r="C1889">
        <v>-1.1883828419432547</v>
      </c>
      <c r="D1889">
        <v>1.0901928214373751</v>
      </c>
      <c r="E1889" s="2">
        <f t="shared" si="538"/>
        <v>-1.6201501670151022</v>
      </c>
      <c r="F1889" s="2">
        <f t="shared" si="539"/>
        <v>1.1195486723979997</v>
      </c>
      <c r="G1889">
        <f t="shared" si="523"/>
        <v>4.0650875372845174E-3</v>
      </c>
      <c r="H1889" s="3">
        <f t="shared" si="524"/>
        <v>1</v>
      </c>
      <c r="I1889" s="3">
        <f t="shared" si="525"/>
        <v>0</v>
      </c>
      <c r="J1889">
        <f t="shared" si="526"/>
        <v>1</v>
      </c>
      <c r="K1889" s="4">
        <f t="shared" si="527"/>
        <v>-8.6905303918460355</v>
      </c>
      <c r="L1889">
        <f t="shared" si="528"/>
        <v>2.4105303918460352</v>
      </c>
      <c r="M1889">
        <f t="shared" si="529"/>
        <v>314</v>
      </c>
      <c r="N1889">
        <f t="shared" si="530"/>
        <v>0</v>
      </c>
      <c r="O1889">
        <f t="shared" si="531"/>
        <v>0</v>
      </c>
      <c r="P1889">
        <f t="shared" si="532"/>
        <v>1373.2882987575292</v>
      </c>
      <c r="Q1889">
        <f t="shared" si="540"/>
        <v>0</v>
      </c>
      <c r="R1889">
        <f t="shared" si="533"/>
        <v>0</v>
      </c>
      <c r="S1889">
        <f t="shared" si="534"/>
        <v>-0.99998277326004048</v>
      </c>
      <c r="T1889">
        <f t="shared" si="535"/>
        <v>0</v>
      </c>
      <c r="U1889">
        <f t="shared" si="536"/>
        <v>0</v>
      </c>
      <c r="V1889">
        <f t="shared" si="537"/>
        <v>0</v>
      </c>
      <c r="W1889">
        <f>IF(ABS(J1889)&gt;0.32,1,)</f>
        <v>1</v>
      </c>
      <c r="X1889">
        <v>11</v>
      </c>
      <c r="AB1889" s="5"/>
    </row>
    <row r="1890" spans="1:28" x14ac:dyDescent="0.25">
      <c r="A1890">
        <v>1871</v>
      </c>
      <c r="C1890">
        <v>-1.2047492696939763</v>
      </c>
      <c r="D1890">
        <v>1.0985069460283405</v>
      </c>
      <c r="E1890" s="2">
        <f t="shared" si="538"/>
        <v>-1.6365165947658236</v>
      </c>
      <c r="F1890" s="2">
        <f t="shared" si="539"/>
        <v>1.1279402918893893</v>
      </c>
      <c r="G1890">
        <f t="shared" si="523"/>
        <v>4.066988271346661E-3</v>
      </c>
      <c r="H1890" s="3">
        <f t="shared" si="524"/>
        <v>1</v>
      </c>
      <c r="I1890" s="3">
        <f t="shared" si="525"/>
        <v>0</v>
      </c>
      <c r="J1890">
        <f t="shared" si="526"/>
        <v>1</v>
      </c>
      <c r="K1890" s="4">
        <f t="shared" si="527"/>
        <v>-8.6864634035746882</v>
      </c>
      <c r="L1890">
        <f t="shared" si="528"/>
        <v>2.4064634035746879</v>
      </c>
      <c r="M1890">
        <f t="shared" si="529"/>
        <v>315</v>
      </c>
      <c r="N1890">
        <f t="shared" si="530"/>
        <v>0</v>
      </c>
      <c r="O1890">
        <f t="shared" si="531"/>
        <v>0</v>
      </c>
      <c r="P1890">
        <f t="shared" si="532"/>
        <v>1372.6826096957975</v>
      </c>
      <c r="Q1890">
        <f t="shared" si="540"/>
        <v>0</v>
      </c>
      <c r="R1890">
        <f t="shared" si="533"/>
        <v>0</v>
      </c>
      <c r="S1890">
        <f t="shared" si="534"/>
        <v>-0.99998255747740605</v>
      </c>
      <c r="T1890">
        <f t="shared" si="535"/>
        <v>0</v>
      </c>
      <c r="U1890">
        <f t="shared" si="536"/>
        <v>0</v>
      </c>
      <c r="V1890">
        <f t="shared" si="537"/>
        <v>0</v>
      </c>
      <c r="W1890">
        <f>IF(ABS(J1890)&gt;0.32,1,)</f>
        <v>1</v>
      </c>
      <c r="X1890">
        <v>11</v>
      </c>
      <c r="AB1890" s="5"/>
    </row>
    <row r="1891" spans="1:28" x14ac:dyDescent="0.25">
      <c r="A1891">
        <v>1872</v>
      </c>
      <c r="C1891">
        <v>-1.2211598728678614</v>
      </c>
      <c r="D1891">
        <v>1.1067601755232575</v>
      </c>
      <c r="E1891" s="2">
        <f t="shared" si="538"/>
        <v>-1.6529271979397084</v>
      </c>
      <c r="F1891" s="2">
        <f t="shared" si="539"/>
        <v>1.1362704486892663</v>
      </c>
      <c r="G1891">
        <f t="shared" si="523"/>
        <v>4.0687983766505287E-3</v>
      </c>
      <c r="H1891" s="3">
        <f t="shared" si="524"/>
        <v>1</v>
      </c>
      <c r="I1891" s="3">
        <f t="shared" si="525"/>
        <v>0</v>
      </c>
      <c r="J1891">
        <f t="shared" si="526"/>
        <v>1</v>
      </c>
      <c r="K1891" s="4">
        <f t="shared" si="527"/>
        <v>-8.6823946051980379</v>
      </c>
      <c r="L1891">
        <f t="shared" si="528"/>
        <v>2.4023946051980376</v>
      </c>
      <c r="M1891">
        <f t="shared" si="529"/>
        <v>316</v>
      </c>
      <c r="N1891">
        <f t="shared" si="530"/>
        <v>0</v>
      </c>
      <c r="O1891">
        <f t="shared" si="531"/>
        <v>0</v>
      </c>
      <c r="P1891">
        <f t="shared" si="532"/>
        <v>1372.1109689162195</v>
      </c>
      <c r="Q1891">
        <f t="shared" si="540"/>
        <v>0</v>
      </c>
      <c r="R1891">
        <f t="shared" si="533"/>
        <v>0</v>
      </c>
      <c r="S1891">
        <f t="shared" si="534"/>
        <v>-0.99998233593277364</v>
      </c>
      <c r="T1891">
        <f t="shared" si="535"/>
        <v>0</v>
      </c>
      <c r="U1891">
        <f t="shared" si="536"/>
        <v>0</v>
      </c>
      <c r="V1891">
        <f t="shared" si="537"/>
        <v>0</v>
      </c>
      <c r="W1891">
        <f>IF(ABS(J1891)&gt;0.32,1,)</f>
        <v>1</v>
      </c>
      <c r="X1891">
        <v>11</v>
      </c>
      <c r="AB1891" s="5"/>
    </row>
    <row r="1892" spans="1:28" x14ac:dyDescent="0.25">
      <c r="A1892">
        <v>1873</v>
      </c>
      <c r="C1892">
        <v>-1.2376148249847136</v>
      </c>
      <c r="D1892">
        <v>1.1149524549889656</v>
      </c>
      <c r="E1892" s="2">
        <f t="shared" si="538"/>
        <v>-1.6693821500565607</v>
      </c>
      <c r="F1892" s="2">
        <f t="shared" si="539"/>
        <v>1.1445390873524457</v>
      </c>
      <c r="G1892">
        <f t="shared" si="523"/>
        <v>4.0704619404239306E-3</v>
      </c>
      <c r="H1892" s="3">
        <f t="shared" si="524"/>
        <v>1</v>
      </c>
      <c r="I1892" s="3">
        <f t="shared" si="525"/>
        <v>0</v>
      </c>
      <c r="J1892">
        <f t="shared" si="526"/>
        <v>1</v>
      </c>
      <c r="K1892" s="4">
        <f t="shared" si="527"/>
        <v>-8.6783241432576137</v>
      </c>
      <c r="L1892">
        <f t="shared" si="528"/>
        <v>2.3983241432576134</v>
      </c>
      <c r="M1892">
        <f t="shared" si="529"/>
        <v>317</v>
      </c>
      <c r="N1892">
        <f t="shared" si="530"/>
        <v>0</v>
      </c>
      <c r="O1892">
        <f t="shared" si="531"/>
        <v>0</v>
      </c>
      <c r="P1892">
        <f t="shared" si="532"/>
        <v>1371.5797321173256</v>
      </c>
      <c r="Q1892">
        <f t="shared" si="540"/>
        <v>0</v>
      </c>
      <c r="R1892">
        <f t="shared" si="533"/>
        <v>0</v>
      </c>
      <c r="S1892">
        <f t="shared" si="534"/>
        <v>-0.99998210873772087</v>
      </c>
      <c r="T1892">
        <f t="shared" si="535"/>
        <v>0</v>
      </c>
      <c r="U1892">
        <f t="shared" si="536"/>
        <v>0</v>
      </c>
      <c r="V1892">
        <f t="shared" si="537"/>
        <v>0</v>
      </c>
      <c r="W1892">
        <f>IF(ABS(J1892)&gt;0.32,1,)</f>
        <v>1</v>
      </c>
      <c r="X1892">
        <v>11</v>
      </c>
      <c r="AB1892" s="5"/>
    </row>
    <row r="1893" spans="1:28" x14ac:dyDescent="0.25">
      <c r="A1893">
        <v>1874</v>
      </c>
      <c r="C1893">
        <v>-1.2541142948960895</v>
      </c>
      <c r="D1893">
        <v>1.1230837256098334</v>
      </c>
      <c r="E1893" s="2">
        <f t="shared" si="538"/>
        <v>-1.6858816199679363</v>
      </c>
      <c r="F1893" s="2">
        <f t="shared" si="539"/>
        <v>1.1527461485150825</v>
      </c>
      <c r="G1893">
        <f t="shared" si="523"/>
        <v>4.0719407409381958E-3</v>
      </c>
      <c r="H1893" s="3">
        <f t="shared" si="524"/>
        <v>1</v>
      </c>
      <c r="I1893" s="3">
        <f t="shared" si="525"/>
        <v>0</v>
      </c>
      <c r="J1893">
        <f t="shared" si="526"/>
        <v>1</v>
      </c>
      <c r="K1893" s="4">
        <f t="shared" si="527"/>
        <v>-8.6742522025166764</v>
      </c>
      <c r="L1893">
        <f t="shared" si="528"/>
        <v>2.3942522025166761</v>
      </c>
      <c r="M1893">
        <f t="shared" si="529"/>
        <v>318</v>
      </c>
      <c r="N1893">
        <f t="shared" si="530"/>
        <v>0</v>
      </c>
      <c r="O1893">
        <f t="shared" si="531"/>
        <v>0</v>
      </c>
      <c r="P1893">
        <f t="shared" si="532"/>
        <v>1371.0936343339536</v>
      </c>
      <c r="Q1893">
        <f t="shared" si="540"/>
        <v>0</v>
      </c>
      <c r="R1893">
        <f t="shared" si="533"/>
        <v>0</v>
      </c>
      <c r="S1893">
        <f t="shared" si="534"/>
        <v>-0.99998187609207823</v>
      </c>
      <c r="T1893">
        <f t="shared" si="535"/>
        <v>0</v>
      </c>
      <c r="U1893">
        <f t="shared" si="536"/>
        <v>0</v>
      </c>
      <c r="V1893">
        <f t="shared" si="537"/>
        <v>0</v>
      </c>
      <c r="W1893">
        <f>IF(ABS(J1893)&gt;0.32,1,)</f>
        <v>1</v>
      </c>
      <c r="X1893">
        <v>11</v>
      </c>
      <c r="AB1893" s="5"/>
    </row>
    <row r="1894" spans="1:28" x14ac:dyDescent="0.25">
      <c r="A1894">
        <v>1875</v>
      </c>
      <c r="C1894">
        <v>-1.2706584449224076</v>
      </c>
      <c r="D1894">
        <v>1.1311539246565634</v>
      </c>
      <c r="E1894" s="2">
        <f t="shared" si="538"/>
        <v>-1.7024257699942542</v>
      </c>
      <c r="F1894" s="2">
        <f t="shared" si="539"/>
        <v>1.1608915688631878</v>
      </c>
      <c r="G1894">
        <f t="shared" ref="G1894:G1957" si="541">SIGN((E1894-E1893)*(F1895-F1894)-(F1894-F1893)*(E1895-E1894))*ACOS(((E1894-E1893)*(E1895-E1894) + (F1894-F1893)*(F1895-F1894))/(SQRT((E1894-E1893)^2+(F1894-F1893)^2)*SQRT((E1895-E1894)^2+(F1895-F1894)^2)))</f>
        <v>4.0732337037099331E-3</v>
      </c>
      <c r="H1894" s="3">
        <f t="shared" ref="H1894:H1957" si="542">IF(SIGN(G1894)&gt;0,1,0)</f>
        <v>1</v>
      </c>
      <c r="I1894" s="3">
        <f t="shared" ref="I1894:I1957" si="543">1-H1894</f>
        <v>0</v>
      </c>
      <c r="J1894">
        <f t="shared" ref="J1894:J1957" si="544">(SUM(H1890:H1898)-SUM(I1890:I1898))/(SUM(H1890:H1898)+ABS(SUM(I1890:I1898)))</f>
        <v>1</v>
      </c>
      <c r="K1894" s="4">
        <f t="shared" ref="K1894:K1957" si="545">G1894+K1893</f>
        <v>-8.6701789688129658</v>
      </c>
      <c r="L1894">
        <f t="shared" ref="L1894:L1957" si="546">MOD(ABS(K1894),6.28)</f>
        <v>2.3901789688129655</v>
      </c>
      <c r="M1894">
        <f t="shared" ref="M1894:M1957" si="547">IF((L1893-L1894)&gt;2.5,0,M1893+1)</f>
        <v>319</v>
      </c>
      <c r="N1894">
        <f t="shared" ref="N1894:N1957" si="548">IF(M1895=0,M1894,0)</f>
        <v>0</v>
      </c>
      <c r="O1894">
        <f t="shared" ref="O1894:O1957" si="549">IF(N1894=0,0,1)</f>
        <v>0</v>
      </c>
      <c r="P1894">
        <f t="shared" ref="P1894:P1957" si="550">8*6.28/ABS(SUM(G1890:G1898))</f>
        <v>1370.6561111218209</v>
      </c>
      <c r="Q1894">
        <f t="shared" si="540"/>
        <v>0</v>
      </c>
      <c r="R1894">
        <f t="shared" ref="R1894:R1957" si="551">IF(Q1894&gt;0,1,0)</f>
        <v>0</v>
      </c>
      <c r="S1894">
        <f t="shared" ref="S1894:S1957" si="552">PEARSON(E1891:E1895,F1891:F1895)</f>
        <v>-0.99998163810983554</v>
      </c>
      <c r="T1894">
        <f t="shared" ref="T1894:T1957" si="553">IF(P1894&lt;N$2044*2,Q1894/6.28*(1.57-ASIN(S1894)),0)</f>
        <v>0</v>
      </c>
      <c r="U1894">
        <f t="shared" ref="U1894:U1957" si="554">IF(T1894&gt;0,1,0)</f>
        <v>0</v>
      </c>
      <c r="V1894">
        <f t="shared" ref="V1894:V1957" si="555">N$2044/6.28*(1.57-ASIN(S1894))</f>
        <v>0</v>
      </c>
      <c r="W1894">
        <f>IF(ABS(J1894)&gt;0.32,1,)</f>
        <v>1</v>
      </c>
      <c r="X1894">
        <v>11</v>
      </c>
      <c r="AB1894" s="5"/>
    </row>
    <row r="1895" spans="1:28" x14ac:dyDescent="0.25">
      <c r="A1895">
        <v>1876</v>
      </c>
      <c r="C1895">
        <v>-1.2872474304523207</v>
      </c>
      <c r="D1895">
        <v>1.1391629854467771</v>
      </c>
      <c r="E1895" s="2">
        <f t="shared" si="538"/>
        <v>-1.719014755524167</v>
      </c>
      <c r="F1895" s="2">
        <f t="shared" si="539"/>
        <v>1.1689752810928451</v>
      </c>
      <c r="G1895">
        <f t="shared" si="541"/>
        <v>4.07435184064453E-3</v>
      </c>
      <c r="H1895" s="3">
        <f t="shared" si="542"/>
        <v>1</v>
      </c>
      <c r="I1895" s="3">
        <f t="shared" si="543"/>
        <v>0</v>
      </c>
      <c r="J1895">
        <f t="shared" si="544"/>
        <v>1</v>
      </c>
      <c r="K1895" s="4">
        <f t="shared" si="545"/>
        <v>-8.666104616972321</v>
      </c>
      <c r="L1895">
        <f t="shared" si="546"/>
        <v>2.3861046169723208</v>
      </c>
      <c r="M1895">
        <f t="shared" si="547"/>
        <v>320</v>
      </c>
      <c r="N1895">
        <f t="shared" si="548"/>
        <v>0</v>
      </c>
      <c r="O1895">
        <f t="shared" si="549"/>
        <v>0</v>
      </c>
      <c r="P1895">
        <f t="shared" si="550"/>
        <v>1370.2684713888759</v>
      </c>
      <c r="Q1895">
        <f t="shared" si="540"/>
        <v>0</v>
      </c>
      <c r="R1895">
        <f t="shared" si="551"/>
        <v>0</v>
      </c>
      <c r="S1895">
        <f t="shared" si="552"/>
        <v>-0.99998139469109304</v>
      </c>
      <c r="T1895">
        <f t="shared" si="553"/>
        <v>0</v>
      </c>
      <c r="U1895">
        <f t="shared" si="554"/>
        <v>0</v>
      </c>
      <c r="V1895">
        <f t="shared" si="555"/>
        <v>0</v>
      </c>
      <c r="W1895">
        <f>IF(ABS(J1895)&gt;0.32,1,)</f>
        <v>1</v>
      </c>
      <c r="X1895">
        <v>11</v>
      </c>
      <c r="AB1895" s="5"/>
    </row>
    <row r="1896" spans="1:28" x14ac:dyDescent="0.25">
      <c r="A1896">
        <v>1877</v>
      </c>
      <c r="C1896">
        <v>-1.3038813999765497</v>
      </c>
      <c r="D1896">
        <v>1.1471108372772265</v>
      </c>
      <c r="E1896" s="2">
        <f t="shared" si="538"/>
        <v>-1.7356487250483961</v>
      </c>
      <c r="F1896" s="2">
        <f t="shared" si="539"/>
        <v>1.1769972138417901</v>
      </c>
      <c r="G1896">
        <f t="shared" si="541"/>
        <v>4.0753069344465764E-3</v>
      </c>
      <c r="H1896" s="3">
        <f t="shared" si="542"/>
        <v>1</v>
      </c>
      <c r="I1896" s="3">
        <f t="shared" si="543"/>
        <v>0</v>
      </c>
      <c r="J1896">
        <f t="shared" si="544"/>
        <v>1</v>
      </c>
      <c r="K1896" s="4">
        <f t="shared" si="545"/>
        <v>-8.6620293100378749</v>
      </c>
      <c r="L1896">
        <f t="shared" si="546"/>
        <v>2.3820293100378747</v>
      </c>
      <c r="M1896">
        <f t="shared" si="547"/>
        <v>321</v>
      </c>
      <c r="N1896">
        <f t="shared" si="548"/>
        <v>0</v>
      </c>
      <c r="O1896">
        <f t="shared" si="549"/>
        <v>0</v>
      </c>
      <c r="P1896">
        <f t="shared" si="550"/>
        <v>1369.9272991741534</v>
      </c>
      <c r="Q1896">
        <f t="shared" si="540"/>
        <v>0</v>
      </c>
      <c r="R1896">
        <f t="shared" si="551"/>
        <v>0</v>
      </c>
      <c r="S1896">
        <f t="shared" si="552"/>
        <v>-0.99998114558562801</v>
      </c>
      <c r="T1896">
        <f t="shared" si="553"/>
        <v>0</v>
      </c>
      <c r="U1896">
        <f t="shared" si="554"/>
        <v>0</v>
      </c>
      <c r="V1896">
        <f t="shared" si="555"/>
        <v>0</v>
      </c>
      <c r="W1896">
        <f>IF(ABS(J1896)&gt;0.32,1,)</f>
        <v>1</v>
      </c>
      <c r="X1896">
        <v>11</v>
      </c>
      <c r="AB1896" s="5"/>
    </row>
    <row r="1897" spans="1:28" x14ac:dyDescent="0.25">
      <c r="A1897">
        <v>1878</v>
      </c>
      <c r="C1897">
        <v>-1.3205604951820973</v>
      </c>
      <c r="D1897">
        <v>1.1549974053690648</v>
      </c>
      <c r="E1897" s="2">
        <f t="shared" si="538"/>
        <v>-1.7523278202539434</v>
      </c>
      <c r="F1897" s="2">
        <f t="shared" si="539"/>
        <v>1.1849572916341722</v>
      </c>
      <c r="G1897">
        <f t="shared" si="541"/>
        <v>4.076112947992705E-3</v>
      </c>
      <c r="H1897" s="3">
        <f t="shared" si="542"/>
        <v>1</v>
      </c>
      <c r="I1897" s="3">
        <f t="shared" si="543"/>
        <v>0</v>
      </c>
      <c r="J1897">
        <f t="shared" si="544"/>
        <v>1</v>
      </c>
      <c r="K1897" s="4">
        <f t="shared" si="545"/>
        <v>-8.6579531970898813</v>
      </c>
      <c r="L1897">
        <f t="shared" si="546"/>
        <v>2.3779531970898811</v>
      </c>
      <c r="M1897">
        <f t="shared" si="547"/>
        <v>322</v>
      </c>
      <c r="N1897">
        <f t="shared" si="548"/>
        <v>0</v>
      </c>
      <c r="O1897">
        <f t="shared" si="549"/>
        <v>0</v>
      </c>
      <c r="P1897">
        <f t="shared" si="550"/>
        <v>1369.6260715773253</v>
      </c>
      <c r="Q1897">
        <f t="shared" si="540"/>
        <v>0</v>
      </c>
      <c r="R1897">
        <f t="shared" si="551"/>
        <v>0</v>
      </c>
      <c r="S1897">
        <f t="shared" si="552"/>
        <v>-0.99998089049070449</v>
      </c>
      <c r="T1897">
        <f t="shared" si="553"/>
        <v>0</v>
      </c>
      <c r="U1897">
        <f t="shared" si="554"/>
        <v>0</v>
      </c>
      <c r="V1897">
        <f t="shared" si="555"/>
        <v>0</v>
      </c>
      <c r="W1897">
        <f>IF(ABS(J1897)&gt;0.32,1,)</f>
        <v>1</v>
      </c>
      <c r="X1897">
        <v>11</v>
      </c>
      <c r="AB1897" s="5"/>
    </row>
    <row r="1898" spans="1:28" x14ac:dyDescent="0.25">
      <c r="A1898">
        <v>1879</v>
      </c>
      <c r="C1898">
        <v>-1.3372848510799344</v>
      </c>
      <c r="D1898">
        <v>1.1628226107832038</v>
      </c>
      <c r="E1898" s="2">
        <f t="shared" si="538"/>
        <v>-1.7690521761517803</v>
      </c>
      <c r="F1898" s="2">
        <f t="shared" si="539"/>
        <v>1.1928554347951217</v>
      </c>
      <c r="G1898">
        <f t="shared" si="541"/>
        <v>4.0767840152842183E-3</v>
      </c>
      <c r="H1898" s="3">
        <f t="shared" si="542"/>
        <v>1</v>
      </c>
      <c r="I1898" s="3">
        <f t="shared" si="543"/>
        <v>0</v>
      </c>
      <c r="J1898">
        <f t="shared" si="544"/>
        <v>1</v>
      </c>
      <c r="K1898" s="4">
        <f t="shared" si="545"/>
        <v>-8.6538764130745971</v>
      </c>
      <c r="L1898">
        <f t="shared" si="546"/>
        <v>2.3738764130745968</v>
      </c>
      <c r="M1898">
        <f t="shared" si="547"/>
        <v>323</v>
      </c>
      <c r="N1898">
        <f t="shared" si="548"/>
        <v>0</v>
      </c>
      <c r="O1898">
        <f t="shared" si="549"/>
        <v>0</v>
      </c>
      <c r="P1898">
        <f t="shared" si="550"/>
        <v>1369.3563437646885</v>
      </c>
      <c r="Q1898">
        <f t="shared" si="540"/>
        <v>0</v>
      </c>
      <c r="R1898">
        <f t="shared" si="551"/>
        <v>0</v>
      </c>
      <c r="S1898">
        <f t="shared" si="552"/>
        <v>-0.99998062907766583</v>
      </c>
      <c r="T1898">
        <f t="shared" si="553"/>
        <v>0</v>
      </c>
      <c r="U1898">
        <f t="shared" si="554"/>
        <v>0</v>
      </c>
      <c r="V1898">
        <f t="shared" si="555"/>
        <v>0</v>
      </c>
      <c r="W1898">
        <f>IF(ABS(J1898)&gt;0.32,1,)</f>
        <v>1</v>
      </c>
      <c r="X1898">
        <v>11</v>
      </c>
      <c r="AB1898" s="5"/>
    </row>
    <row r="1899" spans="1:28" x14ac:dyDescent="0.25">
      <c r="A1899">
        <v>1880</v>
      </c>
      <c r="C1899">
        <v>-1.3540545961658952</v>
      </c>
      <c r="D1899">
        <v>1.1705863703454851</v>
      </c>
      <c r="E1899" s="2">
        <f t="shared" si="538"/>
        <v>-1.7858219212377409</v>
      </c>
      <c r="F1899" s="2">
        <f t="shared" si="539"/>
        <v>1.2006915593752243</v>
      </c>
      <c r="G1899">
        <f t="shared" si="541"/>
        <v>4.0773574353747399E-3</v>
      </c>
      <c r="H1899" s="3">
        <f t="shared" si="542"/>
        <v>1</v>
      </c>
      <c r="I1899" s="3">
        <f t="shared" si="543"/>
        <v>0</v>
      </c>
      <c r="J1899">
        <f t="shared" si="544"/>
        <v>1</v>
      </c>
      <c r="K1899" s="4">
        <f t="shared" si="545"/>
        <v>-8.6497990556392228</v>
      </c>
      <c r="L1899">
        <f t="shared" si="546"/>
        <v>2.3697990556392226</v>
      </c>
      <c r="M1899">
        <f t="shared" si="547"/>
        <v>324</v>
      </c>
      <c r="N1899">
        <f t="shared" si="548"/>
        <v>0</v>
      </c>
      <c r="O1899">
        <f t="shared" si="549"/>
        <v>0</v>
      </c>
      <c r="P1899">
        <f t="shared" si="550"/>
        <v>1369.1087457398303</v>
      </c>
      <c r="Q1899">
        <f t="shared" si="540"/>
        <v>0</v>
      </c>
      <c r="R1899">
        <f t="shared" si="551"/>
        <v>0</v>
      </c>
      <c r="S1899">
        <f t="shared" si="552"/>
        <v>-0.99998036093050235</v>
      </c>
      <c r="T1899">
        <f t="shared" si="553"/>
        <v>0</v>
      </c>
      <c r="U1899">
        <f t="shared" si="554"/>
        <v>0</v>
      </c>
      <c r="V1899">
        <f t="shared" si="555"/>
        <v>0</v>
      </c>
      <c r="W1899">
        <f>IF(ABS(J1899)&gt;0.32,1,)</f>
        <v>1</v>
      </c>
      <c r="X1899">
        <v>11</v>
      </c>
      <c r="AB1899" s="5"/>
    </row>
    <row r="1900" spans="1:28" x14ac:dyDescent="0.25">
      <c r="A1900">
        <v>1881</v>
      </c>
      <c r="C1900">
        <v>-1.3708698535462593</v>
      </c>
      <c r="D1900">
        <v>1.1782885965422834</v>
      </c>
      <c r="E1900" s="2">
        <f t="shared" si="538"/>
        <v>-1.802637178618105</v>
      </c>
      <c r="F1900" s="2">
        <f t="shared" si="539"/>
        <v>1.2084655770451518</v>
      </c>
      <c r="G1900">
        <f t="shared" si="541"/>
        <v>4.0779294135997457E-3</v>
      </c>
      <c r="H1900" s="3">
        <f t="shared" si="542"/>
        <v>1</v>
      </c>
      <c r="I1900" s="3">
        <f t="shared" si="543"/>
        <v>0</v>
      </c>
      <c r="J1900">
        <f t="shared" si="544"/>
        <v>1</v>
      </c>
      <c r="K1900" s="4">
        <f t="shared" si="545"/>
        <v>-8.6457211262256237</v>
      </c>
      <c r="L1900">
        <f t="shared" si="546"/>
        <v>2.3657211262256235</v>
      </c>
      <c r="M1900">
        <f t="shared" si="547"/>
        <v>325</v>
      </c>
      <c r="N1900">
        <f t="shared" si="548"/>
        <v>0</v>
      </c>
      <c r="O1900">
        <f t="shared" si="549"/>
        <v>0</v>
      </c>
      <c r="P1900">
        <f t="shared" si="550"/>
        <v>1368.8760807776023</v>
      </c>
      <c r="Q1900">
        <f t="shared" si="540"/>
        <v>0</v>
      </c>
      <c r="R1900">
        <f t="shared" si="551"/>
        <v>0</v>
      </c>
      <c r="S1900">
        <f t="shared" si="552"/>
        <v>-0.9999800853472145</v>
      </c>
      <c r="T1900">
        <f t="shared" si="553"/>
        <v>0</v>
      </c>
      <c r="U1900">
        <f t="shared" si="554"/>
        <v>0</v>
      </c>
      <c r="V1900">
        <f t="shared" si="555"/>
        <v>0</v>
      </c>
      <c r="W1900">
        <f>IF(ABS(J1900)&gt;0.32,1,)</f>
        <v>1</v>
      </c>
      <c r="X1900">
        <v>11</v>
      </c>
      <c r="AB1900" s="5"/>
    </row>
    <row r="1901" spans="1:28" x14ac:dyDescent="0.25">
      <c r="A1901">
        <v>1882</v>
      </c>
      <c r="C1901">
        <v>-1.3877307447976932</v>
      </c>
      <c r="D1901">
        <v>1.1859291974409765</v>
      </c>
      <c r="E1901" s="2">
        <f t="shared" si="538"/>
        <v>-1.8194980698695387</v>
      </c>
      <c r="F1901" s="2">
        <f t="shared" si="539"/>
        <v>1.2161773950153894</v>
      </c>
      <c r="G1901">
        <f t="shared" si="541"/>
        <v>4.0785276922137292E-3</v>
      </c>
      <c r="H1901" s="3">
        <f t="shared" si="542"/>
        <v>1</v>
      </c>
      <c r="I1901" s="3">
        <f t="shared" si="543"/>
        <v>0</v>
      </c>
      <c r="J1901">
        <f t="shared" si="544"/>
        <v>1</v>
      </c>
      <c r="K1901" s="4">
        <f t="shared" si="545"/>
        <v>-8.6416425985334104</v>
      </c>
      <c r="L1901">
        <f t="shared" si="546"/>
        <v>2.3616425985334102</v>
      </c>
      <c r="M1901">
        <f t="shared" si="547"/>
        <v>326</v>
      </c>
      <c r="N1901">
        <f t="shared" si="548"/>
        <v>0</v>
      </c>
      <c r="O1901">
        <f t="shared" si="549"/>
        <v>0</v>
      </c>
      <c r="P1901">
        <f t="shared" si="550"/>
        <v>1368.6529344039188</v>
      </c>
      <c r="Q1901">
        <f t="shared" si="540"/>
        <v>0</v>
      </c>
      <c r="R1901">
        <f t="shared" si="551"/>
        <v>0</v>
      </c>
      <c r="S1901">
        <f t="shared" si="552"/>
        <v>-0.99997980146590348</v>
      </c>
      <c r="T1901">
        <f t="shared" si="553"/>
        <v>0</v>
      </c>
      <c r="U1901">
        <f t="shared" si="554"/>
        <v>0</v>
      </c>
      <c r="V1901">
        <f t="shared" si="555"/>
        <v>0</v>
      </c>
      <c r="W1901">
        <f>IF(ABS(J1901)&gt;0.32,1,)</f>
        <v>1</v>
      </c>
      <c r="X1901">
        <v>11</v>
      </c>
      <c r="AB1901" s="5"/>
    </row>
    <row r="1902" spans="1:28" x14ac:dyDescent="0.25">
      <c r="A1902">
        <v>1883</v>
      </c>
      <c r="C1902">
        <v>-1.4046373909204293</v>
      </c>
      <c r="D1902">
        <v>1.1935080766037496</v>
      </c>
      <c r="E1902" s="2">
        <f t="shared" si="538"/>
        <v>-1.8364047159922745</v>
      </c>
      <c r="F1902" s="2">
        <f t="shared" si="539"/>
        <v>1.2238269159492376</v>
      </c>
      <c r="G1902">
        <f t="shared" si="541"/>
        <v>4.0791660573196165E-3</v>
      </c>
      <c r="H1902" s="3">
        <f t="shared" si="542"/>
        <v>1</v>
      </c>
      <c r="I1902" s="3">
        <f t="shared" si="543"/>
        <v>0</v>
      </c>
      <c r="J1902">
        <f t="shared" si="544"/>
        <v>1</v>
      </c>
      <c r="K1902" s="4">
        <f t="shared" si="545"/>
        <v>-8.6375634324760906</v>
      </c>
      <c r="L1902">
        <f t="shared" si="546"/>
        <v>2.3575634324760903</v>
      </c>
      <c r="M1902">
        <f t="shared" si="547"/>
        <v>327</v>
      </c>
      <c r="N1902">
        <f t="shared" si="548"/>
        <v>0</v>
      </c>
      <c r="O1902">
        <f t="shared" si="549"/>
        <v>0</v>
      </c>
      <c r="P1902">
        <f t="shared" si="550"/>
        <v>1368.4349719084962</v>
      </c>
      <c r="Q1902">
        <f t="shared" si="540"/>
        <v>0</v>
      </c>
      <c r="R1902">
        <f t="shared" si="551"/>
        <v>0</v>
      </c>
      <c r="S1902">
        <f t="shared" si="552"/>
        <v>-0.99997950854233986</v>
      </c>
      <c r="T1902">
        <f t="shared" si="553"/>
        <v>0</v>
      </c>
      <c r="U1902">
        <f t="shared" si="554"/>
        <v>0</v>
      </c>
      <c r="V1902">
        <f t="shared" si="555"/>
        <v>0</v>
      </c>
      <c r="W1902">
        <f>IF(ABS(J1902)&gt;0.32,1,)</f>
        <v>1</v>
      </c>
      <c r="X1902">
        <v>11</v>
      </c>
      <c r="AB1902" s="5"/>
    </row>
    <row r="1903" spans="1:28" x14ac:dyDescent="0.25">
      <c r="A1903">
        <v>1884</v>
      </c>
      <c r="C1903">
        <v>-1.4215899127174954</v>
      </c>
      <c r="D1903">
        <v>1.2010251330069019</v>
      </c>
      <c r="E1903" s="2">
        <f t="shared" si="538"/>
        <v>-1.8533572377893404</v>
      </c>
      <c r="F1903" s="2">
        <f t="shared" si="539"/>
        <v>1.2314140378813667</v>
      </c>
      <c r="G1903">
        <f t="shared" si="541"/>
        <v>4.0798687259642197E-3</v>
      </c>
      <c r="H1903" s="3">
        <f t="shared" si="542"/>
        <v>1</v>
      </c>
      <c r="I1903" s="3">
        <f t="shared" si="543"/>
        <v>0</v>
      </c>
      <c r="J1903">
        <f t="shared" si="544"/>
        <v>1</v>
      </c>
      <c r="K1903" s="4">
        <f t="shared" si="545"/>
        <v>-8.6334835637501257</v>
      </c>
      <c r="L1903">
        <f t="shared" si="546"/>
        <v>2.3534835637501255</v>
      </c>
      <c r="M1903">
        <f t="shared" si="547"/>
        <v>328</v>
      </c>
      <c r="N1903">
        <f t="shared" si="548"/>
        <v>0</v>
      </c>
      <c r="O1903">
        <f t="shared" si="549"/>
        <v>0</v>
      </c>
      <c r="P1903">
        <f t="shared" si="550"/>
        <v>1368.2186620724835</v>
      </c>
      <c r="Q1903">
        <f t="shared" si="540"/>
        <v>0</v>
      </c>
      <c r="R1903">
        <f t="shared" si="551"/>
        <v>0</v>
      </c>
      <c r="S1903">
        <f t="shared" si="552"/>
        <v>-0.99997920601731061</v>
      </c>
      <c r="T1903">
        <f t="shared" si="553"/>
        <v>0</v>
      </c>
      <c r="U1903">
        <f t="shared" si="554"/>
        <v>0</v>
      </c>
      <c r="V1903">
        <f t="shared" si="555"/>
        <v>0</v>
      </c>
      <c r="W1903">
        <f>IF(ABS(J1903)&gt;0.32,1,)</f>
        <v>1</v>
      </c>
      <c r="X1903">
        <v>11</v>
      </c>
      <c r="AB1903" s="5"/>
    </row>
    <row r="1904" spans="1:28" x14ac:dyDescent="0.25">
      <c r="A1904">
        <v>1885</v>
      </c>
      <c r="C1904">
        <v>-1.4385884317270063</v>
      </c>
      <c r="D1904">
        <v>1.2084802609837955</v>
      </c>
      <c r="E1904" s="2">
        <f t="shared" si="538"/>
        <v>-1.8703557567988514</v>
      </c>
      <c r="F1904" s="2">
        <f t="shared" si="539"/>
        <v>1.2389386541602332</v>
      </c>
      <c r="G1904">
        <f t="shared" si="541"/>
        <v>4.0805888807629032E-3</v>
      </c>
      <c r="H1904" s="3">
        <f t="shared" si="542"/>
        <v>1</v>
      </c>
      <c r="I1904" s="3">
        <f t="shared" si="543"/>
        <v>0</v>
      </c>
      <c r="J1904">
        <f t="shared" si="544"/>
        <v>1</v>
      </c>
      <c r="K1904" s="4">
        <f t="shared" si="545"/>
        <v>-8.6294029748693628</v>
      </c>
      <c r="L1904">
        <f t="shared" si="546"/>
        <v>2.3494029748693626</v>
      </c>
      <c r="M1904">
        <f t="shared" si="547"/>
        <v>329</v>
      </c>
      <c r="N1904">
        <f t="shared" si="548"/>
        <v>0</v>
      </c>
      <c r="O1904">
        <f t="shared" si="549"/>
        <v>0</v>
      </c>
      <c r="P1904">
        <f t="shared" si="550"/>
        <v>1368.001963182315</v>
      </c>
      <c r="Q1904">
        <f t="shared" si="540"/>
        <v>0</v>
      </c>
      <c r="R1904">
        <f t="shared" si="551"/>
        <v>0</v>
      </c>
      <c r="S1904">
        <f t="shared" si="552"/>
        <v>-0.99997889350729974</v>
      </c>
      <c r="T1904">
        <f t="shared" si="553"/>
        <v>0</v>
      </c>
      <c r="U1904">
        <f t="shared" si="554"/>
        <v>0</v>
      </c>
      <c r="V1904">
        <f t="shared" si="555"/>
        <v>0</v>
      </c>
      <c r="W1904">
        <f>IF(ABS(J1904)&gt;0.32,1,)</f>
        <v>1</v>
      </c>
      <c r="X1904">
        <v>11</v>
      </c>
      <c r="AB1904" s="5"/>
    </row>
    <row r="1905" spans="1:28" x14ac:dyDescent="0.25">
      <c r="A1905">
        <v>1886</v>
      </c>
      <c r="C1905">
        <v>-1.455633067907842</v>
      </c>
      <c r="D1905">
        <v>1.2158733501677723</v>
      </c>
      <c r="E1905" s="2">
        <f t="shared" si="538"/>
        <v>-1.8874003929796868</v>
      </c>
      <c r="F1905" s="2">
        <f t="shared" si="539"/>
        <v>1.2464006533904657</v>
      </c>
      <c r="G1905">
        <f t="shared" si="541"/>
        <v>4.0812908023342143E-3</v>
      </c>
      <c r="H1905" s="3">
        <f t="shared" si="542"/>
        <v>1</v>
      </c>
      <c r="I1905" s="3">
        <f t="shared" si="543"/>
        <v>0</v>
      </c>
      <c r="J1905">
        <f t="shared" si="544"/>
        <v>1</v>
      </c>
      <c r="K1905" s="4">
        <f t="shared" si="545"/>
        <v>-8.6253216840670284</v>
      </c>
      <c r="L1905">
        <f t="shared" si="546"/>
        <v>2.3453216840670281</v>
      </c>
      <c r="M1905">
        <f t="shared" si="547"/>
        <v>330</v>
      </c>
      <c r="N1905">
        <f t="shared" si="548"/>
        <v>0</v>
      </c>
      <c r="O1905">
        <f t="shared" si="549"/>
        <v>0</v>
      </c>
      <c r="P1905">
        <f t="shared" si="550"/>
        <v>1367.7864667281742</v>
      </c>
      <c r="Q1905">
        <f t="shared" si="540"/>
        <v>0</v>
      </c>
      <c r="R1905">
        <f t="shared" si="551"/>
        <v>0</v>
      </c>
      <c r="S1905">
        <f t="shared" si="552"/>
        <v>-0.99997857086501485</v>
      </c>
      <c r="T1905">
        <f t="shared" si="553"/>
        <v>0</v>
      </c>
      <c r="U1905">
        <f t="shared" si="554"/>
        <v>0</v>
      </c>
      <c r="V1905">
        <f t="shared" si="555"/>
        <v>0</v>
      </c>
      <c r="W1905">
        <f>IF(ABS(J1905)&gt;0.32,1,)</f>
        <v>1</v>
      </c>
      <c r="X1905">
        <v>11</v>
      </c>
      <c r="AB1905" s="5"/>
    </row>
    <row r="1906" spans="1:28" x14ac:dyDescent="0.25">
      <c r="A1906">
        <v>1887</v>
      </c>
      <c r="C1906">
        <v>-1.4727239378073513</v>
      </c>
      <c r="D1906">
        <v>1.2232042854693939</v>
      </c>
      <c r="E1906" s="2">
        <f t="shared" si="538"/>
        <v>-1.9044912628791959</v>
      </c>
      <c r="F1906" s="2">
        <f t="shared" si="539"/>
        <v>1.2537999194098914</v>
      </c>
      <c r="G1906">
        <f t="shared" si="541"/>
        <v>4.0819596896515264E-3</v>
      </c>
      <c r="H1906" s="3">
        <f t="shared" si="542"/>
        <v>1</v>
      </c>
      <c r="I1906" s="3">
        <f t="shared" si="543"/>
        <v>0</v>
      </c>
      <c r="J1906">
        <f t="shared" si="544"/>
        <v>1</v>
      </c>
      <c r="K1906" s="4">
        <f t="shared" si="545"/>
        <v>-8.6212397243773768</v>
      </c>
      <c r="L1906">
        <f t="shared" si="546"/>
        <v>2.3412397243773766</v>
      </c>
      <c r="M1906">
        <f t="shared" si="547"/>
        <v>331</v>
      </c>
      <c r="N1906">
        <f t="shared" si="548"/>
        <v>0</v>
      </c>
      <c r="O1906">
        <f t="shared" si="549"/>
        <v>0</v>
      </c>
      <c r="P1906">
        <f t="shared" si="550"/>
        <v>1367.57470382066</v>
      </c>
      <c r="Q1906">
        <f t="shared" si="540"/>
        <v>0</v>
      </c>
      <c r="R1906">
        <f t="shared" si="551"/>
        <v>0</v>
      </c>
      <c r="S1906">
        <f t="shared" si="552"/>
        <v>-0.99997823803938257</v>
      </c>
      <c r="T1906">
        <f t="shared" si="553"/>
        <v>0</v>
      </c>
      <c r="U1906">
        <f t="shared" si="554"/>
        <v>0</v>
      </c>
      <c r="V1906">
        <f t="shared" si="555"/>
        <v>0</v>
      </c>
      <c r="W1906">
        <f>IF(ABS(J1906)&gt;0.32,1,)</f>
        <v>1</v>
      </c>
      <c r="X1906">
        <v>11</v>
      </c>
      <c r="AB1906" s="5"/>
    </row>
    <row r="1907" spans="1:28" x14ac:dyDescent="0.25">
      <c r="A1907">
        <v>1888</v>
      </c>
      <c r="C1907">
        <v>-1.4898611536186805</v>
      </c>
      <c r="D1907">
        <v>1.2304729470507856</v>
      </c>
      <c r="E1907" s="2">
        <f t="shared" si="538"/>
        <v>-1.9216284786905249</v>
      </c>
      <c r="F1907" s="2">
        <f t="shared" si="539"/>
        <v>1.2611363312636423</v>
      </c>
      <c r="G1907">
        <f t="shared" si="541"/>
        <v>4.0825882668136249E-3</v>
      </c>
      <c r="H1907" s="3">
        <f t="shared" si="542"/>
        <v>1</v>
      </c>
      <c r="I1907" s="3">
        <f t="shared" si="543"/>
        <v>0</v>
      </c>
      <c r="J1907">
        <f t="shared" si="544"/>
        <v>1</v>
      </c>
      <c r="K1907" s="4">
        <f t="shared" si="545"/>
        <v>-8.6171571361105634</v>
      </c>
      <c r="L1907">
        <f t="shared" si="546"/>
        <v>2.3371571361105632</v>
      </c>
      <c r="M1907">
        <f t="shared" si="547"/>
        <v>332</v>
      </c>
      <c r="N1907">
        <f t="shared" si="548"/>
        <v>0</v>
      </c>
      <c r="O1907">
        <f t="shared" si="549"/>
        <v>0</v>
      </c>
      <c r="P1907">
        <f t="shared" si="550"/>
        <v>1367.3695476242781</v>
      </c>
      <c r="Q1907">
        <f t="shared" si="540"/>
        <v>0</v>
      </c>
      <c r="R1907">
        <f t="shared" si="551"/>
        <v>0</v>
      </c>
      <c r="S1907">
        <f t="shared" si="552"/>
        <v>-0.9999778948279312</v>
      </c>
      <c r="T1907">
        <f t="shared" si="553"/>
        <v>0</v>
      </c>
      <c r="U1907">
        <f t="shared" si="554"/>
        <v>0</v>
      </c>
      <c r="V1907">
        <f t="shared" si="555"/>
        <v>0</v>
      </c>
      <c r="W1907">
        <f>IF(ABS(J1907)&gt;0.32,1,)</f>
        <v>1</v>
      </c>
      <c r="X1907">
        <v>11</v>
      </c>
      <c r="AB1907" s="5"/>
    </row>
    <row r="1908" spans="1:28" x14ac:dyDescent="0.25">
      <c r="A1908">
        <v>1889</v>
      </c>
      <c r="C1908">
        <v>-1.5070448226403315</v>
      </c>
      <c r="D1908">
        <v>1.2376792103380043</v>
      </c>
      <c r="E1908" s="2">
        <f t="shared" si="538"/>
        <v>-1.9388121477121758</v>
      </c>
      <c r="F1908" s="2">
        <f t="shared" si="539"/>
        <v>1.2684097632166373</v>
      </c>
      <c r="G1908">
        <f t="shared" si="541"/>
        <v>4.0831739669149325E-3</v>
      </c>
      <c r="H1908" s="3">
        <f t="shared" si="542"/>
        <v>1</v>
      </c>
      <c r="I1908" s="3">
        <f t="shared" si="543"/>
        <v>0</v>
      </c>
      <c r="J1908">
        <f t="shared" si="544"/>
        <v>1</v>
      </c>
      <c r="K1908" s="4">
        <f t="shared" si="545"/>
        <v>-8.6130739621436483</v>
      </c>
      <c r="L1908">
        <f t="shared" si="546"/>
        <v>2.333073962143648</v>
      </c>
      <c r="M1908">
        <f t="shared" si="547"/>
        <v>333</v>
      </c>
      <c r="N1908">
        <f t="shared" si="548"/>
        <v>0</v>
      </c>
      <c r="O1908">
        <f t="shared" si="549"/>
        <v>0</v>
      </c>
      <c r="P1908">
        <f t="shared" si="550"/>
        <v>1367.1744582425051</v>
      </c>
      <c r="Q1908">
        <f t="shared" si="540"/>
        <v>0</v>
      </c>
      <c r="R1908">
        <f t="shared" si="551"/>
        <v>0</v>
      </c>
      <c r="S1908">
        <f t="shared" si="552"/>
        <v>-0.99997754090583135</v>
      </c>
      <c r="T1908">
        <f t="shared" si="553"/>
        <v>0</v>
      </c>
      <c r="U1908">
        <f t="shared" si="554"/>
        <v>0</v>
      </c>
      <c r="V1908">
        <f t="shared" si="555"/>
        <v>0</v>
      </c>
      <c r="W1908">
        <f>IF(ABS(J1908)&gt;0.32,1,)</f>
        <v>1</v>
      </c>
      <c r="X1908">
        <v>11</v>
      </c>
      <c r="AB1908" s="5"/>
    </row>
    <row r="1909" spans="1:28" x14ac:dyDescent="0.25">
      <c r="A1909">
        <v>1890</v>
      </c>
      <c r="C1909">
        <v>-1.5242750469558641</v>
      </c>
      <c r="D1909">
        <v>1.2448229460415654</v>
      </c>
      <c r="E1909" s="2">
        <f t="shared" si="538"/>
        <v>-1.9560423720277083</v>
      </c>
      <c r="F1909" s="2">
        <f t="shared" si="539"/>
        <v>1.2756200847743009</v>
      </c>
      <c r="G1909">
        <f t="shared" si="541"/>
        <v>4.0837154976258727E-3</v>
      </c>
      <c r="H1909" s="3">
        <f t="shared" si="542"/>
        <v>1</v>
      </c>
      <c r="I1909" s="3">
        <f t="shared" si="543"/>
        <v>0</v>
      </c>
      <c r="J1909">
        <f t="shared" si="544"/>
        <v>1</v>
      </c>
      <c r="K1909" s="4">
        <f t="shared" si="545"/>
        <v>-8.6089902466460231</v>
      </c>
      <c r="L1909">
        <f t="shared" si="546"/>
        <v>2.3289902466460228</v>
      </c>
      <c r="M1909">
        <f t="shared" si="547"/>
        <v>334</v>
      </c>
      <c r="N1909">
        <f t="shared" si="548"/>
        <v>0</v>
      </c>
      <c r="O1909">
        <f t="shared" si="549"/>
        <v>0</v>
      </c>
      <c r="P1909">
        <f t="shared" si="550"/>
        <v>1366.9907782643215</v>
      </c>
      <c r="Q1909">
        <f t="shared" si="540"/>
        <v>0</v>
      </c>
      <c r="R1909">
        <f t="shared" si="551"/>
        <v>0</v>
      </c>
      <c r="S1909">
        <f t="shared" si="552"/>
        <v>-0.99997717588281143</v>
      </c>
      <c r="T1909">
        <f t="shared" si="553"/>
        <v>0</v>
      </c>
      <c r="U1909">
        <f t="shared" si="554"/>
        <v>0</v>
      </c>
      <c r="V1909">
        <f t="shared" si="555"/>
        <v>0</v>
      </c>
      <c r="W1909">
        <f>IF(ABS(J1909)&gt;0.32,1,)</f>
        <v>1</v>
      </c>
      <c r="X1909">
        <v>11</v>
      </c>
      <c r="AB1909" s="5"/>
    </row>
    <row r="1910" spans="1:28" x14ac:dyDescent="0.25">
      <c r="A1910">
        <v>1891</v>
      </c>
      <c r="C1910">
        <v>-1.5415519232653812</v>
      </c>
      <c r="D1910">
        <v>1.2519040202200571</v>
      </c>
      <c r="E1910" s="2">
        <f t="shared" si="538"/>
        <v>-1.9733192483372251</v>
      </c>
      <c r="F1910" s="2">
        <f t="shared" si="539"/>
        <v>1.2827671607467703</v>
      </c>
      <c r="G1910">
        <f t="shared" si="541"/>
        <v>4.0842153068161302E-3</v>
      </c>
      <c r="H1910" s="3">
        <f t="shared" si="542"/>
        <v>1</v>
      </c>
      <c r="I1910" s="3">
        <f t="shared" si="543"/>
        <v>0</v>
      </c>
      <c r="J1910">
        <f t="shared" si="544"/>
        <v>1</v>
      </c>
      <c r="K1910" s="4">
        <f t="shared" si="545"/>
        <v>-8.6049060313392065</v>
      </c>
      <c r="L1910">
        <f t="shared" si="546"/>
        <v>2.3249060313392063</v>
      </c>
      <c r="M1910">
        <f t="shared" si="547"/>
        <v>335</v>
      </c>
      <c r="N1910">
        <f t="shared" si="548"/>
        <v>0</v>
      </c>
      <c r="O1910">
        <f t="shared" si="549"/>
        <v>0</v>
      </c>
      <c r="P1910">
        <f t="shared" si="550"/>
        <v>1366.8181903363118</v>
      </c>
      <c r="Q1910">
        <f t="shared" si="540"/>
        <v>0</v>
      </c>
      <c r="R1910">
        <f t="shared" si="551"/>
        <v>0</v>
      </c>
      <c r="S1910">
        <f t="shared" si="552"/>
        <v>-0.99997679931567296</v>
      </c>
      <c r="T1910">
        <f t="shared" si="553"/>
        <v>0</v>
      </c>
      <c r="U1910">
        <f t="shared" si="554"/>
        <v>0</v>
      </c>
      <c r="V1910">
        <f t="shared" si="555"/>
        <v>0</v>
      </c>
      <c r="W1910">
        <f>IF(ABS(J1910)&gt;0.32,1,)</f>
        <v>1</v>
      </c>
      <c r="X1910">
        <v>11</v>
      </c>
      <c r="AB1910" s="5"/>
    </row>
    <row r="1911" spans="1:28" x14ac:dyDescent="0.25">
      <c r="A1911">
        <v>1892</v>
      </c>
      <c r="C1911">
        <v>-1.5588755428270618</v>
      </c>
      <c r="D1911">
        <v>1.2589222943163016</v>
      </c>
      <c r="E1911" s="2">
        <f t="shared" si="538"/>
        <v>-1.9906428678989054</v>
      </c>
      <c r="F1911" s="2">
        <f t="shared" si="539"/>
        <v>1.2898508512853939</v>
      </c>
      <c r="G1911">
        <f t="shared" si="541"/>
        <v>4.0846779062611027E-3</v>
      </c>
      <c r="H1911" s="3">
        <f t="shared" si="542"/>
        <v>1</v>
      </c>
      <c r="I1911" s="3">
        <f t="shared" si="543"/>
        <v>0</v>
      </c>
      <c r="J1911">
        <f t="shared" si="544"/>
        <v>1</v>
      </c>
      <c r="K1911" s="4">
        <f t="shared" si="545"/>
        <v>-8.600821353432945</v>
      </c>
      <c r="L1911">
        <f t="shared" si="546"/>
        <v>2.3208213534329447</v>
      </c>
      <c r="M1911">
        <f t="shared" si="547"/>
        <v>336</v>
      </c>
      <c r="N1911">
        <f t="shared" si="548"/>
        <v>0</v>
      </c>
      <c r="O1911">
        <f t="shared" si="549"/>
        <v>0</v>
      </c>
      <c r="P1911">
        <f t="shared" si="550"/>
        <v>1366.6556872866256</v>
      </c>
      <c r="Q1911">
        <f t="shared" si="540"/>
        <v>0</v>
      </c>
      <c r="R1911">
        <f t="shared" si="551"/>
        <v>0</v>
      </c>
      <c r="S1911">
        <f t="shared" si="552"/>
        <v>-0.99997641070870757</v>
      </c>
      <c r="T1911">
        <f t="shared" si="553"/>
        <v>0</v>
      </c>
      <c r="U1911">
        <f t="shared" si="554"/>
        <v>0</v>
      </c>
      <c r="V1911">
        <f t="shared" si="555"/>
        <v>0</v>
      </c>
      <c r="W1911">
        <f>IF(ABS(J1911)&gt;0.32,1,)</f>
        <v>1</v>
      </c>
      <c r="X1911">
        <v>11</v>
      </c>
      <c r="AB1911" s="5"/>
    </row>
    <row r="1912" spans="1:28" x14ac:dyDescent="0.25">
      <c r="A1912">
        <v>1893</v>
      </c>
      <c r="C1912">
        <v>-1.5762459915186282</v>
      </c>
      <c r="D1912">
        <v>1.2658776252007562</v>
      </c>
      <c r="E1912" s="2">
        <f t="shared" si="538"/>
        <v>-2.0080133165904717</v>
      </c>
      <c r="F1912" s="2">
        <f t="shared" si="539"/>
        <v>1.2968710119265368</v>
      </c>
      <c r="G1912">
        <f t="shared" si="541"/>
        <v>4.0851116482865102E-3</v>
      </c>
      <c r="H1912" s="3">
        <f t="shared" si="542"/>
        <v>1</v>
      </c>
      <c r="I1912" s="3">
        <f t="shared" si="543"/>
        <v>0</v>
      </c>
      <c r="J1912">
        <f t="shared" si="544"/>
        <v>1</v>
      </c>
      <c r="K1912" s="4">
        <f t="shared" si="545"/>
        <v>-8.596736241784658</v>
      </c>
      <c r="L1912">
        <f t="shared" si="546"/>
        <v>2.3167362417846578</v>
      </c>
      <c r="M1912">
        <f t="shared" si="547"/>
        <v>337</v>
      </c>
      <c r="N1912">
        <f t="shared" si="548"/>
        <v>0</v>
      </c>
      <c r="O1912">
        <f t="shared" si="549"/>
        <v>0</v>
      </c>
      <c r="P1912">
        <f t="shared" si="550"/>
        <v>1366.5021769830012</v>
      </c>
      <c r="Q1912">
        <f t="shared" si="540"/>
        <v>0</v>
      </c>
      <c r="R1912">
        <f t="shared" si="551"/>
        <v>0</v>
      </c>
      <c r="S1912">
        <f t="shared" si="552"/>
        <v>-0.99997600950366106</v>
      </c>
      <c r="T1912">
        <f t="shared" si="553"/>
        <v>0</v>
      </c>
      <c r="U1912">
        <f t="shared" si="554"/>
        <v>0</v>
      </c>
      <c r="V1912">
        <f t="shared" si="555"/>
        <v>0</v>
      </c>
      <c r="W1912">
        <f>IF(ABS(J1912)&gt;0.32,1,)</f>
        <v>1</v>
      </c>
      <c r="X1912">
        <v>11</v>
      </c>
      <c r="AB1912" s="5"/>
    </row>
    <row r="1913" spans="1:28" x14ac:dyDescent="0.25">
      <c r="A1913">
        <v>1894</v>
      </c>
      <c r="C1913">
        <v>-1.5936633500123984</v>
      </c>
      <c r="D1913">
        <v>1.2727698651808337</v>
      </c>
      <c r="E1913" s="2">
        <f t="shared" si="538"/>
        <v>-2.0254306750842415</v>
      </c>
      <c r="F1913" s="2">
        <f t="shared" si="539"/>
        <v>1.3038274936009875</v>
      </c>
      <c r="G1913">
        <f t="shared" si="541"/>
        <v>4.0855265492565351E-3</v>
      </c>
      <c r="H1913" s="3">
        <f t="shared" si="542"/>
        <v>1</v>
      </c>
      <c r="I1913" s="3">
        <f t="shared" si="543"/>
        <v>0</v>
      </c>
      <c r="J1913">
        <f t="shared" si="544"/>
        <v>1</v>
      </c>
      <c r="K1913" s="4">
        <f t="shared" si="545"/>
        <v>-8.5926507152354006</v>
      </c>
      <c r="L1913">
        <f t="shared" si="546"/>
        <v>2.3126507152354003</v>
      </c>
      <c r="M1913">
        <f t="shared" si="547"/>
        <v>338</v>
      </c>
      <c r="N1913">
        <f t="shared" si="548"/>
        <v>0</v>
      </c>
      <c r="O1913">
        <f t="shared" si="549"/>
        <v>0</v>
      </c>
      <c r="P1913">
        <f t="shared" si="550"/>
        <v>1366.3567885397267</v>
      </c>
      <c r="Q1913">
        <f t="shared" si="540"/>
        <v>0</v>
      </c>
      <c r="R1913">
        <f t="shared" si="551"/>
        <v>0</v>
      </c>
      <c r="S1913">
        <f t="shared" si="552"/>
        <v>-0.99997559507869715</v>
      </c>
      <c r="T1913">
        <f t="shared" si="553"/>
        <v>0</v>
      </c>
      <c r="U1913">
        <f t="shared" si="554"/>
        <v>0</v>
      </c>
      <c r="V1913">
        <f t="shared" si="555"/>
        <v>0</v>
      </c>
      <c r="W1913">
        <f>IF(ABS(J1913)&gt;0.32,1,)</f>
        <v>1</v>
      </c>
      <c r="X1913">
        <v>11</v>
      </c>
      <c r="AB1913" s="5"/>
    </row>
    <row r="1914" spans="1:28" x14ac:dyDescent="0.25">
      <c r="A1914">
        <v>1895</v>
      </c>
      <c r="C1914">
        <v>-1.6111276940176351</v>
      </c>
      <c r="D1914">
        <v>1.2795988619986127</v>
      </c>
      <c r="E1914" s="2">
        <f t="shared" si="538"/>
        <v>-2.0428950190894781</v>
      </c>
      <c r="F1914" s="2">
        <f t="shared" si="539"/>
        <v>1.3107201426316484</v>
      </c>
      <c r="G1914">
        <f t="shared" si="541"/>
        <v>4.0859315046490874E-3</v>
      </c>
      <c r="H1914" s="3">
        <f t="shared" si="542"/>
        <v>1</v>
      </c>
      <c r="I1914" s="3">
        <f t="shared" si="543"/>
        <v>0</v>
      </c>
      <c r="J1914">
        <f t="shared" si="544"/>
        <v>1</v>
      </c>
      <c r="K1914" s="4">
        <f t="shared" si="545"/>
        <v>-8.5885647837307513</v>
      </c>
      <c r="L1914">
        <f t="shared" si="546"/>
        <v>2.308564783730751</v>
      </c>
      <c r="M1914">
        <f t="shared" si="547"/>
        <v>339</v>
      </c>
      <c r="N1914">
        <f t="shared" si="548"/>
        <v>0</v>
      </c>
      <c r="O1914">
        <f t="shared" si="549"/>
        <v>0</v>
      </c>
      <c r="P1914">
        <f t="shared" si="550"/>
        <v>1366.2188969529889</v>
      </c>
      <c r="Q1914">
        <f t="shared" si="540"/>
        <v>0</v>
      </c>
      <c r="R1914">
        <f t="shared" si="551"/>
        <v>0</v>
      </c>
      <c r="S1914">
        <f t="shared" si="552"/>
        <v>-0.99997516675812559</v>
      </c>
      <c r="T1914">
        <f t="shared" si="553"/>
        <v>0</v>
      </c>
      <c r="U1914">
        <f t="shared" si="554"/>
        <v>0</v>
      </c>
      <c r="V1914">
        <f t="shared" si="555"/>
        <v>0</v>
      </c>
      <c r="W1914">
        <f>IF(ABS(J1914)&gt;0.32,1,)</f>
        <v>1</v>
      </c>
      <c r="X1914">
        <v>11</v>
      </c>
      <c r="AB1914" s="5"/>
    </row>
    <row r="1915" spans="1:28" x14ac:dyDescent="0.25">
      <c r="A1915">
        <v>1896</v>
      </c>
      <c r="C1915">
        <v>-1.6286390944873548</v>
      </c>
      <c r="D1915">
        <v>1.2863644588310623</v>
      </c>
      <c r="E1915" s="2">
        <f t="shared" si="538"/>
        <v>-2.060406419559198</v>
      </c>
      <c r="F1915" s="2">
        <f t="shared" si="539"/>
        <v>1.3175488007337606</v>
      </c>
      <c r="G1915">
        <f t="shared" si="541"/>
        <v>4.0863302918867639E-3</v>
      </c>
      <c r="H1915" s="3">
        <f t="shared" si="542"/>
        <v>1</v>
      </c>
      <c r="I1915" s="3">
        <f t="shared" si="543"/>
        <v>0</v>
      </c>
      <c r="J1915">
        <f t="shared" si="544"/>
        <v>1</v>
      </c>
      <c r="K1915" s="4">
        <f t="shared" si="545"/>
        <v>-8.5844784534388641</v>
      </c>
      <c r="L1915">
        <f t="shared" si="546"/>
        <v>2.3044784534388638</v>
      </c>
      <c r="M1915">
        <f t="shared" si="547"/>
        <v>340</v>
      </c>
      <c r="N1915">
        <f t="shared" si="548"/>
        <v>0</v>
      </c>
      <c r="O1915">
        <f t="shared" si="549"/>
        <v>0</v>
      </c>
      <c r="P1915">
        <f t="shared" si="550"/>
        <v>1366.088032401494</v>
      </c>
      <c r="Q1915">
        <f t="shared" si="540"/>
        <v>0</v>
      </c>
      <c r="R1915">
        <f t="shared" si="551"/>
        <v>0</v>
      </c>
      <c r="S1915">
        <f t="shared" si="552"/>
        <v>-0.99997472384496877</v>
      </c>
      <c r="T1915">
        <f t="shared" si="553"/>
        <v>0</v>
      </c>
      <c r="U1915">
        <f t="shared" si="554"/>
        <v>0</v>
      </c>
      <c r="V1915">
        <f t="shared" si="555"/>
        <v>0</v>
      </c>
      <c r="W1915">
        <f>IF(ABS(J1915)&gt;0.32,1,)</f>
        <v>1</v>
      </c>
      <c r="X1915">
        <v>11</v>
      </c>
      <c r="AB1915" s="5"/>
    </row>
    <row r="1916" spans="1:28" x14ac:dyDescent="0.25">
      <c r="A1916">
        <v>1897</v>
      </c>
      <c r="C1916">
        <v>-1.6461976175657713</v>
      </c>
      <c r="D1916">
        <v>1.293066494288106</v>
      </c>
      <c r="E1916" s="2">
        <f t="shared" si="538"/>
        <v>-2.0779649426376139</v>
      </c>
      <c r="F1916" s="2">
        <f t="shared" si="539"/>
        <v>1.3243133050129516</v>
      </c>
      <c r="G1916">
        <f t="shared" si="541"/>
        <v>4.0867179593662151E-3</v>
      </c>
      <c r="H1916" s="3">
        <f t="shared" si="542"/>
        <v>1</v>
      </c>
      <c r="I1916" s="3">
        <f t="shared" si="543"/>
        <v>0</v>
      </c>
      <c r="J1916">
        <f t="shared" si="544"/>
        <v>1</v>
      </c>
      <c r="K1916" s="4">
        <f t="shared" si="545"/>
        <v>-8.5803917354794983</v>
      </c>
      <c r="L1916">
        <f t="shared" si="546"/>
        <v>2.300391735479498</v>
      </c>
      <c r="M1916">
        <f t="shared" si="547"/>
        <v>341</v>
      </c>
      <c r="N1916">
        <f t="shared" si="548"/>
        <v>0</v>
      </c>
      <c r="O1916">
        <f t="shared" si="549"/>
        <v>0</v>
      </c>
      <c r="P1916">
        <f t="shared" si="550"/>
        <v>1365.9639031849936</v>
      </c>
      <c r="Q1916">
        <f t="shared" si="540"/>
        <v>0</v>
      </c>
      <c r="R1916">
        <f t="shared" si="551"/>
        <v>0</v>
      </c>
      <c r="S1916">
        <f t="shared" si="552"/>
        <v>-0.99997426566475756</v>
      </c>
      <c r="T1916">
        <f t="shared" si="553"/>
        <v>0</v>
      </c>
      <c r="U1916">
        <f t="shared" si="554"/>
        <v>0</v>
      </c>
      <c r="V1916">
        <f t="shared" si="555"/>
        <v>0</v>
      </c>
      <c r="W1916">
        <f>IF(ABS(J1916)&gt;0.32,1,)</f>
        <v>1</v>
      </c>
      <c r="X1916">
        <v>11</v>
      </c>
      <c r="AB1916" s="5"/>
    </row>
    <row r="1917" spans="1:28" x14ac:dyDescent="0.25">
      <c r="A1917">
        <v>1898</v>
      </c>
      <c r="C1917">
        <v>-1.6638033240955035</v>
      </c>
      <c r="D1917">
        <v>1.2997048024193643</v>
      </c>
      <c r="E1917" s="2">
        <f t="shared" si="538"/>
        <v>-2.095570649167346</v>
      </c>
      <c r="F1917" s="2">
        <f t="shared" si="539"/>
        <v>1.331013487972039</v>
      </c>
      <c r="G1917">
        <f t="shared" si="541"/>
        <v>4.0870860229818007E-3</v>
      </c>
      <c r="H1917" s="3">
        <f t="shared" si="542"/>
        <v>1</v>
      </c>
      <c r="I1917" s="3">
        <f t="shared" si="543"/>
        <v>0</v>
      </c>
      <c r="J1917">
        <f t="shared" si="544"/>
        <v>1</v>
      </c>
      <c r="K1917" s="4">
        <f t="shared" si="545"/>
        <v>-8.5763046494565174</v>
      </c>
      <c r="L1917">
        <f t="shared" si="546"/>
        <v>2.2963046494565171</v>
      </c>
      <c r="M1917">
        <f t="shared" si="547"/>
        <v>342</v>
      </c>
      <c r="N1917">
        <f t="shared" si="548"/>
        <v>0</v>
      </c>
      <c r="O1917">
        <f t="shared" si="549"/>
        <v>0</v>
      </c>
      <c r="P1917">
        <f t="shared" si="550"/>
        <v>1365.8464006190225</v>
      </c>
      <c r="Q1917">
        <f t="shared" si="540"/>
        <v>0</v>
      </c>
      <c r="R1917">
        <f t="shared" si="551"/>
        <v>0</v>
      </c>
      <c r="S1917">
        <f t="shared" si="552"/>
        <v>-0.99997379158415767</v>
      </c>
      <c r="T1917">
        <f t="shared" si="553"/>
        <v>0</v>
      </c>
      <c r="U1917">
        <f t="shared" si="554"/>
        <v>0</v>
      </c>
      <c r="V1917">
        <f t="shared" si="555"/>
        <v>0</v>
      </c>
      <c r="W1917">
        <f>IF(ABS(J1917)&gt;0.32,1,)</f>
        <v>1</v>
      </c>
      <c r="X1917">
        <v>11</v>
      </c>
      <c r="AB1917" s="5"/>
    </row>
    <row r="1918" spans="1:28" x14ac:dyDescent="0.25">
      <c r="A1918">
        <v>1899</v>
      </c>
      <c r="C1918">
        <v>-1.6814562688823191</v>
      </c>
      <c r="D1918">
        <v>1.3062792127112621</v>
      </c>
      <c r="E1918" s="2">
        <f t="shared" si="538"/>
        <v>-2.1132235939541619</v>
      </c>
      <c r="F1918" s="2">
        <f t="shared" si="539"/>
        <v>1.3376491775081125</v>
      </c>
      <c r="G1918">
        <f t="shared" si="541"/>
        <v>4.0874266004959914E-3</v>
      </c>
      <c r="H1918" s="3">
        <f t="shared" si="542"/>
        <v>1</v>
      </c>
      <c r="I1918" s="3">
        <f t="shared" si="543"/>
        <v>0</v>
      </c>
      <c r="J1918">
        <f t="shared" si="544"/>
        <v>1</v>
      </c>
      <c r="K1918" s="4">
        <f t="shared" si="545"/>
        <v>-8.5722172228560218</v>
      </c>
      <c r="L1918">
        <f t="shared" si="546"/>
        <v>2.2922172228560216</v>
      </c>
      <c r="M1918">
        <f t="shared" si="547"/>
        <v>343</v>
      </c>
      <c r="N1918">
        <f t="shared" si="548"/>
        <v>0</v>
      </c>
      <c r="O1918">
        <f t="shared" si="549"/>
        <v>0</v>
      </c>
      <c r="P1918">
        <f t="shared" si="550"/>
        <v>1365.7355874765365</v>
      </c>
      <c r="Q1918">
        <f t="shared" si="540"/>
        <v>0</v>
      </c>
      <c r="R1918">
        <f t="shared" si="551"/>
        <v>0</v>
      </c>
      <c r="S1918">
        <f t="shared" si="552"/>
        <v>-0.99997330098479775</v>
      </c>
      <c r="T1918">
        <f t="shared" si="553"/>
        <v>0</v>
      </c>
      <c r="U1918">
        <f t="shared" si="554"/>
        <v>0</v>
      </c>
      <c r="V1918">
        <f t="shared" si="555"/>
        <v>0</v>
      </c>
      <c r="W1918">
        <f>IF(ABS(J1918)&gt;0.32,1,)</f>
        <v>1</v>
      </c>
      <c r="X1918">
        <v>11</v>
      </c>
      <c r="AB1918" s="5"/>
    </row>
    <row r="1919" spans="1:28" x14ac:dyDescent="0.25">
      <c r="A1919">
        <v>1900</v>
      </c>
      <c r="C1919">
        <v>-1.6991565001359219</v>
      </c>
      <c r="D1919">
        <v>1.3127895501524698</v>
      </c>
      <c r="E1919" s="2">
        <f t="shared" si="538"/>
        <v>-2.130923825207764</v>
      </c>
      <c r="F1919" s="2">
        <f t="shared" si="539"/>
        <v>1.3442201969785843</v>
      </c>
      <c r="G1919">
        <f t="shared" si="541"/>
        <v>4.0877379826256277E-3</v>
      </c>
      <c r="H1919" s="3">
        <f t="shared" si="542"/>
        <v>1</v>
      </c>
      <c r="I1919" s="3">
        <f t="shared" si="543"/>
        <v>0</v>
      </c>
      <c r="J1919">
        <f t="shared" si="544"/>
        <v>1</v>
      </c>
      <c r="K1919" s="4">
        <f t="shared" si="545"/>
        <v>-8.5681294848733955</v>
      </c>
      <c r="L1919">
        <f t="shared" si="546"/>
        <v>2.2881294848733953</v>
      </c>
      <c r="M1919">
        <f t="shared" si="547"/>
        <v>344</v>
      </c>
      <c r="N1919">
        <f t="shared" si="548"/>
        <v>0</v>
      </c>
      <c r="O1919">
        <f t="shared" si="549"/>
        <v>0</v>
      </c>
      <c r="P1919">
        <f t="shared" si="550"/>
        <v>1365.6315482512414</v>
      </c>
      <c r="Q1919">
        <f t="shared" si="540"/>
        <v>0</v>
      </c>
      <c r="R1919">
        <f t="shared" si="551"/>
        <v>0</v>
      </c>
      <c r="S1919">
        <f t="shared" si="552"/>
        <v>-0.9999727932013972</v>
      </c>
      <c r="T1919">
        <f t="shared" si="553"/>
        <v>0</v>
      </c>
      <c r="U1919">
        <f t="shared" si="554"/>
        <v>0</v>
      </c>
      <c r="V1919">
        <f t="shared" si="555"/>
        <v>0</v>
      </c>
      <c r="W1919">
        <f>IF(ABS(J1919)&gt;0.32,1,)</f>
        <v>1</v>
      </c>
      <c r="X1919">
        <v>11</v>
      </c>
      <c r="AB1919" s="5"/>
    </row>
    <row r="1920" spans="1:28" x14ac:dyDescent="0.25">
      <c r="A1920">
        <v>1901</v>
      </c>
      <c r="C1920">
        <v>-1.7169040591958586</v>
      </c>
      <c r="D1920">
        <v>1.3192356352912933</v>
      </c>
      <c r="E1920" s="2">
        <f t="shared" si="538"/>
        <v>-2.148671384267701</v>
      </c>
      <c r="F1920" s="2">
        <f t="shared" si="539"/>
        <v>1.3507263652591135</v>
      </c>
      <c r="G1920">
        <f t="shared" si="541"/>
        <v>4.0880199007953255E-3</v>
      </c>
      <c r="H1920" s="3">
        <f t="shared" si="542"/>
        <v>1</v>
      </c>
      <c r="I1920" s="3">
        <f t="shared" si="543"/>
        <v>0</v>
      </c>
      <c r="J1920">
        <f t="shared" si="544"/>
        <v>1</v>
      </c>
      <c r="K1920" s="4">
        <f t="shared" si="545"/>
        <v>-8.5640414649726004</v>
      </c>
      <c r="L1920">
        <f t="shared" si="546"/>
        <v>2.2840414649726002</v>
      </c>
      <c r="M1920">
        <f t="shared" si="547"/>
        <v>345</v>
      </c>
      <c r="N1920">
        <f t="shared" si="548"/>
        <v>0</v>
      </c>
      <c r="O1920">
        <f t="shared" si="549"/>
        <v>0</v>
      </c>
      <c r="P1920">
        <f t="shared" si="550"/>
        <v>1365.534101017156</v>
      </c>
      <c r="Q1920">
        <f t="shared" si="540"/>
        <v>0</v>
      </c>
      <c r="R1920">
        <f t="shared" si="551"/>
        <v>0</v>
      </c>
      <c r="S1920">
        <f t="shared" si="552"/>
        <v>-0.99997226748845491</v>
      </c>
      <c r="T1920">
        <f t="shared" si="553"/>
        <v>0</v>
      </c>
      <c r="U1920">
        <f t="shared" si="554"/>
        <v>0</v>
      </c>
      <c r="V1920">
        <f t="shared" si="555"/>
        <v>0</v>
      </c>
      <c r="W1920">
        <f>IF(ABS(J1920)&gt;0.32,1,)</f>
        <v>1</v>
      </c>
      <c r="X1920">
        <v>11</v>
      </c>
      <c r="AB1920" s="5"/>
    </row>
    <row r="1921" spans="1:28" x14ac:dyDescent="0.25">
      <c r="A1921">
        <v>1902</v>
      </c>
      <c r="C1921">
        <v>-1.7346989804328357</v>
      </c>
      <c r="D1921">
        <v>1.3256172843323997</v>
      </c>
      <c r="E1921" s="2">
        <f t="shared" si="538"/>
        <v>-2.1664663055046773</v>
      </c>
      <c r="F1921" s="2">
        <f t="shared" si="539"/>
        <v>1.3571674968412344</v>
      </c>
      <c r="G1921">
        <f t="shared" si="541"/>
        <v>4.0882757897802158E-3</v>
      </c>
      <c r="H1921" s="3">
        <f t="shared" si="542"/>
        <v>1</v>
      </c>
      <c r="I1921" s="3">
        <f t="shared" si="543"/>
        <v>0</v>
      </c>
      <c r="J1921">
        <f t="shared" si="544"/>
        <v>1</v>
      </c>
      <c r="K1921" s="4">
        <f t="shared" si="545"/>
        <v>-8.5599531891828207</v>
      </c>
      <c r="L1921">
        <f t="shared" si="546"/>
        <v>2.2799531891828204</v>
      </c>
      <c r="M1921">
        <f t="shared" si="547"/>
        <v>346</v>
      </c>
      <c r="N1921">
        <f t="shared" si="548"/>
        <v>0</v>
      </c>
      <c r="O1921">
        <f t="shared" si="549"/>
        <v>0</v>
      </c>
      <c r="P1921">
        <f t="shared" si="550"/>
        <v>1365.4421231995193</v>
      </c>
      <c r="Q1921">
        <f t="shared" si="540"/>
        <v>0</v>
      </c>
      <c r="R1921">
        <f t="shared" si="551"/>
        <v>0</v>
      </c>
      <c r="S1921">
        <f t="shared" si="552"/>
        <v>-0.99997172301041959</v>
      </c>
      <c r="T1921">
        <f t="shared" si="553"/>
        <v>0</v>
      </c>
      <c r="U1921">
        <f t="shared" si="554"/>
        <v>0</v>
      </c>
      <c r="V1921">
        <f t="shared" si="555"/>
        <v>0</v>
      </c>
      <c r="W1921">
        <f>IF(ABS(J1921)&gt;0.32,1,)</f>
        <v>1</v>
      </c>
      <c r="X1921">
        <v>11</v>
      </c>
      <c r="AB1921" s="5"/>
    </row>
    <row r="1922" spans="1:28" x14ac:dyDescent="0.25">
      <c r="A1922">
        <v>1903</v>
      </c>
      <c r="C1922">
        <v>-1.7525412912348812</v>
      </c>
      <c r="D1922">
        <v>1.3319343091909377</v>
      </c>
      <c r="E1922" s="2">
        <f t="shared" si="538"/>
        <v>-2.1843086163067231</v>
      </c>
      <c r="F1922" s="2">
        <f t="shared" si="539"/>
        <v>1.3635434018869808</v>
      </c>
      <c r="G1922">
        <f t="shared" si="541"/>
        <v>4.0885110549591097E-3</v>
      </c>
      <c r="H1922" s="3">
        <f t="shared" si="542"/>
        <v>1</v>
      </c>
      <c r="I1922" s="3">
        <f t="shared" si="543"/>
        <v>0</v>
      </c>
      <c r="J1922">
        <f t="shared" si="544"/>
        <v>1</v>
      </c>
      <c r="K1922" s="4">
        <f t="shared" si="545"/>
        <v>-8.5558646781278611</v>
      </c>
      <c r="L1922">
        <f t="shared" si="546"/>
        <v>2.2758646781278609</v>
      </c>
      <c r="M1922">
        <f t="shared" si="547"/>
        <v>347</v>
      </c>
      <c r="N1922">
        <f t="shared" si="548"/>
        <v>0</v>
      </c>
      <c r="O1922">
        <f t="shared" si="549"/>
        <v>0</v>
      </c>
      <c r="P1922">
        <f t="shared" si="550"/>
        <v>1365.3525053280262</v>
      </c>
      <c r="Q1922">
        <f t="shared" si="540"/>
        <v>0</v>
      </c>
      <c r="R1922">
        <f t="shared" si="551"/>
        <v>0</v>
      </c>
      <c r="S1922">
        <f t="shared" si="552"/>
        <v>-0.99997115884590981</v>
      </c>
      <c r="T1922">
        <f t="shared" si="553"/>
        <v>0</v>
      </c>
      <c r="U1922">
        <f t="shared" si="554"/>
        <v>0</v>
      </c>
      <c r="V1922">
        <f t="shared" si="555"/>
        <v>0</v>
      </c>
      <c r="W1922">
        <f>IF(ABS(J1922)&gt;0.32,1,)</f>
        <v>1</v>
      </c>
      <c r="X1922">
        <v>11</v>
      </c>
      <c r="AB1922" s="5"/>
    </row>
    <row r="1923" spans="1:28" x14ac:dyDescent="0.25">
      <c r="A1923">
        <v>1904</v>
      </c>
      <c r="C1923">
        <v>-1.7704310120543194</v>
      </c>
      <c r="D1923">
        <v>1.3381865175279752</v>
      </c>
      <c r="E1923" s="2">
        <f t="shared" si="538"/>
        <v>-2.2021983371261613</v>
      </c>
      <c r="F1923" s="2">
        <f t="shared" si="539"/>
        <v>1.3698538862646534</v>
      </c>
      <c r="G1923">
        <f t="shared" si="541"/>
        <v>4.0887340107915726E-3</v>
      </c>
      <c r="H1923" s="3">
        <f t="shared" si="542"/>
        <v>1</v>
      </c>
      <c r="I1923" s="3">
        <f t="shared" si="543"/>
        <v>0</v>
      </c>
      <c r="J1923">
        <f t="shared" si="544"/>
        <v>1</v>
      </c>
      <c r="K1923" s="4">
        <f t="shared" si="545"/>
        <v>-8.55177594411707</v>
      </c>
      <c r="L1923">
        <f t="shared" si="546"/>
        <v>2.2717759441170697</v>
      </c>
      <c r="M1923">
        <f t="shared" si="547"/>
        <v>348</v>
      </c>
      <c r="N1923">
        <f t="shared" si="548"/>
        <v>0</v>
      </c>
      <c r="O1923">
        <f t="shared" si="549"/>
        <v>0</v>
      </c>
      <c r="P1923">
        <f t="shared" si="550"/>
        <v>1365.2583489686226</v>
      </c>
      <c r="Q1923">
        <f t="shared" si="540"/>
        <v>0</v>
      </c>
      <c r="R1923">
        <f t="shared" si="551"/>
        <v>0</v>
      </c>
      <c r="S1923">
        <f t="shared" si="552"/>
        <v>-0.9999705739775071</v>
      </c>
      <c r="T1923">
        <f t="shared" si="553"/>
        <v>0</v>
      </c>
      <c r="U1923">
        <f t="shared" si="554"/>
        <v>0</v>
      </c>
      <c r="V1923">
        <f t="shared" si="555"/>
        <v>0</v>
      </c>
      <c r="W1923">
        <f>IF(ABS(J1923)&gt;0.32,1,)</f>
        <v>1</v>
      </c>
      <c r="X1923">
        <v>11</v>
      </c>
      <c r="AB1923" s="5"/>
    </row>
    <row r="1924" spans="1:28" x14ac:dyDescent="0.25">
      <c r="A1924">
        <v>1905</v>
      </c>
      <c r="C1924">
        <v>-1.7883681565662009</v>
      </c>
      <c r="D1924">
        <v>1.3443737127644166</v>
      </c>
      <c r="E1924" s="2">
        <f t="shared" si="538"/>
        <v>-2.2201354816380423</v>
      </c>
      <c r="F1924" s="2">
        <f t="shared" si="539"/>
        <v>1.3760987515628682</v>
      </c>
      <c r="G1924">
        <f t="shared" si="541"/>
        <v>4.0889556167782448E-3</v>
      </c>
      <c r="H1924" s="3">
        <f t="shared" si="542"/>
        <v>1</v>
      </c>
      <c r="I1924" s="3">
        <f t="shared" si="543"/>
        <v>0</v>
      </c>
      <c r="J1924">
        <f t="shared" si="544"/>
        <v>1</v>
      </c>
      <c r="K1924" s="4">
        <f t="shared" si="545"/>
        <v>-8.547686988500292</v>
      </c>
      <c r="L1924">
        <f t="shared" si="546"/>
        <v>2.2676869885002917</v>
      </c>
      <c r="M1924">
        <f t="shared" si="547"/>
        <v>349</v>
      </c>
      <c r="N1924">
        <f t="shared" si="548"/>
        <v>0</v>
      </c>
      <c r="O1924">
        <f t="shared" si="549"/>
        <v>0</v>
      </c>
      <c r="P1924">
        <f t="shared" si="550"/>
        <v>1365.1493801580541</v>
      </c>
      <c r="Q1924">
        <f t="shared" si="540"/>
        <v>0</v>
      </c>
      <c r="R1924">
        <f t="shared" si="551"/>
        <v>0</v>
      </c>
      <c r="S1924">
        <f t="shared" si="552"/>
        <v>-0.99996996728542498</v>
      </c>
      <c r="T1924">
        <f t="shared" si="553"/>
        <v>0</v>
      </c>
      <c r="U1924">
        <f t="shared" si="554"/>
        <v>0</v>
      </c>
      <c r="V1924">
        <f t="shared" si="555"/>
        <v>0</v>
      </c>
      <c r="W1924">
        <f>IF(ABS(J1924)&gt;0.32,1,)</f>
        <v>1</v>
      </c>
      <c r="X1924">
        <v>11</v>
      </c>
      <c r="AB1924" s="5"/>
    </row>
    <row r="1925" spans="1:28" x14ac:dyDescent="0.25">
      <c r="A1925">
        <v>1906</v>
      </c>
      <c r="C1925">
        <v>-1.8063527320244499</v>
      </c>
      <c r="D1925">
        <v>1.3504956941050359</v>
      </c>
      <c r="E1925" s="2">
        <f t="shared" si="538"/>
        <v>-2.2381200570962911</v>
      </c>
      <c r="F1925" s="2">
        <f t="shared" si="539"/>
        <v>1.3822777951148122</v>
      </c>
      <c r="G1925">
        <f t="shared" si="541"/>
        <v>4.0891962765319256E-3</v>
      </c>
      <c r="H1925" s="3">
        <f t="shared" si="542"/>
        <v>1</v>
      </c>
      <c r="I1925" s="3">
        <f t="shared" si="543"/>
        <v>0</v>
      </c>
      <c r="J1925">
        <f t="shared" si="544"/>
        <v>1</v>
      </c>
      <c r="K1925" s="4">
        <f t="shared" si="545"/>
        <v>-8.5435977922237605</v>
      </c>
      <c r="L1925">
        <f t="shared" si="546"/>
        <v>2.2635977922237602</v>
      </c>
      <c r="M1925">
        <f t="shared" si="547"/>
        <v>350</v>
      </c>
      <c r="N1925">
        <f t="shared" si="548"/>
        <v>0</v>
      </c>
      <c r="O1925">
        <f t="shared" si="549"/>
        <v>0</v>
      </c>
      <c r="P1925">
        <f t="shared" si="550"/>
        <v>1365.0198988055247</v>
      </c>
      <c r="Q1925">
        <f t="shared" si="540"/>
        <v>0</v>
      </c>
      <c r="R1925">
        <f t="shared" si="551"/>
        <v>0</v>
      </c>
      <c r="S1925">
        <f t="shared" si="552"/>
        <v>-0.99996933750617967</v>
      </c>
      <c r="T1925">
        <f t="shared" si="553"/>
        <v>0</v>
      </c>
      <c r="U1925">
        <f t="shared" si="554"/>
        <v>0</v>
      </c>
      <c r="V1925">
        <f t="shared" si="555"/>
        <v>0</v>
      </c>
      <c r="W1925">
        <f>IF(ABS(J1925)&gt;0.32,1,)</f>
        <v>1</v>
      </c>
      <c r="X1925">
        <v>11</v>
      </c>
      <c r="AB1925" s="5"/>
    </row>
    <row r="1926" spans="1:28" x14ac:dyDescent="0.25">
      <c r="A1926">
        <v>1907</v>
      </c>
      <c r="C1926">
        <v>-1.8243847402112203</v>
      </c>
      <c r="D1926">
        <v>1.3565522565646921</v>
      </c>
      <c r="E1926" s="2">
        <f t="shared" si="538"/>
        <v>-2.2561520652830613</v>
      </c>
      <c r="F1926" s="2">
        <f t="shared" si="539"/>
        <v>1.3883908100247038</v>
      </c>
      <c r="G1926">
        <f t="shared" si="541"/>
        <v>4.0895010732091563E-3</v>
      </c>
      <c r="H1926" s="3">
        <f t="shared" si="542"/>
        <v>1</v>
      </c>
      <c r="I1926" s="3">
        <f t="shared" si="543"/>
        <v>0</v>
      </c>
      <c r="J1926">
        <f t="shared" si="544"/>
        <v>1</v>
      </c>
      <c r="K1926" s="4">
        <f t="shared" si="545"/>
        <v>-8.5395082911505504</v>
      </c>
      <c r="L1926">
        <f t="shared" si="546"/>
        <v>2.2595082911505502</v>
      </c>
      <c r="M1926">
        <f t="shared" si="547"/>
        <v>351</v>
      </c>
      <c r="N1926">
        <f t="shared" si="548"/>
        <v>0</v>
      </c>
      <c r="O1926">
        <f t="shared" si="549"/>
        <v>0</v>
      </c>
      <c r="P1926">
        <f t="shared" si="550"/>
        <v>1364.8658306574532</v>
      </c>
      <c r="Q1926">
        <f t="shared" si="540"/>
        <v>0</v>
      </c>
      <c r="R1926">
        <f t="shared" si="551"/>
        <v>0</v>
      </c>
      <c r="S1926">
        <f t="shared" si="552"/>
        <v>-0.99996868310683562</v>
      </c>
      <c r="T1926">
        <f t="shared" si="553"/>
        <v>0</v>
      </c>
      <c r="U1926">
        <f t="shared" si="554"/>
        <v>0</v>
      </c>
      <c r="V1926">
        <f t="shared" si="555"/>
        <v>0</v>
      </c>
      <c r="W1926">
        <f>IF(ABS(J1926)&gt;0.32,1,)</f>
        <v>1</v>
      </c>
      <c r="X1926">
        <v>11</v>
      </c>
      <c r="AB1926" s="5"/>
    </row>
    <row r="1927" spans="1:28" x14ac:dyDescent="0.25">
      <c r="A1927">
        <v>1908</v>
      </c>
      <c r="C1927">
        <v>-1.8424641799385708</v>
      </c>
      <c r="D1927">
        <v>1.3625431909952062</v>
      </c>
      <c r="E1927" s="2">
        <f t="shared" si="538"/>
        <v>-2.2742315050104116</v>
      </c>
      <c r="F1927" s="2">
        <f t="shared" si="539"/>
        <v>1.3944375851949207</v>
      </c>
      <c r="G1927">
        <f t="shared" si="541"/>
        <v>4.0899642968521555E-3</v>
      </c>
      <c r="H1927" s="3">
        <f t="shared" si="542"/>
        <v>1</v>
      </c>
      <c r="I1927" s="3">
        <f t="shared" si="543"/>
        <v>0</v>
      </c>
      <c r="J1927">
        <f t="shared" si="544"/>
        <v>1</v>
      </c>
      <c r="K1927" s="4">
        <f t="shared" si="545"/>
        <v>-8.5354183268536978</v>
      </c>
      <c r="L1927">
        <f t="shared" si="546"/>
        <v>2.2554183268536976</v>
      </c>
      <c r="M1927">
        <f t="shared" si="547"/>
        <v>352</v>
      </c>
      <c r="N1927">
        <f t="shared" si="548"/>
        <v>0</v>
      </c>
      <c r="O1927">
        <f t="shared" si="549"/>
        <v>0</v>
      </c>
      <c r="P1927">
        <f t="shared" si="550"/>
        <v>1364.6834274930466</v>
      </c>
      <c r="Q1927">
        <f t="shared" si="540"/>
        <v>0</v>
      </c>
      <c r="R1927">
        <f t="shared" si="551"/>
        <v>0</v>
      </c>
      <c r="S1927">
        <f t="shared" si="552"/>
        <v>-0.99996800201107516</v>
      </c>
      <c r="T1927">
        <f t="shared" si="553"/>
        <v>0</v>
      </c>
      <c r="U1927">
        <f t="shared" si="554"/>
        <v>0</v>
      </c>
      <c r="V1927">
        <f t="shared" si="555"/>
        <v>0</v>
      </c>
      <c r="W1927">
        <f>IF(ABS(J1927)&gt;0.32,1,)</f>
        <v>1</v>
      </c>
      <c r="X1927">
        <v>11</v>
      </c>
      <c r="AB1927" s="5"/>
    </row>
    <row r="1928" spans="1:28" x14ac:dyDescent="0.25">
      <c r="A1928">
        <v>1909</v>
      </c>
      <c r="C1928">
        <v>-1.8605910527679124</v>
      </c>
      <c r="D1928">
        <v>1.368468284127232</v>
      </c>
      <c r="E1928" s="2">
        <f t="shared" si="538"/>
        <v>-2.2923583778397534</v>
      </c>
      <c r="F1928" s="2">
        <f t="shared" si="539"/>
        <v>1.4004179053682597</v>
      </c>
      <c r="G1928">
        <f t="shared" si="541"/>
        <v>4.0906753402407681E-3</v>
      </c>
      <c r="H1928" s="3">
        <f t="shared" si="542"/>
        <v>1</v>
      </c>
      <c r="I1928" s="3">
        <f t="shared" si="543"/>
        <v>0</v>
      </c>
      <c r="J1928">
        <f t="shared" si="544"/>
        <v>1</v>
      </c>
      <c r="K1928" s="4">
        <f t="shared" si="545"/>
        <v>-8.5313276515134575</v>
      </c>
      <c r="L1928">
        <f t="shared" si="546"/>
        <v>2.2513276515134573</v>
      </c>
      <c r="M1928">
        <f t="shared" si="547"/>
        <v>353</v>
      </c>
      <c r="N1928">
        <f t="shared" si="548"/>
        <v>0</v>
      </c>
      <c r="O1928">
        <f t="shared" si="549"/>
        <v>0</v>
      </c>
      <c r="P1928">
        <f t="shared" si="550"/>
        <v>1364.4693837535119</v>
      </c>
      <c r="Q1928">
        <f t="shared" si="540"/>
        <v>0</v>
      </c>
      <c r="R1928">
        <f t="shared" si="551"/>
        <v>0</v>
      </c>
      <c r="S1928">
        <f t="shared" si="552"/>
        <v>-0.9999672915503599</v>
      </c>
      <c r="T1928">
        <f t="shared" si="553"/>
        <v>0</v>
      </c>
      <c r="U1928">
        <f t="shared" si="554"/>
        <v>0</v>
      </c>
      <c r="V1928">
        <f t="shared" si="555"/>
        <v>0</v>
      </c>
      <c r="W1928">
        <f>IF(ABS(J1928)&gt;0.32,1,)</f>
        <v>1</v>
      </c>
      <c r="X1928">
        <v>11</v>
      </c>
      <c r="AB1928" s="5"/>
    </row>
    <row r="1929" spans="1:28" x14ac:dyDescent="0.25">
      <c r="A1929">
        <v>1910</v>
      </c>
      <c r="C1929">
        <v>-1.878765368826359</v>
      </c>
      <c r="D1929">
        <v>1.3743273186121945</v>
      </c>
      <c r="E1929" s="2">
        <f t="shared" si="538"/>
        <v>-2.3105326938981996</v>
      </c>
      <c r="F1929" s="2">
        <f t="shared" si="539"/>
        <v>1.4063315511702679</v>
      </c>
      <c r="G1929">
        <f t="shared" si="541"/>
        <v>4.0915108031354119E-3</v>
      </c>
      <c r="H1929" s="3">
        <f t="shared" si="542"/>
        <v>1</v>
      </c>
      <c r="I1929" s="3">
        <f t="shared" si="543"/>
        <v>0</v>
      </c>
      <c r="J1929">
        <f t="shared" si="544"/>
        <v>1</v>
      </c>
      <c r="K1929" s="4">
        <f t="shared" si="545"/>
        <v>-8.5272361407103219</v>
      </c>
      <c r="L1929">
        <f t="shared" si="546"/>
        <v>2.2472361407103216</v>
      </c>
      <c r="M1929">
        <f t="shared" si="547"/>
        <v>354</v>
      </c>
      <c r="N1929">
        <f t="shared" si="548"/>
        <v>0</v>
      </c>
      <c r="O1929">
        <f t="shared" si="549"/>
        <v>0</v>
      </c>
      <c r="P1929">
        <f t="shared" si="550"/>
        <v>1364.2209302490858</v>
      </c>
      <c r="Q1929">
        <f t="shared" si="540"/>
        <v>0</v>
      </c>
      <c r="R1929">
        <f t="shared" si="551"/>
        <v>0</v>
      </c>
      <c r="S1929">
        <f t="shared" si="552"/>
        <v>-0.99996654965333431</v>
      </c>
      <c r="T1929">
        <f t="shared" si="553"/>
        <v>0</v>
      </c>
      <c r="U1929">
        <f t="shared" si="554"/>
        <v>0</v>
      </c>
      <c r="V1929">
        <f t="shared" si="555"/>
        <v>0</v>
      </c>
      <c r="W1929">
        <f>IF(ABS(J1929)&gt;0.32,1,)</f>
        <v>1</v>
      </c>
      <c r="X1929">
        <v>11</v>
      </c>
      <c r="AB1929" s="5"/>
    </row>
    <row r="1930" spans="1:28" x14ac:dyDescent="0.25">
      <c r="A1930">
        <v>1911</v>
      </c>
      <c r="C1930">
        <v>-1.8969871396212472</v>
      </c>
      <c r="D1930">
        <v>1.3801200730373433</v>
      </c>
      <c r="E1930" s="2">
        <f t="shared" si="538"/>
        <v>-2.3287544646930876</v>
      </c>
      <c r="F1930" s="2">
        <f t="shared" si="539"/>
        <v>1.4121782991244343</v>
      </c>
      <c r="G1930">
        <f t="shared" si="541"/>
        <v>4.0924304312262016E-3</v>
      </c>
      <c r="H1930" s="3">
        <f t="shared" si="542"/>
        <v>1</v>
      </c>
      <c r="I1930" s="3">
        <f t="shared" si="543"/>
        <v>0</v>
      </c>
      <c r="J1930">
        <f t="shared" si="544"/>
        <v>1</v>
      </c>
      <c r="K1930" s="4">
        <f t="shared" si="545"/>
        <v>-8.5231437102790952</v>
      </c>
      <c r="L1930">
        <f t="shared" si="546"/>
        <v>2.243143710279095</v>
      </c>
      <c r="M1930">
        <f t="shared" si="547"/>
        <v>355</v>
      </c>
      <c r="N1930">
        <f t="shared" si="548"/>
        <v>0</v>
      </c>
      <c r="O1930">
        <f t="shared" si="549"/>
        <v>0</v>
      </c>
      <c r="P1930">
        <f t="shared" si="550"/>
        <v>1363.934832584099</v>
      </c>
      <c r="Q1930">
        <f t="shared" si="540"/>
        <v>0</v>
      </c>
      <c r="R1930">
        <f t="shared" si="551"/>
        <v>0</v>
      </c>
      <c r="S1930">
        <f t="shared" si="552"/>
        <v>-0.99996577524098029</v>
      </c>
      <c r="T1930">
        <f t="shared" si="553"/>
        <v>0</v>
      </c>
      <c r="U1930">
        <f t="shared" si="554"/>
        <v>0</v>
      </c>
      <c r="V1930">
        <f t="shared" si="555"/>
        <v>0</v>
      </c>
      <c r="W1930">
        <f>IF(ABS(J1930)&gt;0.32,1,)</f>
        <v>1</v>
      </c>
      <c r="X1930">
        <v>11</v>
      </c>
      <c r="AB1930" s="5"/>
    </row>
    <row r="1931" spans="1:28" x14ac:dyDescent="0.25">
      <c r="A1931">
        <v>1912</v>
      </c>
      <c r="C1931">
        <v>-1.9152563757955499</v>
      </c>
      <c r="D1931">
        <v>1.3858463219934258</v>
      </c>
      <c r="E1931" s="2">
        <f t="shared" si="538"/>
        <v>-2.34702370086739</v>
      </c>
      <c r="F1931" s="2">
        <f t="shared" si="539"/>
        <v>1.4179579217204954</v>
      </c>
      <c r="G1931">
        <f t="shared" si="541"/>
        <v>4.0934309985130035E-3</v>
      </c>
      <c r="H1931" s="3">
        <f t="shared" si="542"/>
        <v>1</v>
      </c>
      <c r="I1931" s="3">
        <f t="shared" si="543"/>
        <v>0</v>
      </c>
      <c r="J1931">
        <f t="shared" si="544"/>
        <v>1</v>
      </c>
      <c r="K1931" s="4">
        <f t="shared" si="545"/>
        <v>-8.5190502792805827</v>
      </c>
      <c r="L1931">
        <f t="shared" si="546"/>
        <v>2.2390502792805824</v>
      </c>
      <c r="M1931">
        <f t="shared" si="547"/>
        <v>356</v>
      </c>
      <c r="N1931">
        <f t="shared" si="548"/>
        <v>0</v>
      </c>
      <c r="O1931">
        <f t="shared" si="549"/>
        <v>0</v>
      </c>
      <c r="P1931">
        <f t="shared" si="550"/>
        <v>1363.6047355541057</v>
      </c>
      <c r="Q1931">
        <f t="shared" si="540"/>
        <v>0</v>
      </c>
      <c r="R1931">
        <f t="shared" si="551"/>
        <v>0</v>
      </c>
      <c r="S1931">
        <f t="shared" si="552"/>
        <v>-0.99996496741454688</v>
      </c>
      <c r="T1931">
        <f t="shared" si="553"/>
        <v>0</v>
      </c>
      <c r="U1931">
        <f t="shared" si="554"/>
        <v>0</v>
      </c>
      <c r="V1931">
        <f t="shared" si="555"/>
        <v>0</v>
      </c>
      <c r="W1931">
        <f>IF(ABS(J1931)&gt;0.32,1,)</f>
        <v>1</v>
      </c>
      <c r="X1931">
        <v>11</v>
      </c>
      <c r="AB1931" s="5"/>
    </row>
    <row r="1932" spans="1:28" x14ac:dyDescent="0.25">
      <c r="A1932">
        <v>1913</v>
      </c>
      <c r="C1932">
        <v>-1.9335730871229071</v>
      </c>
      <c r="D1932">
        <v>1.3915058361462811</v>
      </c>
      <c r="E1932" s="2">
        <f t="shared" si="538"/>
        <v>-2.365340412194747</v>
      </c>
      <c r="F1932" s="2">
        <f t="shared" si="539"/>
        <v>1.4236701874866955</v>
      </c>
      <c r="G1932">
        <f t="shared" si="541"/>
        <v>4.0945090700870157E-3</v>
      </c>
      <c r="H1932" s="3">
        <f t="shared" si="542"/>
        <v>1</v>
      </c>
      <c r="I1932" s="3">
        <f t="shared" si="543"/>
        <v>0</v>
      </c>
      <c r="J1932">
        <f t="shared" si="544"/>
        <v>1</v>
      </c>
      <c r="K1932" s="4">
        <f t="shared" si="545"/>
        <v>-8.514955770210495</v>
      </c>
      <c r="L1932">
        <f t="shared" si="546"/>
        <v>2.2349557702104947</v>
      </c>
      <c r="M1932">
        <f t="shared" si="547"/>
        <v>357</v>
      </c>
      <c r="N1932">
        <f t="shared" si="548"/>
        <v>0</v>
      </c>
      <c r="O1932">
        <f t="shared" si="549"/>
        <v>0</v>
      </c>
      <c r="P1932">
        <f t="shared" si="550"/>
        <v>1363.2291937171485</v>
      </c>
      <c r="Q1932">
        <f t="shared" si="540"/>
        <v>0</v>
      </c>
      <c r="R1932">
        <f t="shared" si="551"/>
        <v>0</v>
      </c>
      <c r="S1932">
        <f t="shared" si="552"/>
        <v>-0.99996412455207706</v>
      </c>
      <c r="T1932">
        <f t="shared" si="553"/>
        <v>0</v>
      </c>
      <c r="U1932">
        <f t="shared" si="554"/>
        <v>0</v>
      </c>
      <c r="V1932">
        <f t="shared" si="555"/>
        <v>0</v>
      </c>
      <c r="W1932">
        <f>IF(ABS(J1932)&gt;0.32,1,)</f>
        <v>1</v>
      </c>
      <c r="X1932">
        <v>11</v>
      </c>
      <c r="AB1932" s="5"/>
    </row>
    <row r="1933" spans="1:28" x14ac:dyDescent="0.25">
      <c r="A1933">
        <v>1914</v>
      </c>
      <c r="C1933">
        <v>-1.9519372825173087</v>
      </c>
      <c r="D1933">
        <v>1.3970983823163252</v>
      </c>
      <c r="E1933" s="2">
        <f t="shared" si="538"/>
        <v>-2.3837046075891486</v>
      </c>
      <c r="F1933" s="2">
        <f t="shared" si="539"/>
        <v>1.4293148610700137</v>
      </c>
      <c r="G1933">
        <f t="shared" si="541"/>
        <v>4.0956613497264982E-3</v>
      </c>
      <c r="H1933" s="3">
        <f t="shared" si="542"/>
        <v>1</v>
      </c>
      <c r="I1933" s="3">
        <f t="shared" si="543"/>
        <v>0</v>
      </c>
      <c r="J1933">
        <f t="shared" si="544"/>
        <v>1</v>
      </c>
      <c r="K1933" s="4">
        <f t="shared" si="545"/>
        <v>-8.5108601088607685</v>
      </c>
      <c r="L1933">
        <f t="shared" si="546"/>
        <v>2.2308601088607682</v>
      </c>
      <c r="M1933">
        <f t="shared" si="547"/>
        <v>358</v>
      </c>
      <c r="N1933">
        <f t="shared" si="548"/>
        <v>0</v>
      </c>
      <c r="O1933">
        <f t="shared" si="549"/>
        <v>0</v>
      </c>
      <c r="P1933">
        <f t="shared" si="550"/>
        <v>1362.8127032418424</v>
      </c>
      <c r="Q1933">
        <f t="shared" si="540"/>
        <v>0</v>
      </c>
      <c r="R1933">
        <f t="shared" si="551"/>
        <v>0</v>
      </c>
      <c r="S1933">
        <f t="shared" si="552"/>
        <v>-0.9999632447376231</v>
      </c>
      <c r="T1933">
        <f t="shared" si="553"/>
        <v>0</v>
      </c>
      <c r="U1933">
        <f t="shared" si="554"/>
        <v>0</v>
      </c>
      <c r="V1933">
        <f t="shared" si="555"/>
        <v>0</v>
      </c>
      <c r="W1933">
        <f>IF(ABS(J1933)&gt;0.32,1,)</f>
        <v>1</v>
      </c>
      <c r="X1933">
        <v>11</v>
      </c>
      <c r="AB1933" s="5"/>
    </row>
    <row r="1934" spans="1:28" x14ac:dyDescent="0.25">
      <c r="A1934">
        <v>1915</v>
      </c>
      <c r="C1934">
        <v>-1.9703489700423578</v>
      </c>
      <c r="D1934">
        <v>1.4026237235541457</v>
      </c>
      <c r="E1934" s="2">
        <f t="shared" si="538"/>
        <v>-2.4021162951141974</v>
      </c>
      <c r="F1934" s="2">
        <f t="shared" si="539"/>
        <v>1.4348917033124617</v>
      </c>
      <c r="G1934">
        <f t="shared" si="541"/>
        <v>4.0969210475561013E-3</v>
      </c>
      <c r="H1934" s="3">
        <f t="shared" si="542"/>
        <v>1</v>
      </c>
      <c r="I1934" s="3">
        <f t="shared" si="543"/>
        <v>0</v>
      </c>
      <c r="J1934">
        <f t="shared" si="544"/>
        <v>1</v>
      </c>
      <c r="K1934" s="4">
        <f t="shared" si="545"/>
        <v>-8.5067631878132133</v>
      </c>
      <c r="L1934">
        <f t="shared" si="546"/>
        <v>2.226763187813213</v>
      </c>
      <c r="M1934">
        <f t="shared" si="547"/>
        <v>359</v>
      </c>
      <c r="N1934">
        <f t="shared" si="548"/>
        <v>0</v>
      </c>
      <c r="O1934">
        <f t="shared" si="549"/>
        <v>0</v>
      </c>
      <c r="P1934">
        <f t="shared" si="550"/>
        <v>1362.3576361577336</v>
      </c>
      <c r="Q1934">
        <f t="shared" si="540"/>
        <v>0</v>
      </c>
      <c r="R1934">
        <f t="shared" si="551"/>
        <v>0</v>
      </c>
      <c r="S1934">
        <f t="shared" si="552"/>
        <v>-0.99996232572359145</v>
      </c>
      <c r="T1934">
        <f t="shared" si="553"/>
        <v>0</v>
      </c>
      <c r="U1934">
        <f t="shared" si="554"/>
        <v>0</v>
      </c>
      <c r="V1934">
        <f t="shared" si="555"/>
        <v>0</v>
      </c>
      <c r="W1934">
        <f>IF(ABS(J1934)&gt;0.32,1,)</f>
        <v>1</v>
      </c>
      <c r="X1934">
        <v>11</v>
      </c>
      <c r="AB1934" s="5"/>
    </row>
    <row r="1935" spans="1:28" x14ac:dyDescent="0.25">
      <c r="A1935">
        <v>1916</v>
      </c>
      <c r="C1935">
        <v>-1.9888081594257432</v>
      </c>
      <c r="D1935">
        <v>1.4080816192287293</v>
      </c>
      <c r="E1935" s="2">
        <f t="shared" si="538"/>
        <v>-2.4205754844975829</v>
      </c>
      <c r="F1935" s="2">
        <f t="shared" si="539"/>
        <v>1.4404004713401355</v>
      </c>
      <c r="G1935">
        <f t="shared" si="541"/>
        <v>4.0984178752705436E-3</v>
      </c>
      <c r="H1935" s="3">
        <f t="shared" si="542"/>
        <v>1</v>
      </c>
      <c r="I1935" s="3">
        <f t="shared" si="543"/>
        <v>0</v>
      </c>
      <c r="J1935">
        <f t="shared" si="544"/>
        <v>1</v>
      </c>
      <c r="K1935" s="4">
        <f t="shared" si="545"/>
        <v>-8.5026647699379421</v>
      </c>
      <c r="L1935">
        <f t="shared" si="546"/>
        <v>2.2226647699379418</v>
      </c>
      <c r="M1935">
        <f t="shared" si="547"/>
        <v>360</v>
      </c>
      <c r="N1935">
        <f t="shared" si="548"/>
        <v>0</v>
      </c>
      <c r="O1935">
        <f t="shared" si="549"/>
        <v>0</v>
      </c>
      <c r="P1935">
        <f t="shared" si="550"/>
        <v>1361.8679210514113</v>
      </c>
      <c r="Q1935">
        <f t="shared" si="540"/>
        <v>0</v>
      </c>
      <c r="R1935">
        <f t="shared" si="551"/>
        <v>0</v>
      </c>
      <c r="S1935">
        <f t="shared" si="552"/>
        <v>-0.99996136426370785</v>
      </c>
      <c r="T1935">
        <f t="shared" si="553"/>
        <v>0</v>
      </c>
      <c r="U1935">
        <f t="shared" si="554"/>
        <v>0</v>
      </c>
      <c r="V1935">
        <f t="shared" si="555"/>
        <v>0</v>
      </c>
      <c r="W1935">
        <f>IF(ABS(J1935)&gt;0.32,1,)</f>
        <v>1</v>
      </c>
      <c r="X1935">
        <v>11</v>
      </c>
      <c r="AB1935" s="5"/>
    </row>
    <row r="1936" spans="1:28" x14ac:dyDescent="0.25">
      <c r="A1936">
        <v>1917</v>
      </c>
      <c r="C1936">
        <v>-2.0073148712860136</v>
      </c>
      <c r="D1936">
        <v>1.4134718250915814</v>
      </c>
      <c r="E1936" s="2">
        <f t="shared" si="538"/>
        <v>-2.4390821963578526</v>
      </c>
      <c r="F1936" s="2">
        <f t="shared" si="539"/>
        <v>1.4458409186279308</v>
      </c>
      <c r="G1936">
        <f t="shared" si="541"/>
        <v>4.1001139354455152E-3</v>
      </c>
      <c r="H1936" s="3">
        <f t="shared" si="542"/>
        <v>1</v>
      </c>
      <c r="I1936" s="3">
        <f t="shared" si="543"/>
        <v>0</v>
      </c>
      <c r="J1936">
        <f t="shared" si="544"/>
        <v>1</v>
      </c>
      <c r="K1936" s="4">
        <f t="shared" si="545"/>
        <v>-8.4985646560024968</v>
      </c>
      <c r="L1936">
        <f t="shared" si="546"/>
        <v>2.2185646560024965</v>
      </c>
      <c r="M1936">
        <f t="shared" si="547"/>
        <v>361</v>
      </c>
      <c r="N1936">
        <f t="shared" si="548"/>
        <v>0</v>
      </c>
      <c r="O1936">
        <f t="shared" si="549"/>
        <v>0</v>
      </c>
      <c r="P1936">
        <f t="shared" si="550"/>
        <v>1361.3482792969951</v>
      </c>
      <c r="Q1936">
        <f t="shared" si="540"/>
        <v>0</v>
      </c>
      <c r="R1936">
        <f t="shared" si="551"/>
        <v>0</v>
      </c>
      <c r="S1936">
        <f t="shared" si="552"/>
        <v>-0.99996035677114836</v>
      </c>
      <c r="T1936">
        <f t="shared" si="553"/>
        <v>0</v>
      </c>
      <c r="U1936">
        <f t="shared" si="554"/>
        <v>0</v>
      </c>
      <c r="V1936">
        <f t="shared" si="555"/>
        <v>0</v>
      </c>
      <c r="W1936">
        <f>IF(ABS(J1936)&gt;0.32,1,)</f>
        <v>1</v>
      </c>
      <c r="X1936">
        <v>11</v>
      </c>
      <c r="AB1936" s="5"/>
    </row>
    <row r="1937" spans="1:28" x14ac:dyDescent="0.25">
      <c r="A1937">
        <v>1918</v>
      </c>
      <c r="C1937">
        <v>-2.0258691355088976</v>
      </c>
      <c r="D1937">
        <v>1.4187940933614875</v>
      </c>
      <c r="E1937" s="2">
        <f t="shared" si="538"/>
        <v>-2.4576364605807366</v>
      </c>
      <c r="F1937" s="2">
        <f t="shared" si="539"/>
        <v>1.4512127950850964</v>
      </c>
      <c r="G1937">
        <f t="shared" si="541"/>
        <v>4.1019382253408843E-3</v>
      </c>
      <c r="H1937" s="3">
        <f t="shared" si="542"/>
        <v>1</v>
      </c>
      <c r="I1937" s="3">
        <f t="shared" si="543"/>
        <v>0</v>
      </c>
      <c r="J1937">
        <f t="shared" si="544"/>
        <v>1</v>
      </c>
      <c r="K1937" s="4">
        <f t="shared" si="545"/>
        <v>-8.4944627177771554</v>
      </c>
      <c r="L1937">
        <f t="shared" si="546"/>
        <v>2.2144627177771552</v>
      </c>
      <c r="M1937">
        <f t="shared" si="547"/>
        <v>362</v>
      </c>
      <c r="N1937">
        <f t="shared" si="548"/>
        <v>0</v>
      </c>
      <c r="O1937">
        <f t="shared" si="549"/>
        <v>0</v>
      </c>
      <c r="P1937">
        <f t="shared" si="550"/>
        <v>1360.8033825222215</v>
      </c>
      <c r="Q1937">
        <f t="shared" si="540"/>
        <v>0</v>
      </c>
      <c r="R1937">
        <f t="shared" si="551"/>
        <v>0</v>
      </c>
      <c r="S1937">
        <f t="shared" si="552"/>
        <v>-0.9999593004263565</v>
      </c>
      <c r="T1937">
        <f t="shared" si="553"/>
        <v>0</v>
      </c>
      <c r="U1937">
        <f t="shared" si="554"/>
        <v>0</v>
      </c>
      <c r="V1937">
        <f t="shared" si="555"/>
        <v>0</v>
      </c>
      <c r="W1937">
        <f>IF(ABS(J1937)&gt;0.32,1,)</f>
        <v>1</v>
      </c>
      <c r="X1937">
        <v>11</v>
      </c>
      <c r="AB1937" s="5"/>
    </row>
    <row r="1938" spans="1:28" x14ac:dyDescent="0.25">
      <c r="A1938">
        <v>1919</v>
      </c>
      <c r="C1938">
        <v>-2.0444709871156035</v>
      </c>
      <c r="D1938">
        <v>1.4240481727963599</v>
      </c>
      <c r="E1938" s="2">
        <f t="shared" si="538"/>
        <v>-2.4762383121874425</v>
      </c>
      <c r="F1938" s="2">
        <f t="shared" si="539"/>
        <v>1.4565158471277486</v>
      </c>
      <c r="G1938">
        <f t="shared" si="541"/>
        <v>4.1038247634759273E-3</v>
      </c>
      <c r="H1938" s="3">
        <f t="shared" si="542"/>
        <v>1</v>
      </c>
      <c r="I1938" s="3">
        <f t="shared" si="543"/>
        <v>0</v>
      </c>
      <c r="J1938">
        <f t="shared" si="544"/>
        <v>1</v>
      </c>
      <c r="K1938" s="4">
        <f t="shared" si="545"/>
        <v>-8.4903588930136795</v>
      </c>
      <c r="L1938">
        <f t="shared" si="546"/>
        <v>2.2103588930136793</v>
      </c>
      <c r="M1938">
        <f t="shared" si="547"/>
        <v>363</v>
      </c>
      <c r="N1938">
        <f t="shared" si="548"/>
        <v>0</v>
      </c>
      <c r="O1938">
        <f t="shared" si="549"/>
        <v>0</v>
      </c>
      <c r="P1938">
        <f t="shared" si="550"/>
        <v>1360.2377185050668</v>
      </c>
      <c r="Q1938">
        <f t="shared" si="540"/>
        <v>0</v>
      </c>
      <c r="R1938">
        <f t="shared" si="551"/>
        <v>0</v>
      </c>
      <c r="S1938">
        <f t="shared" si="552"/>
        <v>-0.99995819341871106</v>
      </c>
      <c r="T1938">
        <f t="shared" si="553"/>
        <v>0</v>
      </c>
      <c r="U1938">
        <f t="shared" si="554"/>
        <v>0</v>
      </c>
      <c r="V1938">
        <f t="shared" si="555"/>
        <v>0</v>
      </c>
      <c r="W1938">
        <f>IF(ABS(J1938)&gt;0.32,1,)</f>
        <v>1</v>
      </c>
      <c r="X1938">
        <v>11</v>
      </c>
      <c r="AB1938" s="5"/>
    </row>
    <row r="1939" spans="1:28" x14ac:dyDescent="0.25">
      <c r="A1939">
        <v>1920</v>
      </c>
      <c r="C1939">
        <v>-2.0631204621596004</v>
      </c>
      <c r="D1939">
        <v>1.4292338087645793</v>
      </c>
      <c r="E1939" s="2">
        <f t="shared" si="538"/>
        <v>-2.494887787231439</v>
      </c>
      <c r="F1939" s="2">
        <f t="shared" si="539"/>
        <v>1.4617498177508792</v>
      </c>
      <c r="G1939">
        <f t="shared" si="541"/>
        <v>4.1056911483614567E-3</v>
      </c>
      <c r="H1939" s="3">
        <f t="shared" si="542"/>
        <v>1</v>
      </c>
      <c r="I1939" s="3">
        <f t="shared" si="543"/>
        <v>0</v>
      </c>
      <c r="J1939">
        <f t="shared" si="544"/>
        <v>1</v>
      </c>
      <c r="K1939" s="4">
        <f t="shared" si="545"/>
        <v>-8.4862532018653187</v>
      </c>
      <c r="L1939">
        <f t="shared" si="546"/>
        <v>2.2062532018653185</v>
      </c>
      <c r="M1939">
        <f t="shared" si="547"/>
        <v>364</v>
      </c>
      <c r="N1939">
        <f t="shared" si="548"/>
        <v>0</v>
      </c>
      <c r="O1939">
        <f t="shared" si="549"/>
        <v>0</v>
      </c>
      <c r="P1939">
        <f t="shared" si="550"/>
        <v>1359.6567331626286</v>
      </c>
      <c r="Q1939">
        <f t="shared" si="540"/>
        <v>0</v>
      </c>
      <c r="R1939">
        <f t="shared" si="551"/>
        <v>0</v>
      </c>
      <c r="S1939">
        <f t="shared" si="552"/>
        <v>-0.99995703409890779</v>
      </c>
      <c r="T1939">
        <f t="shared" si="553"/>
        <v>0</v>
      </c>
      <c r="U1939">
        <f t="shared" si="554"/>
        <v>0</v>
      </c>
      <c r="V1939">
        <f t="shared" si="555"/>
        <v>0</v>
      </c>
      <c r="W1939">
        <f>IF(ABS(J1939)&gt;0.32,1,)</f>
        <v>1</v>
      </c>
      <c r="X1939">
        <v>11</v>
      </c>
      <c r="AB1939" s="5"/>
    </row>
    <row r="1940" spans="1:28" x14ac:dyDescent="0.25">
      <c r="A1940">
        <v>1921</v>
      </c>
      <c r="C1940">
        <v>-2.0818175921249265</v>
      </c>
      <c r="D1940">
        <v>1.4343507433246383</v>
      </c>
      <c r="E1940" s="2">
        <f t="shared" si="538"/>
        <v>-2.513584917196765</v>
      </c>
      <c r="F1940" s="2">
        <f t="shared" si="539"/>
        <v>1.4669144466087407</v>
      </c>
      <c r="G1940">
        <f t="shared" si="541"/>
        <v>4.1075125152012504E-3</v>
      </c>
      <c r="H1940" s="3">
        <f t="shared" si="542"/>
        <v>1</v>
      </c>
      <c r="I1940" s="3">
        <f t="shared" si="543"/>
        <v>0</v>
      </c>
      <c r="J1940">
        <f t="shared" si="544"/>
        <v>1</v>
      </c>
      <c r="K1940" s="4">
        <f t="shared" si="545"/>
        <v>-8.4821456893501175</v>
      </c>
      <c r="L1940">
        <f t="shared" si="546"/>
        <v>2.2021456893501172</v>
      </c>
      <c r="M1940">
        <f t="shared" si="547"/>
        <v>365</v>
      </c>
      <c r="N1940">
        <f t="shared" si="548"/>
        <v>0</v>
      </c>
      <c r="O1940">
        <f t="shared" si="549"/>
        <v>0</v>
      </c>
      <c r="P1940">
        <f t="shared" si="550"/>
        <v>1359.0699555756992</v>
      </c>
      <c r="Q1940">
        <f t="shared" si="540"/>
        <v>0</v>
      </c>
      <c r="R1940">
        <f t="shared" si="551"/>
        <v>0</v>
      </c>
      <c r="S1940">
        <f t="shared" si="552"/>
        <v>-0.99995582051572918</v>
      </c>
      <c r="T1940">
        <f t="shared" si="553"/>
        <v>0</v>
      </c>
      <c r="U1940">
        <f t="shared" si="554"/>
        <v>0</v>
      </c>
      <c r="V1940">
        <f t="shared" si="555"/>
        <v>0</v>
      </c>
      <c r="W1940">
        <f>IF(ABS(J1940)&gt;0.32,1,)</f>
        <v>1</v>
      </c>
      <c r="X1940">
        <v>11</v>
      </c>
      <c r="AB1940" s="5"/>
    </row>
    <row r="1941" spans="1:28" x14ac:dyDescent="0.25">
      <c r="A1941">
        <v>1922</v>
      </c>
      <c r="C1941">
        <v>-2.1005624021092948</v>
      </c>
      <c r="D1941">
        <v>1.4393987153009031</v>
      </c>
      <c r="E1941" s="2">
        <f t="shared" ref="E1941:E2004" si="556">(C1941-C$2040)/C$2041</f>
        <v>-2.5323297271811329</v>
      </c>
      <c r="F1941" s="2">
        <f t="shared" ref="F1941:F2004" si="557">(D1941-D$2040)/D$2041</f>
        <v>1.4720094700913142</v>
      </c>
      <c r="G1941">
        <f t="shared" si="541"/>
        <v>4.1092865113292465E-3</v>
      </c>
      <c r="H1941" s="3">
        <f t="shared" si="542"/>
        <v>1</v>
      </c>
      <c r="I1941" s="3">
        <f t="shared" si="543"/>
        <v>0</v>
      </c>
      <c r="J1941">
        <f t="shared" si="544"/>
        <v>1</v>
      </c>
      <c r="K1941" s="4">
        <f t="shared" si="545"/>
        <v>-8.4780364028387876</v>
      </c>
      <c r="L1941">
        <f t="shared" si="546"/>
        <v>2.1980364028387873</v>
      </c>
      <c r="M1941">
        <f t="shared" si="547"/>
        <v>366</v>
      </c>
      <c r="N1941">
        <f t="shared" si="548"/>
        <v>0</v>
      </c>
      <c r="O1941">
        <f t="shared" si="549"/>
        <v>0</v>
      </c>
      <c r="P1941">
        <f t="shared" si="550"/>
        <v>1358.4851422218617</v>
      </c>
      <c r="Q1941">
        <f t="shared" si="540"/>
        <v>0</v>
      </c>
      <c r="R1941">
        <f t="shared" si="551"/>
        <v>0</v>
      </c>
      <c r="S1941">
        <f t="shared" si="552"/>
        <v>-0.99995455003367584</v>
      </c>
      <c r="T1941">
        <f t="shared" si="553"/>
        <v>0</v>
      </c>
      <c r="U1941">
        <f t="shared" si="554"/>
        <v>0</v>
      </c>
      <c r="V1941">
        <f t="shared" si="555"/>
        <v>0</v>
      </c>
      <c r="W1941">
        <f>IF(ABS(J1941)&gt;0.32,1,)</f>
        <v>1</v>
      </c>
      <c r="X1941">
        <v>11</v>
      </c>
      <c r="AB1941" s="5"/>
    </row>
    <row r="1942" spans="1:28" x14ac:dyDescent="0.25">
      <c r="A1942">
        <v>1923</v>
      </c>
      <c r="C1942">
        <v>-2.1193549105516767</v>
      </c>
      <c r="D1942">
        <v>1.4443774603593753</v>
      </c>
      <c r="E1942" s="2">
        <f t="shared" si="556"/>
        <v>-2.5511222356235148</v>
      </c>
      <c r="F1942" s="2">
        <f t="shared" si="557"/>
        <v>1.4770346214007779</v>
      </c>
      <c r="G1942">
        <f t="shared" si="541"/>
        <v>4.1110145173193224E-3</v>
      </c>
      <c r="H1942" s="3">
        <f t="shared" si="542"/>
        <v>1</v>
      </c>
      <c r="I1942" s="3">
        <f t="shared" si="543"/>
        <v>0</v>
      </c>
      <c r="J1942">
        <f t="shared" si="544"/>
        <v>1</v>
      </c>
      <c r="K1942" s="4">
        <f t="shared" si="545"/>
        <v>-8.4739253883214687</v>
      </c>
      <c r="L1942">
        <f t="shared" si="546"/>
        <v>2.1939253883214684</v>
      </c>
      <c r="M1942">
        <f t="shared" si="547"/>
        <v>367</v>
      </c>
      <c r="N1942">
        <f t="shared" si="548"/>
        <v>0</v>
      </c>
      <c r="O1942">
        <f t="shared" si="549"/>
        <v>0</v>
      </c>
      <c r="P1942">
        <f t="shared" si="550"/>
        <v>1357.9070261389279</v>
      </c>
      <c r="Q1942">
        <f t="shared" si="540"/>
        <v>0</v>
      </c>
      <c r="R1942">
        <f t="shared" si="551"/>
        <v>0</v>
      </c>
      <c r="S1942">
        <f t="shared" si="552"/>
        <v>-0.99995321922836367</v>
      </c>
      <c r="T1942">
        <f t="shared" si="553"/>
        <v>0</v>
      </c>
      <c r="U1942">
        <f t="shared" si="554"/>
        <v>0</v>
      </c>
      <c r="V1942">
        <f t="shared" si="555"/>
        <v>0</v>
      </c>
      <c r="W1942">
        <f>IF(ABS(J1942)&gt;0.32,1,)</f>
        <v>1</v>
      </c>
      <c r="X1942">
        <v>11</v>
      </c>
      <c r="AB1942" s="5"/>
    </row>
    <row r="1943" spans="1:28" x14ac:dyDescent="0.25">
      <c r="A1943">
        <v>1924</v>
      </c>
      <c r="C1943">
        <v>-2.1381951292387371</v>
      </c>
      <c r="D1943">
        <v>1.4492867110871144</v>
      </c>
      <c r="E1943" s="2">
        <f t="shared" si="556"/>
        <v>-2.5699624543105748</v>
      </c>
      <c r="F1943" s="2">
        <f t="shared" si="557"/>
        <v>1.4819896306316691</v>
      </c>
      <c r="G1943">
        <f t="shared" si="541"/>
        <v>4.1127033628545195E-3</v>
      </c>
      <c r="H1943" s="3">
        <f t="shared" si="542"/>
        <v>1</v>
      </c>
      <c r="I1943" s="3">
        <f t="shared" si="543"/>
        <v>0</v>
      </c>
      <c r="J1943">
        <f t="shared" si="544"/>
        <v>1</v>
      </c>
      <c r="K1943" s="4">
        <f t="shared" si="545"/>
        <v>-8.4698126849586135</v>
      </c>
      <c r="L1943">
        <f t="shared" si="546"/>
        <v>2.1898126849586133</v>
      </c>
      <c r="M1943">
        <f t="shared" si="547"/>
        <v>368</v>
      </c>
      <c r="N1943">
        <f t="shared" si="548"/>
        <v>0</v>
      </c>
      <c r="O1943">
        <f t="shared" si="549"/>
        <v>0</v>
      </c>
      <c r="P1943">
        <f t="shared" si="550"/>
        <v>1357.3373696294138</v>
      </c>
      <c r="Q1943">
        <f t="shared" si="540"/>
        <v>0</v>
      </c>
      <c r="R1943">
        <f t="shared" si="551"/>
        <v>0</v>
      </c>
      <c r="S1943">
        <f t="shared" si="552"/>
        <v>-0.99995182418449513</v>
      </c>
      <c r="T1943">
        <f t="shared" si="553"/>
        <v>0</v>
      </c>
      <c r="U1943">
        <f t="shared" si="554"/>
        <v>0</v>
      </c>
      <c r="V1943">
        <f t="shared" si="555"/>
        <v>0</v>
      </c>
      <c r="W1943">
        <f>IF(ABS(J1943)&gt;0.32,1,)</f>
        <v>1</v>
      </c>
      <c r="X1943">
        <v>11</v>
      </c>
      <c r="AB1943" s="5"/>
    </row>
    <row r="1944" spans="1:28" x14ac:dyDescent="0.25">
      <c r="A1944">
        <v>1925</v>
      </c>
      <c r="C1944">
        <v>-2.1570830637138299</v>
      </c>
      <c r="D1944">
        <v>1.4541261970653043</v>
      </c>
      <c r="E1944" s="2">
        <f t="shared" si="556"/>
        <v>-2.5888503887856675</v>
      </c>
      <c r="F1944" s="2">
        <f t="shared" si="557"/>
        <v>1.4868742248446325</v>
      </c>
      <c r="G1944">
        <f t="shared" si="541"/>
        <v>4.1143712313225222E-3</v>
      </c>
      <c r="H1944" s="3">
        <f t="shared" si="542"/>
        <v>1</v>
      </c>
      <c r="I1944" s="3">
        <f t="shared" si="543"/>
        <v>0</v>
      </c>
      <c r="J1944">
        <f t="shared" si="544"/>
        <v>1</v>
      </c>
      <c r="K1944" s="4">
        <f t="shared" si="545"/>
        <v>-8.465698313727291</v>
      </c>
      <c r="L1944">
        <f t="shared" si="546"/>
        <v>2.1856983137272907</v>
      </c>
      <c r="M1944">
        <f t="shared" si="547"/>
        <v>369</v>
      </c>
      <c r="N1944">
        <f t="shared" si="548"/>
        <v>0</v>
      </c>
      <c r="O1944">
        <f t="shared" si="549"/>
        <v>0</v>
      </c>
      <c r="P1944">
        <f t="shared" si="550"/>
        <v>1356.7730843230283</v>
      </c>
      <c r="Q1944">
        <f t="shared" si="540"/>
        <v>0</v>
      </c>
      <c r="R1944">
        <f t="shared" si="551"/>
        <v>0</v>
      </c>
      <c r="S1944">
        <f t="shared" si="552"/>
        <v>-0.99995036050221675</v>
      </c>
      <c r="T1944">
        <f t="shared" si="553"/>
        <v>0</v>
      </c>
      <c r="U1944">
        <f t="shared" si="554"/>
        <v>0</v>
      </c>
      <c r="V1944">
        <f t="shared" si="555"/>
        <v>0</v>
      </c>
      <c r="W1944">
        <f>IF(ABS(J1944)&gt;0.32,1,)</f>
        <v>1</v>
      </c>
      <c r="X1944">
        <v>11</v>
      </c>
      <c r="AB1944" s="5"/>
    </row>
    <row r="1945" spans="1:28" x14ac:dyDescent="0.25">
      <c r="A1945">
        <v>1926</v>
      </c>
      <c r="C1945">
        <v>-2.1760187146274759</v>
      </c>
      <c r="D1945">
        <v>1.458895644943013</v>
      </c>
      <c r="E1945" s="2">
        <f t="shared" si="556"/>
        <v>-2.6077860396993136</v>
      </c>
      <c r="F1945" s="2">
        <f t="shared" si="557"/>
        <v>1.4916881281408663</v>
      </c>
      <c r="G1945">
        <f t="shared" si="541"/>
        <v>4.11602760028007E-3</v>
      </c>
      <c r="H1945" s="3">
        <f t="shared" si="542"/>
        <v>1</v>
      </c>
      <c r="I1945" s="3">
        <f t="shared" si="543"/>
        <v>0</v>
      </c>
      <c r="J1945">
        <f t="shared" si="544"/>
        <v>1</v>
      </c>
      <c r="K1945" s="4">
        <f t="shared" si="545"/>
        <v>-8.4615822861270118</v>
      </c>
      <c r="L1945">
        <f t="shared" si="546"/>
        <v>2.1815822861270115</v>
      </c>
      <c r="M1945">
        <f t="shared" si="547"/>
        <v>370</v>
      </c>
      <c r="N1945">
        <f t="shared" si="548"/>
        <v>0</v>
      </c>
      <c r="O1945">
        <f t="shared" si="549"/>
        <v>0</v>
      </c>
      <c r="P1945">
        <f t="shared" si="550"/>
        <v>1356.2048375408131</v>
      </c>
      <c r="Q1945">
        <f t="shared" si="540"/>
        <v>0</v>
      </c>
      <c r="R1945">
        <f t="shared" si="551"/>
        <v>0</v>
      </c>
      <c r="S1945">
        <f t="shared" si="552"/>
        <v>-0.99994882330800983</v>
      </c>
      <c r="T1945">
        <f t="shared" si="553"/>
        <v>0</v>
      </c>
      <c r="U1945">
        <f t="shared" si="554"/>
        <v>0</v>
      </c>
      <c r="V1945">
        <f t="shared" si="555"/>
        <v>0</v>
      </c>
      <c r="W1945">
        <f>IF(ABS(J1945)&gt;0.32,1,)</f>
        <v>1</v>
      </c>
      <c r="X1945">
        <v>11</v>
      </c>
      <c r="AB1945" s="5"/>
    </row>
    <row r="1946" spans="1:28" x14ac:dyDescent="0.25">
      <c r="A1946">
        <v>1927</v>
      </c>
      <c r="C1946">
        <v>-2.1950020784715534</v>
      </c>
      <c r="D1946">
        <v>1.4635947785017707</v>
      </c>
      <c r="E1946" s="2">
        <f t="shared" si="556"/>
        <v>-2.6267694035433906</v>
      </c>
      <c r="F1946" s="2">
        <f t="shared" si="557"/>
        <v>1.4964310617273033</v>
      </c>
      <c r="G1946">
        <f t="shared" si="541"/>
        <v>4.1176831197986541E-3</v>
      </c>
      <c r="H1946" s="3">
        <f t="shared" si="542"/>
        <v>1</v>
      </c>
      <c r="I1946" s="3">
        <f t="shared" si="543"/>
        <v>0</v>
      </c>
      <c r="J1946">
        <f t="shared" si="544"/>
        <v>1</v>
      </c>
      <c r="K1946" s="4">
        <f t="shared" si="545"/>
        <v>-8.4574646030072138</v>
      </c>
      <c r="L1946">
        <f t="shared" si="546"/>
        <v>2.1774646030072136</v>
      </c>
      <c r="M1946">
        <f t="shared" si="547"/>
        <v>371</v>
      </c>
      <c r="N1946">
        <f t="shared" si="548"/>
        <v>0</v>
      </c>
      <c r="O1946">
        <f t="shared" si="549"/>
        <v>0</v>
      </c>
      <c r="P1946">
        <f t="shared" si="550"/>
        <v>1355.6236259112645</v>
      </c>
      <c r="Q1946">
        <f t="shared" ref="Q1946:Q2009" si="558">IF(AND(ABS(J1946)&gt;0.32,P1946&lt;3*N$2038),P1946,0)</f>
        <v>0</v>
      </c>
      <c r="R1946">
        <f t="shared" si="551"/>
        <v>0</v>
      </c>
      <c r="S1946">
        <f t="shared" si="552"/>
        <v>-0.99994720730391706</v>
      </c>
      <c r="T1946">
        <f t="shared" si="553"/>
        <v>0</v>
      </c>
      <c r="U1946">
        <f t="shared" si="554"/>
        <v>0</v>
      </c>
      <c r="V1946">
        <f t="shared" si="555"/>
        <v>0</v>
      </c>
      <c r="W1946">
        <f>IF(ABS(J1946)&gt;0.32,1,)</f>
        <v>1</v>
      </c>
      <c r="X1946">
        <v>11</v>
      </c>
      <c r="AB1946" s="5"/>
    </row>
    <row r="1947" spans="1:28" x14ac:dyDescent="0.25">
      <c r="A1947">
        <v>1928</v>
      </c>
      <c r="C1947">
        <v>-2.2140331484565365</v>
      </c>
      <c r="D1947">
        <v>1.4682233187146672</v>
      </c>
      <c r="E1947" s="2">
        <f t="shared" si="556"/>
        <v>-2.6458004735283738</v>
      </c>
      <c r="F1947" s="2">
        <f t="shared" si="557"/>
        <v>1.5011027439762594</v>
      </c>
      <c r="G1947">
        <f t="shared" si="541"/>
        <v>4.1193523820253208E-3</v>
      </c>
      <c r="H1947" s="3">
        <f t="shared" si="542"/>
        <v>1</v>
      </c>
      <c r="I1947" s="3">
        <f t="shared" si="543"/>
        <v>0</v>
      </c>
      <c r="J1947">
        <f t="shared" si="544"/>
        <v>1</v>
      </c>
      <c r="K1947" s="4">
        <f t="shared" si="545"/>
        <v>-8.4533452506251887</v>
      </c>
      <c r="L1947">
        <f t="shared" si="546"/>
        <v>2.1733452506251885</v>
      </c>
      <c r="M1947">
        <f t="shared" si="547"/>
        <v>372</v>
      </c>
      <c r="N1947">
        <f t="shared" si="548"/>
        <v>0</v>
      </c>
      <c r="O1947">
        <f t="shared" si="549"/>
        <v>0</v>
      </c>
      <c r="P1947">
        <f t="shared" si="550"/>
        <v>1355.0205085468053</v>
      </c>
      <c r="Q1947">
        <f t="shared" si="558"/>
        <v>0</v>
      </c>
      <c r="R1947">
        <f t="shared" si="551"/>
        <v>0</v>
      </c>
      <c r="S1947">
        <f t="shared" si="552"/>
        <v>-0.9999455067380395</v>
      </c>
      <c r="T1947">
        <f t="shared" si="553"/>
        <v>0</v>
      </c>
      <c r="U1947">
        <f t="shared" si="554"/>
        <v>0</v>
      </c>
      <c r="V1947">
        <f t="shared" si="555"/>
        <v>0</v>
      </c>
      <c r="W1947">
        <f>IF(ABS(J1947)&gt;0.32,1,)</f>
        <v>1</v>
      </c>
      <c r="X1947">
        <v>11</v>
      </c>
      <c r="AB1947" s="5"/>
    </row>
    <row r="1948" spans="1:28" x14ac:dyDescent="0.25">
      <c r="A1948">
        <v>1929</v>
      </c>
      <c r="C1948">
        <v>-2.2331119157636539</v>
      </c>
      <c r="D1948">
        <v>1.4727809837961867</v>
      </c>
      <c r="E1948" s="2">
        <f t="shared" si="556"/>
        <v>-2.6648792408354907</v>
      </c>
      <c r="F1948" s="2">
        <f t="shared" si="557"/>
        <v>1.5057028904757317</v>
      </c>
      <c r="G1948">
        <f t="shared" si="541"/>
        <v>4.1210852144561994E-3</v>
      </c>
      <c r="H1948" s="3">
        <f t="shared" si="542"/>
        <v>1</v>
      </c>
      <c r="I1948" s="3">
        <f t="shared" si="543"/>
        <v>0</v>
      </c>
      <c r="J1948">
        <f t="shared" si="544"/>
        <v>1</v>
      </c>
      <c r="K1948" s="4">
        <f t="shared" si="545"/>
        <v>-8.4492241654107332</v>
      </c>
      <c r="L1948">
        <f t="shared" si="546"/>
        <v>2.1692241654107329</v>
      </c>
      <c r="M1948">
        <f t="shared" si="547"/>
        <v>373</v>
      </c>
      <c r="N1948">
        <f t="shared" si="548"/>
        <v>0</v>
      </c>
      <c r="O1948">
        <f t="shared" si="549"/>
        <v>0</v>
      </c>
      <c r="P1948">
        <f t="shared" si="550"/>
        <v>1354.3872094049734</v>
      </c>
      <c r="Q1948">
        <f t="shared" si="558"/>
        <v>0</v>
      </c>
      <c r="R1948">
        <f t="shared" si="551"/>
        <v>0</v>
      </c>
      <c r="S1948">
        <f t="shared" si="552"/>
        <v>-0.99994371499619705</v>
      </c>
      <c r="T1948">
        <f t="shared" si="553"/>
        <v>0</v>
      </c>
      <c r="U1948">
        <f t="shared" si="554"/>
        <v>0</v>
      </c>
      <c r="V1948">
        <f t="shared" si="555"/>
        <v>0</v>
      </c>
      <c r="W1948">
        <f>IF(ABS(J1948)&gt;0.32,1,)</f>
        <v>1</v>
      </c>
      <c r="X1948">
        <v>11</v>
      </c>
      <c r="AB1948" s="5"/>
    </row>
    <row r="1949" spans="1:28" x14ac:dyDescent="0.25">
      <c r="A1949">
        <v>1930</v>
      </c>
      <c r="C1949">
        <v>-2.2522383738784235</v>
      </c>
      <c r="D1949">
        <v>1.4772674892414519</v>
      </c>
      <c r="E1949" s="2">
        <f t="shared" si="556"/>
        <v>-2.6840056989502603</v>
      </c>
      <c r="F1949" s="2">
        <f t="shared" si="557"/>
        <v>1.5102312140690084</v>
      </c>
      <c r="G1949">
        <f t="shared" si="541"/>
        <v>4.1230275983445974E-3</v>
      </c>
      <c r="H1949" s="3">
        <f t="shared" si="542"/>
        <v>1</v>
      </c>
      <c r="I1949" s="3">
        <f t="shared" si="543"/>
        <v>0</v>
      </c>
      <c r="J1949">
        <f t="shared" si="544"/>
        <v>1</v>
      </c>
      <c r="K1949" s="4">
        <f t="shared" si="545"/>
        <v>-8.4451011378123884</v>
      </c>
      <c r="L1949">
        <f t="shared" si="546"/>
        <v>2.1651011378123881</v>
      </c>
      <c r="M1949">
        <f t="shared" si="547"/>
        <v>374</v>
      </c>
      <c r="N1949">
        <f t="shared" si="548"/>
        <v>0</v>
      </c>
      <c r="O1949">
        <f t="shared" si="549"/>
        <v>0</v>
      </c>
      <c r="P1949">
        <f t="shared" si="550"/>
        <v>1353.7220120952272</v>
      </c>
      <c r="Q1949">
        <f t="shared" si="558"/>
        <v>0</v>
      </c>
      <c r="R1949">
        <f t="shared" si="551"/>
        <v>0</v>
      </c>
      <c r="S1949">
        <f t="shared" si="552"/>
        <v>-0.99994182357217176</v>
      </c>
      <c r="T1949">
        <f t="shared" si="553"/>
        <v>0</v>
      </c>
      <c r="U1949">
        <f t="shared" si="554"/>
        <v>0</v>
      </c>
      <c r="V1949">
        <f t="shared" si="555"/>
        <v>0</v>
      </c>
      <c r="W1949">
        <f>IF(ABS(J1949)&gt;0.32,1,)</f>
        <v>1</v>
      </c>
      <c r="X1949">
        <v>11</v>
      </c>
      <c r="AB1949" s="5"/>
    </row>
    <row r="1950" spans="1:28" x14ac:dyDescent="0.25">
      <c r="A1950">
        <v>1931</v>
      </c>
      <c r="C1950">
        <v>-2.2714125316480089</v>
      </c>
      <c r="D1950">
        <v>1.4816825478523035</v>
      </c>
      <c r="E1950" s="2">
        <f t="shared" si="556"/>
        <v>-2.7031798567198457</v>
      </c>
      <c r="F1950" s="2">
        <f t="shared" si="557"/>
        <v>1.5146874248809934</v>
      </c>
      <c r="G1950">
        <f t="shared" si="541"/>
        <v>4.1251690348804715E-3</v>
      </c>
      <c r="H1950" s="3">
        <f t="shared" si="542"/>
        <v>1</v>
      </c>
      <c r="I1950" s="3">
        <f t="shared" si="543"/>
        <v>0</v>
      </c>
      <c r="J1950">
        <f t="shared" si="544"/>
        <v>1</v>
      </c>
      <c r="K1950" s="4">
        <f t="shared" si="545"/>
        <v>-8.4409759687775079</v>
      </c>
      <c r="L1950">
        <f t="shared" si="546"/>
        <v>2.1609759687775076</v>
      </c>
      <c r="M1950">
        <f t="shared" si="547"/>
        <v>375</v>
      </c>
      <c r="N1950">
        <f t="shared" si="548"/>
        <v>0</v>
      </c>
      <c r="O1950">
        <f t="shared" si="549"/>
        <v>0</v>
      </c>
      <c r="P1950">
        <f t="shared" si="550"/>
        <v>1353.0250350111212</v>
      </c>
      <c r="Q1950">
        <f t="shared" si="558"/>
        <v>0</v>
      </c>
      <c r="R1950">
        <f t="shared" si="551"/>
        <v>0</v>
      </c>
      <c r="S1950">
        <f t="shared" si="552"/>
        <v>-0.99993982289636119</v>
      </c>
      <c r="T1950">
        <f t="shared" si="553"/>
        <v>0</v>
      </c>
      <c r="U1950">
        <f t="shared" si="554"/>
        <v>0</v>
      </c>
      <c r="V1950">
        <f t="shared" si="555"/>
        <v>0</v>
      </c>
      <c r="W1950">
        <f>IF(ABS(J1950)&gt;0.32,1,)</f>
        <v>1</v>
      </c>
      <c r="X1950">
        <v>11</v>
      </c>
      <c r="AB1950" s="5"/>
    </row>
    <row r="1951" spans="1:28" x14ac:dyDescent="0.25">
      <c r="A1951">
        <v>1932</v>
      </c>
      <c r="C1951">
        <v>-2.2906344137084171</v>
      </c>
      <c r="D1951">
        <v>1.4860258697545783</v>
      </c>
      <c r="E1951" s="2">
        <f t="shared" si="556"/>
        <v>-2.7224017387802535</v>
      </c>
      <c r="F1951" s="2">
        <f t="shared" si="557"/>
        <v>1.5190712303356426</v>
      </c>
      <c r="G1951">
        <f t="shared" si="541"/>
        <v>4.1275100546014354E-3</v>
      </c>
      <c r="H1951" s="3">
        <f t="shared" si="542"/>
        <v>1</v>
      </c>
      <c r="I1951" s="3">
        <f t="shared" si="543"/>
        <v>0</v>
      </c>
      <c r="J1951">
        <f t="shared" si="544"/>
        <v>1</v>
      </c>
      <c r="K1951" s="4">
        <f t="shared" si="545"/>
        <v>-8.4368484587229062</v>
      </c>
      <c r="L1951">
        <f t="shared" si="546"/>
        <v>2.156848458722906</v>
      </c>
      <c r="M1951">
        <f t="shared" si="547"/>
        <v>376</v>
      </c>
      <c r="N1951">
        <f t="shared" si="548"/>
        <v>0</v>
      </c>
      <c r="O1951">
        <f t="shared" si="549"/>
        <v>0</v>
      </c>
      <c r="P1951">
        <f t="shared" si="550"/>
        <v>1352.2971457743258</v>
      </c>
      <c r="Q1951">
        <f t="shared" si="558"/>
        <v>0</v>
      </c>
      <c r="R1951">
        <f t="shared" si="551"/>
        <v>0</v>
      </c>
      <c r="S1951">
        <f t="shared" si="552"/>
        <v>-0.99993770348406918</v>
      </c>
      <c r="T1951">
        <f t="shared" si="553"/>
        <v>0</v>
      </c>
      <c r="U1951">
        <f t="shared" si="554"/>
        <v>0</v>
      </c>
      <c r="V1951">
        <f t="shared" si="555"/>
        <v>0</v>
      </c>
      <c r="W1951">
        <f>IF(ABS(J1951)&gt;0.32,1,)</f>
        <v>1</v>
      </c>
      <c r="X1951">
        <v>11</v>
      </c>
      <c r="AB1951" s="5"/>
    </row>
    <row r="1952" spans="1:28" x14ac:dyDescent="0.25">
      <c r="A1952">
        <v>1933</v>
      </c>
      <c r="C1952">
        <v>-2.309904061861249</v>
      </c>
      <c r="D1952">
        <v>1.490297162395624</v>
      </c>
      <c r="E1952" s="2">
        <f t="shared" si="556"/>
        <v>-2.7416713869330853</v>
      </c>
      <c r="F1952" s="2">
        <f t="shared" si="557"/>
        <v>1.5233823351534579</v>
      </c>
      <c r="G1952">
        <f t="shared" si="541"/>
        <v>4.1300401979438295E-3</v>
      </c>
      <c r="H1952" s="3">
        <f t="shared" si="542"/>
        <v>1</v>
      </c>
      <c r="I1952" s="3">
        <f t="shared" si="543"/>
        <v>0</v>
      </c>
      <c r="J1952">
        <f t="shared" si="544"/>
        <v>1</v>
      </c>
      <c r="K1952" s="4">
        <f t="shared" si="545"/>
        <v>-8.4327184185249617</v>
      </c>
      <c r="L1952">
        <f t="shared" si="546"/>
        <v>2.1527184185249615</v>
      </c>
      <c r="M1952">
        <f t="shared" si="547"/>
        <v>377</v>
      </c>
      <c r="N1952">
        <f t="shared" si="548"/>
        <v>0</v>
      </c>
      <c r="O1952">
        <f t="shared" si="549"/>
        <v>0</v>
      </c>
      <c r="P1952">
        <f t="shared" si="550"/>
        <v>1351.5414156087577</v>
      </c>
      <c r="Q1952">
        <f t="shared" si="558"/>
        <v>0</v>
      </c>
      <c r="R1952">
        <f t="shared" si="551"/>
        <v>0</v>
      </c>
      <c r="S1952">
        <f t="shared" si="552"/>
        <v>-0.99993545619142576</v>
      </c>
      <c r="T1952">
        <f t="shared" si="553"/>
        <v>0</v>
      </c>
      <c r="U1952">
        <f t="shared" si="554"/>
        <v>0</v>
      </c>
      <c r="V1952">
        <f t="shared" si="555"/>
        <v>0</v>
      </c>
      <c r="W1952">
        <f>IF(ABS(J1952)&gt;0.32,1,)</f>
        <v>1</v>
      </c>
      <c r="X1952">
        <v>11</v>
      </c>
      <c r="AB1952" s="5"/>
    </row>
    <row r="1953" spans="1:28" x14ac:dyDescent="0.25">
      <c r="A1953">
        <v>1934</v>
      </c>
      <c r="C1953">
        <v>-2.3292215355290704</v>
      </c>
      <c r="D1953">
        <v>1.4944961305317874</v>
      </c>
      <c r="E1953" s="2">
        <f t="shared" si="556"/>
        <v>-2.7609888606009063</v>
      </c>
      <c r="F1953" s="2">
        <f t="shared" si="557"/>
        <v>1.5276204413388574</v>
      </c>
      <c r="G1953">
        <f t="shared" si="541"/>
        <v>4.1325987595877134E-3</v>
      </c>
      <c r="H1953" s="3">
        <f t="shared" si="542"/>
        <v>1</v>
      </c>
      <c r="I1953" s="3">
        <f t="shared" si="543"/>
        <v>0</v>
      </c>
      <c r="J1953">
        <f t="shared" si="544"/>
        <v>1</v>
      </c>
      <c r="K1953" s="4">
        <f t="shared" si="545"/>
        <v>-8.4285858197653738</v>
      </c>
      <c r="L1953">
        <f t="shared" si="546"/>
        <v>2.1485858197653736</v>
      </c>
      <c r="M1953">
        <f t="shared" si="547"/>
        <v>378</v>
      </c>
      <c r="N1953">
        <f t="shared" si="548"/>
        <v>0</v>
      </c>
      <c r="O1953">
        <f t="shared" si="549"/>
        <v>0</v>
      </c>
      <c r="P1953">
        <f t="shared" si="550"/>
        <v>1350.7629442051696</v>
      </c>
      <c r="Q1953">
        <f t="shared" si="558"/>
        <v>0</v>
      </c>
      <c r="R1953">
        <f t="shared" si="551"/>
        <v>0</v>
      </c>
      <c r="S1953">
        <f t="shared" si="552"/>
        <v>-0.99993307245759289</v>
      </c>
      <c r="T1953">
        <f t="shared" si="553"/>
        <v>0</v>
      </c>
      <c r="U1953">
        <f t="shared" si="554"/>
        <v>0</v>
      </c>
      <c r="V1953">
        <f t="shared" si="555"/>
        <v>0</v>
      </c>
      <c r="W1953">
        <f>IF(ABS(J1953)&gt;0.32,1,)</f>
        <v>1</v>
      </c>
      <c r="X1953">
        <v>11</v>
      </c>
      <c r="AB1953" s="5"/>
    </row>
    <row r="1954" spans="1:28" x14ac:dyDescent="0.25">
      <c r="A1954">
        <v>1935</v>
      </c>
      <c r="C1954">
        <v>-2.3485868980121021</v>
      </c>
      <c r="D1954">
        <v>1.4986224761967679</v>
      </c>
      <c r="E1954" s="2">
        <f t="shared" si="556"/>
        <v>-2.780354223083938</v>
      </c>
      <c r="F1954" s="2">
        <f t="shared" si="557"/>
        <v>1.5317852481482344</v>
      </c>
      <c r="G1954">
        <f t="shared" si="541"/>
        <v>4.1351451754587654E-3</v>
      </c>
      <c r="H1954" s="3">
        <f t="shared" si="542"/>
        <v>1</v>
      </c>
      <c r="I1954" s="3">
        <f t="shared" si="543"/>
        <v>0</v>
      </c>
      <c r="J1954">
        <f t="shared" si="544"/>
        <v>1</v>
      </c>
      <c r="K1954" s="4">
        <f t="shared" si="545"/>
        <v>-8.4244506745899148</v>
      </c>
      <c r="L1954">
        <f t="shared" si="546"/>
        <v>2.1444506745899146</v>
      </c>
      <c r="M1954">
        <f t="shared" si="547"/>
        <v>379</v>
      </c>
      <c r="N1954">
        <f t="shared" si="548"/>
        <v>0</v>
      </c>
      <c r="O1954">
        <f t="shared" si="549"/>
        <v>0</v>
      </c>
      <c r="P1954">
        <f t="shared" si="550"/>
        <v>1349.9717664190657</v>
      </c>
      <c r="Q1954">
        <f t="shared" si="558"/>
        <v>0</v>
      </c>
      <c r="R1954">
        <f t="shared" si="551"/>
        <v>0</v>
      </c>
      <c r="S1954">
        <f t="shared" si="552"/>
        <v>-0.99993054406193871</v>
      </c>
      <c r="T1954">
        <f t="shared" si="553"/>
        <v>0</v>
      </c>
      <c r="U1954">
        <f t="shared" si="554"/>
        <v>0</v>
      </c>
      <c r="V1954">
        <f t="shared" si="555"/>
        <v>0</v>
      </c>
      <c r="W1954">
        <f>IF(ABS(J1954)&gt;0.32,1,)</f>
        <v>1</v>
      </c>
      <c r="X1954">
        <v>11</v>
      </c>
      <c r="AB1954" s="5"/>
    </row>
    <row r="1955" spans="1:28" x14ac:dyDescent="0.25">
      <c r="A1955">
        <v>1936</v>
      </c>
      <c r="C1955">
        <v>-2.3680002127764022</v>
      </c>
      <c r="D1955">
        <v>1.5026758986561719</v>
      </c>
      <c r="E1955" s="2">
        <f t="shared" si="556"/>
        <v>-2.7997675378482376</v>
      </c>
      <c r="F1955" s="2">
        <f t="shared" si="557"/>
        <v>1.535876452044088</v>
      </c>
      <c r="G1955">
        <f t="shared" si="541"/>
        <v>4.1376696297659166E-3</v>
      </c>
      <c r="H1955" s="3">
        <f t="shared" si="542"/>
        <v>1</v>
      </c>
      <c r="I1955" s="3">
        <f t="shared" si="543"/>
        <v>0</v>
      </c>
      <c r="J1955">
        <f t="shared" si="544"/>
        <v>1</v>
      </c>
      <c r="K1955" s="4">
        <f t="shared" si="545"/>
        <v>-8.4203130049601498</v>
      </c>
      <c r="L1955">
        <f t="shared" si="546"/>
        <v>2.1403130049601495</v>
      </c>
      <c r="M1955">
        <f t="shared" si="547"/>
        <v>380</v>
      </c>
      <c r="N1955">
        <f t="shared" si="548"/>
        <v>0</v>
      </c>
      <c r="O1955">
        <f t="shared" si="549"/>
        <v>0</v>
      </c>
      <c r="P1955">
        <f t="shared" si="550"/>
        <v>1349.1771183350882</v>
      </c>
      <c r="Q1955">
        <f t="shared" si="558"/>
        <v>0</v>
      </c>
      <c r="R1955">
        <f t="shared" si="551"/>
        <v>0</v>
      </c>
      <c r="S1955">
        <f t="shared" si="552"/>
        <v>-0.99992786148105239</v>
      </c>
      <c r="T1955">
        <f t="shared" si="553"/>
        <v>0</v>
      </c>
      <c r="U1955">
        <f t="shared" si="554"/>
        <v>0</v>
      </c>
      <c r="V1955">
        <f t="shared" si="555"/>
        <v>0</v>
      </c>
      <c r="W1955">
        <f>IF(ABS(J1955)&gt;0.32,1,)</f>
        <v>1</v>
      </c>
      <c r="X1955">
        <v>11</v>
      </c>
      <c r="AB1955" s="5"/>
    </row>
    <row r="1956" spans="1:28" x14ac:dyDescent="0.25">
      <c r="A1956">
        <v>1937</v>
      </c>
      <c r="C1956">
        <v>-2.3874615422471619</v>
      </c>
      <c r="D1956">
        <v>1.5066560943383129</v>
      </c>
      <c r="E1956" s="2">
        <f t="shared" si="556"/>
        <v>-2.8192288673189974</v>
      </c>
      <c r="F1956" s="2">
        <f t="shared" si="557"/>
        <v>1.5398937466251787</v>
      </c>
      <c r="G1956">
        <f t="shared" si="541"/>
        <v>4.1401261319222726E-3</v>
      </c>
      <c r="H1956" s="3">
        <f t="shared" si="542"/>
        <v>1</v>
      </c>
      <c r="I1956" s="3">
        <f t="shared" si="543"/>
        <v>0</v>
      </c>
      <c r="J1956">
        <f t="shared" si="544"/>
        <v>1</v>
      </c>
      <c r="K1956" s="4">
        <f t="shared" si="545"/>
        <v>-8.4161728788282275</v>
      </c>
      <c r="L1956">
        <f t="shared" si="546"/>
        <v>2.1361728788282273</v>
      </c>
      <c r="M1956">
        <f t="shared" si="547"/>
        <v>381</v>
      </c>
      <c r="N1956">
        <f t="shared" si="548"/>
        <v>0</v>
      </c>
      <c r="O1956">
        <f t="shared" si="549"/>
        <v>0</v>
      </c>
      <c r="P1956">
        <f t="shared" si="550"/>
        <v>1348.3879101060897</v>
      </c>
      <c r="Q1956">
        <f t="shared" si="558"/>
        <v>0</v>
      </c>
      <c r="R1956">
        <f t="shared" si="551"/>
        <v>0</v>
      </c>
      <c r="S1956">
        <f t="shared" si="552"/>
        <v>-0.99992501303633152</v>
      </c>
      <c r="T1956">
        <f t="shared" si="553"/>
        <v>0</v>
      </c>
      <c r="U1956">
        <f t="shared" si="554"/>
        <v>0</v>
      </c>
      <c r="V1956">
        <f t="shared" si="555"/>
        <v>0</v>
      </c>
      <c r="W1956">
        <f>IF(ABS(J1956)&gt;0.32,1,)</f>
        <v>1</v>
      </c>
      <c r="X1956">
        <v>11</v>
      </c>
      <c r="AB1956" s="5"/>
    </row>
    <row r="1957" spans="1:28" x14ac:dyDescent="0.25">
      <c r="A1957">
        <v>1938</v>
      </c>
      <c r="C1957">
        <v>-2.4069709427923613</v>
      </c>
      <c r="D1957">
        <v>1.5105627567561888</v>
      </c>
      <c r="E1957" s="2">
        <f t="shared" si="556"/>
        <v>-2.8387382678641968</v>
      </c>
      <c r="F1957" s="2">
        <f t="shared" si="557"/>
        <v>1.5438368225477781</v>
      </c>
      <c r="G1957">
        <f t="shared" si="541"/>
        <v>4.1425083876129865E-3</v>
      </c>
      <c r="H1957" s="3">
        <f t="shared" si="542"/>
        <v>1</v>
      </c>
      <c r="I1957" s="3">
        <f t="shared" si="543"/>
        <v>0</v>
      </c>
      <c r="J1957">
        <f t="shared" si="544"/>
        <v>1</v>
      </c>
      <c r="K1957" s="4">
        <f t="shared" si="545"/>
        <v>-8.4120303704406147</v>
      </c>
      <c r="L1957">
        <f t="shared" si="546"/>
        <v>2.1320303704406145</v>
      </c>
      <c r="M1957">
        <f t="shared" si="547"/>
        <v>382</v>
      </c>
      <c r="N1957">
        <f t="shared" si="548"/>
        <v>0</v>
      </c>
      <c r="O1957">
        <f t="shared" si="549"/>
        <v>0</v>
      </c>
      <c r="P1957">
        <f t="shared" si="550"/>
        <v>1347.6124658023184</v>
      </c>
      <c r="Q1957">
        <f t="shared" si="558"/>
        <v>0</v>
      </c>
      <c r="R1957">
        <f t="shared" si="551"/>
        <v>0</v>
      </c>
      <c r="S1957">
        <f t="shared" si="552"/>
        <v>-0.99992198571910795</v>
      </c>
      <c r="T1957">
        <f t="shared" si="553"/>
        <v>0</v>
      </c>
      <c r="U1957">
        <f t="shared" si="554"/>
        <v>0</v>
      </c>
      <c r="V1957">
        <f t="shared" si="555"/>
        <v>0</v>
      </c>
      <c r="W1957">
        <f>IF(ABS(J1957)&gt;0.32,1,)</f>
        <v>1</v>
      </c>
      <c r="X1957">
        <v>11</v>
      </c>
      <c r="AB1957" s="5"/>
    </row>
    <row r="1958" spans="1:28" x14ac:dyDescent="0.25">
      <c r="A1958">
        <v>1939</v>
      </c>
      <c r="C1958">
        <v>-2.4265284630348667</v>
      </c>
      <c r="D1958">
        <v>1.514395576392968</v>
      </c>
      <c r="E1958" s="2">
        <f t="shared" si="556"/>
        <v>-2.8582957881067017</v>
      </c>
      <c r="F1958" s="2">
        <f t="shared" si="557"/>
        <v>1.5477053674100871</v>
      </c>
      <c r="G1958">
        <f t="shared" ref="G1958:G2013" si="559">SIGN((E1958-E1957)*(F1959-F1958)-(F1958-F1957)*(E1959-E1958))*ACOS(((E1958-E1957)*(E1959-E1958) + (F1958-F1957)*(F1959-F1958))/(SQRT((E1958-E1957)^2+(F1958-F1957)^2)*SQRT((E1959-E1958)^2+(F1959-F1958)^2)))</f>
        <v>4.1448257611604866E-3</v>
      </c>
      <c r="H1958" s="3">
        <f t="shared" ref="H1958:H2012" si="560">IF(SIGN(G1958)&gt;0,1,0)</f>
        <v>1</v>
      </c>
      <c r="I1958" s="3">
        <f t="shared" ref="I1958:I2012" si="561">1-H1958</f>
        <v>0</v>
      </c>
      <c r="J1958">
        <f t="shared" ref="J1958:J2012" si="562">(SUM(H1954:H1962)-SUM(I1954:I1962))/(SUM(H1954:H1962)+ABS(SUM(I1954:I1962)))</f>
        <v>1</v>
      </c>
      <c r="K1958" s="4">
        <f t="shared" ref="K1958:K2012" si="563">G1958+K1957</f>
        <v>-8.4078855446794538</v>
      </c>
      <c r="L1958">
        <f t="shared" ref="L1958:L2012" si="564">MOD(ABS(K1958),6.28)</f>
        <v>2.1278855446794536</v>
      </c>
      <c r="M1958">
        <f t="shared" ref="M1958:M2012" si="565">IF((L1957-L1958)&gt;2.5,0,M1957+1)</f>
        <v>383</v>
      </c>
      <c r="N1958">
        <f t="shared" ref="N1958:N2012" si="566">IF(M1959=0,M1958,0)</f>
        <v>0</v>
      </c>
      <c r="O1958">
        <f t="shared" ref="O1958:O2012" si="567">IF(N1958=0,0,1)</f>
        <v>0</v>
      </c>
      <c r="P1958">
        <f t="shared" ref="P1958:P2012" si="568">8*6.28/ABS(SUM(G1954:G1962))</f>
        <v>1346.8529874574199</v>
      </c>
      <c r="Q1958">
        <f t="shared" si="558"/>
        <v>0</v>
      </c>
      <c r="R1958">
        <f t="shared" ref="R1958:R2012" si="569">IF(Q1958&gt;0,1,0)</f>
        <v>0</v>
      </c>
      <c r="S1958">
        <f t="shared" ref="S1958:S2012" si="570">PEARSON(E1955:E1959,F1955:F1959)</f>
        <v>-0.99991876474194741</v>
      </c>
      <c r="T1958">
        <f t="shared" ref="T1958:T2012" si="571">IF(P1958&lt;N$2044*2,Q1958/6.28*(1.57-ASIN(S1958)),0)</f>
        <v>0</v>
      </c>
      <c r="U1958">
        <f t="shared" ref="U1958:U2012" si="572">IF(T1958&gt;0,1,0)</f>
        <v>0</v>
      </c>
      <c r="V1958">
        <f t="shared" ref="V1958:V2012" si="573">N$2044/6.28*(1.57-ASIN(S1958))</f>
        <v>0</v>
      </c>
      <c r="W1958">
        <f>IF(ABS(J1958)&gt;0.32,1,)</f>
        <v>1</v>
      </c>
      <c r="X1958">
        <v>11</v>
      </c>
      <c r="AB1958" s="5"/>
    </row>
    <row r="1959" spans="1:28" x14ac:dyDescent="0.25">
      <c r="A1959">
        <v>1940</v>
      </c>
      <c r="C1959">
        <v>-2.446134143566304</v>
      </c>
      <c r="D1959">
        <v>1.5181542405769433</v>
      </c>
      <c r="E1959" s="2">
        <f t="shared" si="556"/>
        <v>-2.877901468638139</v>
      </c>
      <c r="F1959" s="2">
        <f t="shared" si="557"/>
        <v>1.5514990656260255</v>
      </c>
      <c r="G1959">
        <f t="shared" si="559"/>
        <v>4.1470885437242533E-3</v>
      </c>
      <c r="H1959" s="3">
        <f t="shared" si="560"/>
        <v>1</v>
      </c>
      <c r="I1959" s="3">
        <f t="shared" si="561"/>
        <v>0</v>
      </c>
      <c r="J1959">
        <f t="shared" si="562"/>
        <v>1</v>
      </c>
      <c r="K1959" s="4">
        <f t="shared" si="563"/>
        <v>-8.4037384561357289</v>
      </c>
      <c r="L1959">
        <f t="shared" si="564"/>
        <v>2.1237384561357286</v>
      </c>
      <c r="M1959">
        <f t="shared" si="565"/>
        <v>384</v>
      </c>
      <c r="N1959">
        <f t="shared" si="566"/>
        <v>0</v>
      </c>
      <c r="O1959">
        <f t="shared" si="567"/>
        <v>0</v>
      </c>
      <c r="P1959">
        <f t="shared" si="568"/>
        <v>1346.1098984180926</v>
      </c>
      <c r="Q1959">
        <f t="shared" si="558"/>
        <v>0</v>
      </c>
      <c r="R1959">
        <f t="shared" si="569"/>
        <v>0</v>
      </c>
      <c r="S1959">
        <f t="shared" si="570"/>
        <v>-0.99991533299523216</v>
      </c>
      <c r="T1959">
        <f t="shared" si="571"/>
        <v>0</v>
      </c>
      <c r="U1959">
        <f t="shared" si="572"/>
        <v>0</v>
      </c>
      <c r="V1959">
        <f t="shared" si="573"/>
        <v>0</v>
      </c>
      <c r="W1959">
        <f>IF(ABS(J1959)&gt;0.32,1,)</f>
        <v>1</v>
      </c>
      <c r="X1959">
        <v>11</v>
      </c>
      <c r="AB1959" s="5"/>
    </row>
    <row r="1960" spans="1:28" x14ac:dyDescent="0.25">
      <c r="A1960">
        <v>1941</v>
      </c>
      <c r="C1960">
        <v>-2.4657880167531872</v>
      </c>
      <c r="D1960">
        <v>1.5218384333601032</v>
      </c>
      <c r="E1960" s="2">
        <f t="shared" si="556"/>
        <v>-2.8975553418250217</v>
      </c>
      <c r="F1960" s="2">
        <f t="shared" si="557"/>
        <v>1.5552175983026701</v>
      </c>
      <c r="G1960">
        <f t="shared" si="559"/>
        <v>4.1493050819700894E-3</v>
      </c>
      <c r="H1960" s="3">
        <f t="shared" si="560"/>
        <v>1</v>
      </c>
      <c r="I1960" s="3">
        <f t="shared" si="561"/>
        <v>0</v>
      </c>
      <c r="J1960">
        <f t="shared" si="562"/>
        <v>1</v>
      </c>
      <c r="K1960" s="4">
        <f t="shared" si="563"/>
        <v>-8.3995891510537586</v>
      </c>
      <c r="L1960">
        <f t="shared" si="564"/>
        <v>2.1195891510537583</v>
      </c>
      <c r="M1960">
        <f t="shared" si="565"/>
        <v>385</v>
      </c>
      <c r="N1960">
        <f t="shared" si="566"/>
        <v>0</v>
      </c>
      <c r="O1960">
        <f t="shared" si="567"/>
        <v>0</v>
      </c>
      <c r="P1960">
        <f t="shared" si="568"/>
        <v>1345.3825622570878</v>
      </c>
      <c r="Q1960">
        <f t="shared" si="558"/>
        <v>0</v>
      </c>
      <c r="R1960">
        <f t="shared" si="569"/>
        <v>0</v>
      </c>
      <c r="S1960">
        <f t="shared" si="570"/>
        <v>-0.99991167126271918</v>
      </c>
      <c r="T1960">
        <f t="shared" si="571"/>
        <v>0</v>
      </c>
      <c r="U1960">
        <f t="shared" si="572"/>
        <v>0</v>
      </c>
      <c r="V1960">
        <f t="shared" si="573"/>
        <v>0</v>
      </c>
      <c r="W1960">
        <f>IF(ABS(J1960)&gt;0.32,1,)</f>
        <v>1</v>
      </c>
      <c r="X1960">
        <v>11</v>
      </c>
      <c r="AB1960" s="5"/>
    </row>
    <row r="1961" spans="1:28" x14ac:dyDescent="0.25">
      <c r="A1961">
        <v>1942</v>
      </c>
      <c r="C1961">
        <v>-2.4854901064120796</v>
      </c>
      <c r="D1961">
        <v>1.5254478354148415</v>
      </c>
      <c r="E1961" s="2">
        <f t="shared" si="556"/>
        <v>-2.9172574314839141</v>
      </c>
      <c r="F1961" s="2">
        <f t="shared" si="557"/>
        <v>1.5588606431360033</v>
      </c>
      <c r="G1961">
        <f t="shared" si="559"/>
        <v>4.1514799802460089E-3</v>
      </c>
      <c r="H1961" s="3">
        <f t="shared" si="560"/>
        <v>1</v>
      </c>
      <c r="I1961" s="3">
        <f t="shared" si="561"/>
        <v>0</v>
      </c>
      <c r="J1961">
        <f t="shared" si="562"/>
        <v>1</v>
      </c>
      <c r="K1961" s="4">
        <f t="shared" si="563"/>
        <v>-8.3954376710735126</v>
      </c>
      <c r="L1961">
        <f t="shared" si="564"/>
        <v>2.1154376710735123</v>
      </c>
      <c r="M1961">
        <f t="shared" si="565"/>
        <v>386</v>
      </c>
      <c r="N1961">
        <f t="shared" si="566"/>
        <v>0</v>
      </c>
      <c r="O1961">
        <f t="shared" si="567"/>
        <v>0</v>
      </c>
      <c r="P1961">
        <f t="shared" si="568"/>
        <v>1344.6667251295919</v>
      </c>
      <c r="Q1961">
        <f t="shared" si="558"/>
        <v>0</v>
      </c>
      <c r="R1961">
        <f t="shared" si="569"/>
        <v>0</v>
      </c>
      <c r="S1961">
        <f t="shared" si="570"/>
        <v>-0.99990775817614497</v>
      </c>
      <c r="T1961">
        <f t="shared" si="571"/>
        <v>0</v>
      </c>
      <c r="U1961">
        <f t="shared" si="572"/>
        <v>0</v>
      </c>
      <c r="V1961">
        <f t="shared" si="573"/>
        <v>0</v>
      </c>
      <c r="W1961">
        <f>IF(ABS(J1961)&gt;0.32,1,)</f>
        <v>1</v>
      </c>
      <c r="X1961">
        <v>11</v>
      </c>
      <c r="AB1961" s="5"/>
    </row>
    <row r="1962" spans="1:28" x14ac:dyDescent="0.25">
      <c r="A1962">
        <v>1943</v>
      </c>
      <c r="C1962">
        <v>-2.5052404271475863</v>
      </c>
      <c r="D1962">
        <v>1.5289821239516925</v>
      </c>
      <c r="E1962" s="2">
        <f t="shared" si="556"/>
        <v>-2.9370077522194205</v>
      </c>
      <c r="F1962" s="2">
        <f t="shared" si="557"/>
        <v>1.562427874327879</v>
      </c>
      <c r="G1962">
        <f t="shared" si="559"/>
        <v>4.1536210394019779E-3</v>
      </c>
      <c r="H1962" s="3">
        <f t="shared" si="560"/>
        <v>1</v>
      </c>
      <c r="I1962" s="3">
        <f t="shared" si="561"/>
        <v>0</v>
      </c>
      <c r="J1962">
        <f t="shared" si="562"/>
        <v>1</v>
      </c>
      <c r="K1962" s="4">
        <f t="shared" si="563"/>
        <v>-8.3912840500341108</v>
      </c>
      <c r="L1962">
        <f t="shared" si="564"/>
        <v>2.1112840500341106</v>
      </c>
      <c r="M1962">
        <f t="shared" si="565"/>
        <v>387</v>
      </c>
      <c r="N1962">
        <f t="shared" si="566"/>
        <v>0</v>
      </c>
      <c r="O1962">
        <f t="shared" si="567"/>
        <v>0</v>
      </c>
      <c r="P1962">
        <f t="shared" si="568"/>
        <v>1343.9566480073051</v>
      </c>
      <c r="Q1962">
        <f t="shared" si="558"/>
        <v>0</v>
      </c>
      <c r="R1962">
        <f t="shared" si="569"/>
        <v>0</v>
      </c>
      <c r="S1962">
        <f t="shared" si="570"/>
        <v>-0.99990356989578133</v>
      </c>
      <c r="T1962">
        <f t="shared" si="571"/>
        <v>0</v>
      </c>
      <c r="U1962">
        <f t="shared" si="572"/>
        <v>0</v>
      </c>
      <c r="V1962">
        <f t="shared" si="573"/>
        <v>0</v>
      </c>
      <c r="W1962">
        <f>IF(ABS(J1962)&gt;0.32,1,)</f>
        <v>1</v>
      </c>
      <c r="X1962">
        <v>11</v>
      </c>
      <c r="AB1962" s="5"/>
    </row>
    <row r="1963" spans="1:28" x14ac:dyDescent="0.25">
      <c r="A1963">
        <v>1944</v>
      </c>
      <c r="C1963">
        <v>-2.525038984123551</v>
      </c>
      <c r="D1963">
        <v>1.5324409726612798</v>
      </c>
      <c r="E1963" s="2">
        <f t="shared" si="556"/>
        <v>-2.9568063091953851</v>
      </c>
      <c r="F1963" s="2">
        <f t="shared" si="557"/>
        <v>1.5659189625274328</v>
      </c>
      <c r="G1963">
        <f t="shared" si="559"/>
        <v>4.1557367603415329E-3</v>
      </c>
      <c r="H1963" s="3">
        <f t="shared" si="560"/>
        <v>1</v>
      </c>
      <c r="I1963" s="3">
        <f t="shared" si="561"/>
        <v>0</v>
      </c>
      <c r="J1963">
        <f t="shared" si="562"/>
        <v>1</v>
      </c>
      <c r="K1963" s="4">
        <f t="shared" si="563"/>
        <v>-8.3871283132737702</v>
      </c>
      <c r="L1963">
        <f t="shared" si="564"/>
        <v>2.1071283132737699</v>
      </c>
      <c r="M1963">
        <f t="shared" si="565"/>
        <v>388</v>
      </c>
      <c r="N1963">
        <f t="shared" si="566"/>
        <v>0</v>
      </c>
      <c r="O1963">
        <f t="shared" si="567"/>
        <v>0</v>
      </c>
      <c r="P1963">
        <f t="shared" si="568"/>
        <v>1343.2437903505486</v>
      </c>
      <c r="Q1963">
        <f t="shared" si="558"/>
        <v>0</v>
      </c>
      <c r="R1963">
        <f t="shared" si="569"/>
        <v>0</v>
      </c>
      <c r="S1963">
        <f t="shared" si="570"/>
        <v>-0.99989907967221159</v>
      </c>
      <c r="T1963">
        <f t="shared" si="571"/>
        <v>0</v>
      </c>
      <c r="U1963">
        <f t="shared" si="572"/>
        <v>0</v>
      </c>
      <c r="V1963">
        <f t="shared" si="573"/>
        <v>0</v>
      </c>
      <c r="W1963">
        <f>IF(ABS(J1963)&gt;0.32,1,)</f>
        <v>1</v>
      </c>
      <c r="X1963">
        <v>11</v>
      </c>
      <c r="AB1963" s="5"/>
    </row>
    <row r="1964" spans="1:28" x14ac:dyDescent="0.25">
      <c r="A1964">
        <v>1945</v>
      </c>
      <c r="C1964">
        <v>-2.5448857728864671</v>
      </c>
      <c r="D1964">
        <v>1.5358240516546047</v>
      </c>
      <c r="E1964" s="2">
        <f t="shared" si="556"/>
        <v>-2.9766530979583012</v>
      </c>
      <c r="F1964" s="2">
        <f t="shared" si="557"/>
        <v>1.5693335747708126</v>
      </c>
      <c r="G1964">
        <f t="shared" si="559"/>
        <v>4.157846718246816E-3</v>
      </c>
      <c r="H1964" s="3">
        <f t="shared" si="560"/>
        <v>1</v>
      </c>
      <c r="I1964" s="3">
        <f t="shared" si="561"/>
        <v>0</v>
      </c>
      <c r="J1964">
        <f t="shared" si="562"/>
        <v>1</v>
      </c>
      <c r="K1964" s="4">
        <f t="shared" si="563"/>
        <v>-8.3829704665555234</v>
      </c>
      <c r="L1964">
        <f t="shared" si="564"/>
        <v>2.1029704665555231</v>
      </c>
      <c r="M1964">
        <f t="shared" si="565"/>
        <v>389</v>
      </c>
      <c r="N1964">
        <f t="shared" si="566"/>
        <v>0</v>
      </c>
      <c r="O1964">
        <f t="shared" si="567"/>
        <v>0</v>
      </c>
      <c r="P1964">
        <f t="shared" si="568"/>
        <v>1342.5188309581649</v>
      </c>
      <c r="Q1964">
        <f t="shared" si="558"/>
        <v>0</v>
      </c>
      <c r="R1964">
        <f t="shared" si="569"/>
        <v>0</v>
      </c>
      <c r="S1964">
        <f t="shared" si="570"/>
        <v>-0.99989425720940306</v>
      </c>
      <c r="T1964">
        <f t="shared" si="571"/>
        <v>0</v>
      </c>
      <c r="U1964">
        <f t="shared" si="572"/>
        <v>0</v>
      </c>
      <c r="V1964">
        <f t="shared" si="573"/>
        <v>0</v>
      </c>
      <c r="W1964">
        <f>IF(ABS(J1964)&gt;0.32,1,)</f>
        <v>1</v>
      </c>
      <c r="X1964">
        <v>11</v>
      </c>
      <c r="AB1964" s="5"/>
    </row>
    <row r="1965" spans="1:28" x14ac:dyDescent="0.25">
      <c r="A1965">
        <v>1946</v>
      </c>
      <c r="C1965">
        <v>-2.5647807806474856</v>
      </c>
      <c r="D1965">
        <v>1.5391310274237178</v>
      </c>
      <c r="E1965" s="2">
        <f t="shared" si="556"/>
        <v>-2.9965481057193193</v>
      </c>
      <c r="F1965" s="2">
        <f t="shared" si="557"/>
        <v>1.5726713744414837</v>
      </c>
      <c r="G1965">
        <f t="shared" si="559"/>
        <v>4.1600055376704859E-3</v>
      </c>
      <c r="H1965" s="3">
        <f t="shared" si="560"/>
        <v>1</v>
      </c>
      <c r="I1965" s="3">
        <f t="shared" si="561"/>
        <v>0</v>
      </c>
      <c r="J1965">
        <f t="shared" si="562"/>
        <v>1</v>
      </c>
      <c r="K1965" s="4">
        <f t="shared" si="563"/>
        <v>-8.3788104610178529</v>
      </c>
      <c r="L1965">
        <f t="shared" si="564"/>
        <v>2.0988104610178526</v>
      </c>
      <c r="M1965">
        <f t="shared" si="565"/>
        <v>390</v>
      </c>
      <c r="N1965">
        <f t="shared" si="566"/>
        <v>0</v>
      </c>
      <c r="O1965">
        <f t="shared" si="567"/>
        <v>0</v>
      </c>
      <c r="P1965">
        <f t="shared" si="568"/>
        <v>1341.7735781508513</v>
      </c>
      <c r="Q1965">
        <f t="shared" si="558"/>
        <v>0</v>
      </c>
      <c r="R1965">
        <f t="shared" si="569"/>
        <v>0</v>
      </c>
      <c r="S1965">
        <f t="shared" si="570"/>
        <v>-0.99988906751391016</v>
      </c>
      <c r="T1965">
        <f t="shared" si="571"/>
        <v>0</v>
      </c>
      <c r="U1965">
        <f t="shared" si="572"/>
        <v>0</v>
      </c>
      <c r="V1965">
        <f t="shared" si="573"/>
        <v>0</v>
      </c>
      <c r="W1965">
        <f>IF(ABS(J1965)&gt;0.32,1,)</f>
        <v>1</v>
      </c>
      <c r="X1965">
        <v>11</v>
      </c>
      <c r="AB1965" s="5"/>
    </row>
    <row r="1966" spans="1:28" x14ac:dyDescent="0.25">
      <c r="A1966">
        <v>1947</v>
      </c>
      <c r="C1966">
        <v>-2.5847239921746112</v>
      </c>
      <c r="D1966">
        <v>1.5423615628083747</v>
      </c>
      <c r="E1966" s="2">
        <f t="shared" si="556"/>
        <v>-3.0164913172464449</v>
      </c>
      <c r="F1966" s="2">
        <f t="shared" si="557"/>
        <v>1.5759320212365737</v>
      </c>
      <c r="G1966">
        <f t="shared" si="559"/>
        <v>4.1622487551016274E-3</v>
      </c>
      <c r="H1966" s="3">
        <f t="shared" si="560"/>
        <v>1</v>
      </c>
      <c r="I1966" s="3">
        <f t="shared" si="561"/>
        <v>0</v>
      </c>
      <c r="J1966">
        <f t="shared" si="562"/>
        <v>1</v>
      </c>
      <c r="K1966" s="4">
        <f t="shared" si="563"/>
        <v>-8.3746482122627519</v>
      </c>
      <c r="L1966">
        <f t="shared" si="564"/>
        <v>2.0946482122627517</v>
      </c>
      <c r="M1966">
        <f t="shared" si="565"/>
        <v>391</v>
      </c>
      <c r="N1966">
        <f t="shared" si="566"/>
        <v>0</v>
      </c>
      <c r="O1966">
        <f t="shared" si="567"/>
        <v>0</v>
      </c>
      <c r="P1966">
        <f t="shared" si="568"/>
        <v>1341.0044493690723</v>
      </c>
      <c r="Q1966">
        <f t="shared" si="558"/>
        <v>0</v>
      </c>
      <c r="R1966">
        <f t="shared" si="569"/>
        <v>0</v>
      </c>
      <c r="S1966">
        <f t="shared" si="570"/>
        <v>-0.9998834702117233</v>
      </c>
      <c r="T1966">
        <f t="shared" si="571"/>
        <v>0</v>
      </c>
      <c r="U1966">
        <f t="shared" si="572"/>
        <v>0</v>
      </c>
      <c r="V1966">
        <f t="shared" si="573"/>
        <v>0</v>
      </c>
      <c r="W1966">
        <f>IF(ABS(J1966)&gt;0.32,1,)</f>
        <v>1</v>
      </c>
      <c r="X1966">
        <v>11</v>
      </c>
      <c r="AB1966" s="5"/>
    </row>
    <row r="1967" spans="1:28" x14ac:dyDescent="0.25">
      <c r="A1967">
        <v>1948</v>
      </c>
      <c r="C1967">
        <v>-2.6047153940290659</v>
      </c>
      <c r="D1967">
        <v>1.5455153169579632</v>
      </c>
      <c r="E1967" s="2">
        <f t="shared" si="556"/>
        <v>-3.0364827191008992</v>
      </c>
      <c r="F1967" s="2">
        <f t="shared" si="557"/>
        <v>1.5791151711284452</v>
      </c>
      <c r="G1967">
        <f t="shared" si="559"/>
        <v>4.164664421777875E-3</v>
      </c>
      <c r="H1967" s="3">
        <f t="shared" si="560"/>
        <v>1</v>
      </c>
      <c r="I1967" s="3">
        <f t="shared" si="561"/>
        <v>0</v>
      </c>
      <c r="J1967">
        <f t="shared" si="562"/>
        <v>1</v>
      </c>
      <c r="K1967" s="4">
        <f t="shared" si="563"/>
        <v>-8.3704835478409745</v>
      </c>
      <c r="L1967">
        <f t="shared" si="564"/>
        <v>2.0904835478409742</v>
      </c>
      <c r="M1967">
        <f t="shared" si="565"/>
        <v>392</v>
      </c>
      <c r="N1967">
        <f t="shared" si="566"/>
        <v>0</v>
      </c>
      <c r="O1967">
        <f t="shared" si="567"/>
        <v>0</v>
      </c>
      <c r="P1967">
        <f t="shared" si="568"/>
        <v>1340.2092100415616</v>
      </c>
      <c r="Q1967">
        <f t="shared" si="558"/>
        <v>0</v>
      </c>
      <c r="R1967">
        <f t="shared" si="569"/>
        <v>0</v>
      </c>
      <c r="S1967">
        <f t="shared" si="570"/>
        <v>-0.99987741831223109</v>
      </c>
      <c r="T1967">
        <f t="shared" si="571"/>
        <v>0</v>
      </c>
      <c r="U1967">
        <f t="shared" si="572"/>
        <v>0</v>
      </c>
      <c r="V1967">
        <f t="shared" si="573"/>
        <v>0</v>
      </c>
      <c r="W1967">
        <f>IF(ABS(J1967)&gt;0.32,1,)</f>
        <v>1</v>
      </c>
      <c r="X1967">
        <v>11</v>
      </c>
      <c r="AB1967" s="5"/>
    </row>
    <row r="1968" spans="1:28" x14ac:dyDescent="0.25">
      <c r="A1968">
        <v>1949</v>
      </c>
      <c r="C1968">
        <v>-2.6247549865255437</v>
      </c>
      <c r="D1968">
        <v>1.5485919453173651</v>
      </c>
      <c r="E1968" s="2">
        <f t="shared" si="556"/>
        <v>-3.056522311597377</v>
      </c>
      <c r="F1968" s="2">
        <f t="shared" si="557"/>
        <v>1.5822204763504253</v>
      </c>
      <c r="G1968">
        <f t="shared" si="559"/>
        <v>4.1672856003887038E-3</v>
      </c>
      <c r="H1968" s="3">
        <f t="shared" si="560"/>
        <v>1</v>
      </c>
      <c r="I1968" s="3">
        <f t="shared" si="561"/>
        <v>0</v>
      </c>
      <c r="J1968">
        <f t="shared" si="562"/>
        <v>1</v>
      </c>
      <c r="K1968" s="4">
        <f t="shared" si="563"/>
        <v>-8.366316262240586</v>
      </c>
      <c r="L1968">
        <f t="shared" si="564"/>
        <v>2.0863162622405858</v>
      </c>
      <c r="M1968">
        <f t="shared" si="565"/>
        <v>393</v>
      </c>
      <c r="N1968">
        <f t="shared" si="566"/>
        <v>0</v>
      </c>
      <c r="O1968">
        <f t="shared" si="567"/>
        <v>0</v>
      </c>
      <c r="P1968">
        <f t="shared" si="568"/>
        <v>1339.3859933258686</v>
      </c>
      <c r="Q1968">
        <f t="shared" si="558"/>
        <v>0</v>
      </c>
      <c r="R1968">
        <f t="shared" si="569"/>
        <v>0</v>
      </c>
      <c r="S1968">
        <f t="shared" si="570"/>
        <v>-0.99987085795830832</v>
      </c>
      <c r="T1968">
        <f t="shared" si="571"/>
        <v>0</v>
      </c>
      <c r="U1968">
        <f t="shared" si="572"/>
        <v>0</v>
      </c>
      <c r="V1968">
        <f t="shared" si="573"/>
        <v>0</v>
      </c>
      <c r="W1968">
        <f>IF(ABS(J1968)&gt;0.32,1,)</f>
        <v>1</v>
      </c>
      <c r="X1968">
        <v>11</v>
      </c>
      <c r="AB1968" s="5"/>
    </row>
    <row r="1969" spans="1:28" x14ac:dyDescent="0.25">
      <c r="A1969">
        <v>1950</v>
      </c>
      <c r="C1969">
        <v>-2.6448427898583793</v>
      </c>
      <c r="D1969">
        <v>1.5515910995974926</v>
      </c>
      <c r="E1969" s="2">
        <f t="shared" si="556"/>
        <v>-3.0766101149302121</v>
      </c>
      <c r="F1969" s="2">
        <f t="shared" si="557"/>
        <v>1.585247585367068</v>
      </c>
      <c r="G1969">
        <f t="shared" si="559"/>
        <v>4.1700902543049256E-3</v>
      </c>
      <c r="H1969" s="3">
        <f t="shared" si="560"/>
        <v>1</v>
      </c>
      <c r="I1969" s="3">
        <f t="shared" si="561"/>
        <v>0</v>
      </c>
      <c r="J1969">
        <f t="shared" si="562"/>
        <v>1</v>
      </c>
      <c r="K1969" s="4">
        <f t="shared" si="563"/>
        <v>-8.3621461719862804</v>
      </c>
      <c r="L1969">
        <f t="shared" si="564"/>
        <v>2.0821461719862802</v>
      </c>
      <c r="M1969">
        <f t="shared" si="565"/>
        <v>394</v>
      </c>
      <c r="N1969">
        <f t="shared" si="566"/>
        <v>0</v>
      </c>
      <c r="O1969">
        <f t="shared" si="567"/>
        <v>0</v>
      </c>
      <c r="P1969">
        <f t="shared" si="568"/>
        <v>1338.5335351557453</v>
      </c>
      <c r="Q1969">
        <f t="shared" si="558"/>
        <v>0</v>
      </c>
      <c r="R1969">
        <f t="shared" si="569"/>
        <v>0</v>
      </c>
      <c r="S1969">
        <f t="shared" si="570"/>
        <v>-0.99986372894127595</v>
      </c>
      <c r="T1969">
        <f t="shared" si="571"/>
        <v>0</v>
      </c>
      <c r="U1969">
        <f t="shared" si="572"/>
        <v>0</v>
      </c>
      <c r="V1969">
        <f t="shared" si="573"/>
        <v>0</v>
      </c>
      <c r="W1969">
        <f>IF(ABS(J1969)&gt;0.32,1,)</f>
        <v>1</v>
      </c>
      <c r="X1969">
        <v>11</v>
      </c>
      <c r="AB1969" s="5"/>
    </row>
    <row r="1970" spans="1:28" x14ac:dyDescent="0.25">
      <c r="A1970">
        <v>1951</v>
      </c>
      <c r="C1970">
        <v>-2.6649788434348651</v>
      </c>
      <c r="D1970">
        <v>1.5545124277488529</v>
      </c>
      <c r="E1970" s="2">
        <f t="shared" si="556"/>
        <v>-3.0967461685066979</v>
      </c>
      <c r="F1970" s="2">
        <f t="shared" si="557"/>
        <v>1.5881961428474718</v>
      </c>
      <c r="G1970">
        <f t="shared" si="559"/>
        <v>4.172955280264512E-3</v>
      </c>
      <c r="H1970" s="3">
        <f t="shared" si="560"/>
        <v>1</v>
      </c>
      <c r="I1970" s="3">
        <f t="shared" si="561"/>
        <v>0</v>
      </c>
      <c r="J1970">
        <f t="shared" si="562"/>
        <v>1</v>
      </c>
      <c r="K1970" s="4">
        <f t="shared" si="563"/>
        <v>-8.3579732167060161</v>
      </c>
      <c r="L1970">
        <f t="shared" si="564"/>
        <v>2.0779732167060159</v>
      </c>
      <c r="M1970">
        <f t="shared" si="565"/>
        <v>395</v>
      </c>
      <c r="N1970">
        <f t="shared" si="566"/>
        <v>0</v>
      </c>
      <c r="O1970">
        <f t="shared" si="567"/>
        <v>0</v>
      </c>
      <c r="P1970">
        <f t="shared" si="568"/>
        <v>1337.6522227839894</v>
      </c>
      <c r="Q1970">
        <f t="shared" si="558"/>
        <v>0</v>
      </c>
      <c r="R1970">
        <f t="shared" si="569"/>
        <v>0</v>
      </c>
      <c r="S1970">
        <f t="shared" si="570"/>
        <v>-0.99985596680380118</v>
      </c>
      <c r="T1970">
        <f t="shared" si="571"/>
        <v>0</v>
      </c>
      <c r="U1970">
        <f t="shared" si="572"/>
        <v>0</v>
      </c>
      <c r="V1970">
        <f t="shared" si="573"/>
        <v>0</v>
      </c>
      <c r="W1970">
        <f>IF(ABS(J1970)&gt;0.32,1,)</f>
        <v>1</v>
      </c>
      <c r="X1970">
        <v>11</v>
      </c>
      <c r="AB1970" s="5"/>
    </row>
    <row r="1971" spans="1:28" x14ac:dyDescent="0.25">
      <c r="A1971">
        <v>1952</v>
      </c>
      <c r="C1971">
        <v>-2.6851631906431868</v>
      </c>
      <c r="D1971">
        <v>1.5573555739609644</v>
      </c>
      <c r="E1971" s="2">
        <f t="shared" si="556"/>
        <v>-3.1169305157150191</v>
      </c>
      <c r="F1971" s="2">
        <f t="shared" si="557"/>
        <v>1.5910657896646907</v>
      </c>
      <c r="G1971">
        <f t="shared" si="559"/>
        <v>4.1758513055973889E-3</v>
      </c>
      <c r="H1971" s="3">
        <f t="shared" si="560"/>
        <v>1</v>
      </c>
      <c r="I1971" s="3">
        <f t="shared" si="561"/>
        <v>0</v>
      </c>
      <c r="J1971">
        <f t="shared" si="562"/>
        <v>1</v>
      </c>
      <c r="K1971" s="4">
        <f t="shared" si="563"/>
        <v>-8.3537973654004194</v>
      </c>
      <c r="L1971">
        <f t="shared" si="564"/>
        <v>2.0737973654004191</v>
      </c>
      <c r="M1971">
        <f t="shared" si="565"/>
        <v>396</v>
      </c>
      <c r="N1971">
        <f t="shared" si="566"/>
        <v>0</v>
      </c>
      <c r="O1971">
        <f t="shared" si="567"/>
        <v>0</v>
      </c>
      <c r="P1971">
        <f t="shared" si="568"/>
        <v>1336.7441658678754</v>
      </c>
      <c r="Q1971">
        <f t="shared" si="558"/>
        <v>0</v>
      </c>
      <c r="R1971">
        <f t="shared" si="569"/>
        <v>0</v>
      </c>
      <c r="S1971">
        <f t="shared" si="570"/>
        <v>-0.99984749992288413</v>
      </c>
      <c r="T1971">
        <f t="shared" si="571"/>
        <v>0</v>
      </c>
      <c r="U1971">
        <f t="shared" si="572"/>
        <v>0</v>
      </c>
      <c r="V1971">
        <f t="shared" si="573"/>
        <v>0</v>
      </c>
      <c r="W1971">
        <f>IF(ABS(J1971)&gt;0.32,1,)</f>
        <v>1</v>
      </c>
      <c r="X1971">
        <v>11</v>
      </c>
      <c r="AB1971" s="5"/>
    </row>
    <row r="1972" spans="1:28" x14ac:dyDescent="0.25">
      <c r="A1972">
        <v>1953</v>
      </c>
      <c r="C1972">
        <v>-2.7053958749523983</v>
      </c>
      <c r="D1972">
        <v>1.5601201786309842</v>
      </c>
      <c r="E1972" s="2">
        <f t="shared" si="556"/>
        <v>-3.1371632000242307</v>
      </c>
      <c r="F1972" s="2">
        <f t="shared" si="557"/>
        <v>1.5938561628640693</v>
      </c>
      <c r="G1972">
        <f t="shared" si="559"/>
        <v>4.1787769187127122E-3</v>
      </c>
      <c r="H1972" s="3">
        <f t="shared" si="560"/>
        <v>1</v>
      </c>
      <c r="I1972" s="3">
        <f t="shared" si="561"/>
        <v>0</v>
      </c>
      <c r="J1972">
        <f t="shared" si="562"/>
        <v>1</v>
      </c>
      <c r="K1972" s="4">
        <f t="shared" si="563"/>
        <v>-8.3496185884817073</v>
      </c>
      <c r="L1972">
        <f t="shared" si="564"/>
        <v>2.0696185884817071</v>
      </c>
      <c r="M1972">
        <f t="shared" si="565"/>
        <v>397</v>
      </c>
      <c r="N1972">
        <f t="shared" si="566"/>
        <v>0</v>
      </c>
      <c r="O1972">
        <f t="shared" si="567"/>
        <v>0</v>
      </c>
      <c r="P1972">
        <f t="shared" si="568"/>
        <v>1335.8149462569456</v>
      </c>
      <c r="Q1972">
        <f t="shared" si="558"/>
        <v>0</v>
      </c>
      <c r="R1972">
        <f t="shared" si="569"/>
        <v>0</v>
      </c>
      <c r="S1972">
        <f t="shared" si="570"/>
        <v>-0.9998382445019518</v>
      </c>
      <c r="T1972">
        <f t="shared" si="571"/>
        <v>0</v>
      </c>
      <c r="U1972">
        <f t="shared" si="572"/>
        <v>0</v>
      </c>
      <c r="V1972">
        <f t="shared" si="573"/>
        <v>0</v>
      </c>
      <c r="W1972">
        <f>IF(ABS(J1972)&gt;0.32,1,)</f>
        <v>1</v>
      </c>
      <c r="X1972">
        <v>11</v>
      </c>
      <c r="AB1972" s="5"/>
    </row>
    <row r="1973" spans="1:28" x14ac:dyDescent="0.25">
      <c r="A1973">
        <v>1954</v>
      </c>
      <c r="C1973">
        <v>-2.7256769398441221</v>
      </c>
      <c r="D1973">
        <v>1.5628058783530907</v>
      </c>
      <c r="E1973" s="2">
        <f t="shared" si="556"/>
        <v>-3.1574442649159544</v>
      </c>
      <c r="F1973" s="2">
        <f t="shared" si="557"/>
        <v>1.5965668956525265</v>
      </c>
      <c r="G1973">
        <f t="shared" si="559"/>
        <v>4.1817351532529301E-3</v>
      </c>
      <c r="H1973" s="3">
        <f t="shared" si="560"/>
        <v>1</v>
      </c>
      <c r="I1973" s="3">
        <f t="shared" si="561"/>
        <v>0</v>
      </c>
      <c r="J1973">
        <f t="shared" si="562"/>
        <v>1</v>
      </c>
      <c r="K1973" s="4">
        <f t="shared" si="563"/>
        <v>-8.3454368533284544</v>
      </c>
      <c r="L1973">
        <f t="shared" si="564"/>
        <v>2.0654368533284542</v>
      </c>
      <c r="M1973">
        <f t="shared" si="565"/>
        <v>398</v>
      </c>
      <c r="N1973">
        <f t="shared" si="566"/>
        <v>0</v>
      </c>
      <c r="O1973">
        <f t="shared" si="567"/>
        <v>0</v>
      </c>
      <c r="P1973">
        <f t="shared" si="568"/>
        <v>1334.8713979426823</v>
      </c>
      <c r="Q1973">
        <f t="shared" si="558"/>
        <v>0</v>
      </c>
      <c r="R1973">
        <f t="shared" si="569"/>
        <v>0</v>
      </c>
      <c r="S1973">
        <f t="shared" si="570"/>
        <v>-0.99982810050575632</v>
      </c>
      <c r="T1973">
        <f t="shared" si="571"/>
        <v>0</v>
      </c>
      <c r="U1973">
        <f t="shared" si="572"/>
        <v>0</v>
      </c>
      <c r="V1973">
        <f t="shared" si="573"/>
        <v>0</v>
      </c>
      <c r="W1973">
        <f>IF(ABS(J1973)&gt;0.32,1,)</f>
        <v>1</v>
      </c>
      <c r="X1973">
        <v>11</v>
      </c>
      <c r="AB1973" s="5"/>
    </row>
    <row r="1974" spans="1:28" x14ac:dyDescent="0.25">
      <c r="A1974">
        <v>1955</v>
      </c>
      <c r="C1974">
        <v>-2.7460064294357172</v>
      </c>
      <c r="D1974">
        <v>1.5654123059064566</v>
      </c>
      <c r="E1974" s="2">
        <f t="shared" si="556"/>
        <v>-3.1777737545075491</v>
      </c>
      <c r="F1974" s="2">
        <f t="shared" si="557"/>
        <v>1.5991976173864162</v>
      </c>
      <c r="G1974">
        <f t="shared" si="559"/>
        <v>4.1847345644909772E-3</v>
      </c>
      <c r="H1974" s="3">
        <f t="shared" si="560"/>
        <v>1</v>
      </c>
      <c r="I1974" s="3">
        <f t="shared" si="561"/>
        <v>0</v>
      </c>
      <c r="J1974">
        <f t="shared" si="562"/>
        <v>1</v>
      </c>
      <c r="K1974" s="4">
        <f t="shared" si="563"/>
        <v>-8.341252118763963</v>
      </c>
      <c r="L1974">
        <f t="shared" si="564"/>
        <v>2.0612521187639627</v>
      </c>
      <c r="M1974">
        <f t="shared" si="565"/>
        <v>399</v>
      </c>
      <c r="N1974">
        <f t="shared" si="566"/>
        <v>0</v>
      </c>
      <c r="O1974">
        <f t="shared" si="567"/>
        <v>0</v>
      </c>
      <c r="P1974">
        <f t="shared" si="568"/>
        <v>1333.919572707337</v>
      </c>
      <c r="Q1974">
        <f t="shared" si="558"/>
        <v>0</v>
      </c>
      <c r="R1974">
        <f t="shared" si="569"/>
        <v>0</v>
      </c>
      <c r="S1974">
        <f t="shared" si="570"/>
        <v>-0.99981695050320085</v>
      </c>
      <c r="T1974">
        <f t="shared" si="571"/>
        <v>0</v>
      </c>
      <c r="U1974">
        <f t="shared" si="572"/>
        <v>0</v>
      </c>
      <c r="V1974">
        <f t="shared" si="573"/>
        <v>0</v>
      </c>
      <c r="W1974">
        <f>IF(ABS(J1974)&gt;0.32,1,)</f>
        <v>1</v>
      </c>
      <c r="X1974">
        <v>11</v>
      </c>
      <c r="AB1974" s="5"/>
    </row>
    <row r="1975" spans="1:28" x14ac:dyDescent="0.25">
      <c r="A1975">
        <v>1956</v>
      </c>
      <c r="C1975">
        <v>-2.7663843901756899</v>
      </c>
      <c r="D1975">
        <v>1.5679390902487595</v>
      </c>
      <c r="E1975" s="2">
        <f t="shared" si="556"/>
        <v>-3.1981517152475218</v>
      </c>
      <c r="F1975" s="2">
        <f t="shared" si="557"/>
        <v>1.6017479535649777</v>
      </c>
      <c r="G1975">
        <f t="shared" si="559"/>
        <v>4.1877623225532457E-3</v>
      </c>
      <c r="H1975" s="3">
        <f t="shared" si="560"/>
        <v>1</v>
      </c>
      <c r="I1975" s="3">
        <f t="shared" si="561"/>
        <v>0</v>
      </c>
      <c r="J1975">
        <f t="shared" si="562"/>
        <v>1</v>
      </c>
      <c r="K1975" s="4">
        <f t="shared" si="563"/>
        <v>-8.3370643564414095</v>
      </c>
      <c r="L1975">
        <f t="shared" si="564"/>
        <v>2.0570643564414093</v>
      </c>
      <c r="M1975">
        <f t="shared" si="565"/>
        <v>400</v>
      </c>
      <c r="N1975">
        <f t="shared" si="566"/>
        <v>0</v>
      </c>
      <c r="O1975">
        <f t="shared" si="567"/>
        <v>0</v>
      </c>
      <c r="P1975">
        <f t="shared" si="568"/>
        <v>1332.9610959680338</v>
      </c>
      <c r="Q1975">
        <f t="shared" si="558"/>
        <v>0</v>
      </c>
      <c r="R1975">
        <f t="shared" si="569"/>
        <v>0</v>
      </c>
      <c r="S1975">
        <f t="shared" si="570"/>
        <v>-0.99980465729674373</v>
      </c>
      <c r="T1975">
        <f t="shared" si="571"/>
        <v>0</v>
      </c>
      <c r="U1975">
        <f t="shared" si="572"/>
        <v>0</v>
      </c>
      <c r="V1975">
        <f t="shared" si="573"/>
        <v>0</v>
      </c>
      <c r="W1975">
        <f>IF(ABS(J1975)&gt;0.32,1,)</f>
        <v>1</v>
      </c>
      <c r="X1975">
        <v>11</v>
      </c>
      <c r="AB1975" s="5"/>
    </row>
    <row r="1976" spans="1:28" x14ac:dyDescent="0.25">
      <c r="A1976">
        <v>1957</v>
      </c>
      <c r="C1976">
        <v>-2.7868108691314561</v>
      </c>
      <c r="D1976">
        <v>1.5703858565030648</v>
      </c>
      <c r="E1976" s="2">
        <f t="shared" si="556"/>
        <v>-3.2185781942032876</v>
      </c>
      <c r="F1976" s="2">
        <f t="shared" si="557"/>
        <v>1.6042175258170961</v>
      </c>
      <c r="G1976">
        <f t="shared" si="559"/>
        <v>4.190808504071164E-3</v>
      </c>
      <c r="H1976" s="3">
        <f t="shared" si="560"/>
        <v>1</v>
      </c>
      <c r="I1976" s="3">
        <f t="shared" si="561"/>
        <v>0</v>
      </c>
      <c r="J1976">
        <f t="shared" si="562"/>
        <v>1</v>
      </c>
      <c r="K1976" s="4">
        <f t="shared" si="563"/>
        <v>-8.3328735479373393</v>
      </c>
      <c r="L1976">
        <f t="shared" si="564"/>
        <v>2.052873547937339</v>
      </c>
      <c r="M1976">
        <f t="shared" si="565"/>
        <v>401</v>
      </c>
      <c r="N1976">
        <f t="shared" si="566"/>
        <v>0</v>
      </c>
      <c r="O1976">
        <f t="shared" si="567"/>
        <v>0</v>
      </c>
      <c r="P1976">
        <f t="shared" si="568"/>
        <v>1331.9964137800127</v>
      </c>
      <c r="Q1976">
        <f t="shared" si="558"/>
        <v>0</v>
      </c>
      <c r="R1976">
        <f t="shared" si="569"/>
        <v>0</v>
      </c>
      <c r="S1976">
        <f t="shared" si="570"/>
        <v>-0.99979106019715269</v>
      </c>
      <c r="T1976">
        <f t="shared" si="571"/>
        <v>0</v>
      </c>
      <c r="U1976">
        <f t="shared" si="572"/>
        <v>0</v>
      </c>
      <c r="V1976">
        <f t="shared" si="573"/>
        <v>0</v>
      </c>
      <c r="W1976">
        <f>IF(ABS(J1976)&gt;0.32,1,)</f>
        <v>1</v>
      </c>
      <c r="X1976">
        <v>11</v>
      </c>
      <c r="AB1976" s="5"/>
    </row>
    <row r="1977" spans="1:28" x14ac:dyDescent="0.25">
      <c r="A1977">
        <v>1958</v>
      </c>
      <c r="C1977">
        <v>-2.8072859125348311</v>
      </c>
      <c r="D1977">
        <v>1.5727522259518765</v>
      </c>
      <c r="E1977" s="2">
        <f t="shared" si="556"/>
        <v>-3.2390532376066625</v>
      </c>
      <c r="F1977" s="2">
        <f t="shared" si="557"/>
        <v>1.6066059518952973</v>
      </c>
      <c r="G1977">
        <f t="shared" si="559"/>
        <v>4.1938700729178269E-3</v>
      </c>
      <c r="H1977" s="3">
        <f t="shared" si="560"/>
        <v>1</v>
      </c>
      <c r="I1977" s="3">
        <f t="shared" si="561"/>
        <v>0</v>
      </c>
      <c r="J1977">
        <f t="shared" si="562"/>
        <v>1</v>
      </c>
      <c r="K1977" s="4">
        <f t="shared" si="563"/>
        <v>-8.3286796778644216</v>
      </c>
      <c r="L1977">
        <f t="shared" si="564"/>
        <v>2.0486796778644214</v>
      </c>
      <c r="M1977">
        <f t="shared" si="565"/>
        <v>402</v>
      </c>
      <c r="N1977">
        <f t="shared" si="566"/>
        <v>0</v>
      </c>
      <c r="O1977">
        <f t="shared" si="567"/>
        <v>0</v>
      </c>
      <c r="P1977">
        <f t="shared" si="568"/>
        <v>1331.0256914733816</v>
      </c>
      <c r="Q1977">
        <f t="shared" si="558"/>
        <v>0</v>
      </c>
      <c r="R1977">
        <f t="shared" si="569"/>
        <v>0</v>
      </c>
      <c r="S1977">
        <f t="shared" si="570"/>
        <v>-0.99977596954614922</v>
      </c>
      <c r="T1977">
        <f t="shared" si="571"/>
        <v>0</v>
      </c>
      <c r="U1977">
        <f t="shared" si="572"/>
        <v>0</v>
      </c>
      <c r="V1977">
        <f t="shared" si="573"/>
        <v>0</v>
      </c>
      <c r="W1977">
        <f>IF(ABS(J1977)&gt;0.32,1,)</f>
        <v>1</v>
      </c>
      <c r="X1977">
        <v>11</v>
      </c>
      <c r="AB1977" s="5"/>
    </row>
    <row r="1978" spans="1:28" x14ac:dyDescent="0.25">
      <c r="A1978">
        <v>1959</v>
      </c>
      <c r="C1978">
        <v>-2.8278095652535198</v>
      </c>
      <c r="D1978">
        <v>1.5750378160238803</v>
      </c>
      <c r="E1978" s="2">
        <f t="shared" si="556"/>
        <v>-3.2595768903253508</v>
      </c>
      <c r="F1978" s="2">
        <f t="shared" si="557"/>
        <v>1.6089128456623687</v>
      </c>
      <c r="G1978">
        <f t="shared" si="559"/>
        <v>4.1969460344541965E-3</v>
      </c>
      <c r="H1978" s="3">
        <f t="shared" si="560"/>
        <v>1</v>
      </c>
      <c r="I1978" s="3">
        <f t="shared" si="561"/>
        <v>0</v>
      </c>
      <c r="J1978">
        <f t="shared" si="562"/>
        <v>1</v>
      </c>
      <c r="K1978" s="4">
        <f t="shared" si="563"/>
        <v>-8.324482731829967</v>
      </c>
      <c r="L1978">
        <f t="shared" si="564"/>
        <v>2.0444827318299668</v>
      </c>
      <c r="M1978">
        <f t="shared" si="565"/>
        <v>403</v>
      </c>
      <c r="N1978">
        <f t="shared" si="566"/>
        <v>0</v>
      </c>
      <c r="O1978">
        <f t="shared" si="567"/>
        <v>0</v>
      </c>
      <c r="P1978">
        <f t="shared" si="568"/>
        <v>1330.0495311504903</v>
      </c>
      <c r="Q1978">
        <f t="shared" si="558"/>
        <v>0</v>
      </c>
      <c r="R1978">
        <f t="shared" si="569"/>
        <v>0</v>
      </c>
      <c r="S1978">
        <f t="shared" si="570"/>
        <v>-0.99975915938572268</v>
      </c>
      <c r="T1978">
        <f t="shared" si="571"/>
        <v>0</v>
      </c>
      <c r="U1978">
        <f t="shared" si="572"/>
        <v>0</v>
      </c>
      <c r="V1978">
        <f t="shared" si="573"/>
        <v>0</v>
      </c>
      <c r="W1978">
        <f>IF(ABS(J1978)&gt;0.32,1,)</f>
        <v>1</v>
      </c>
      <c r="X1978">
        <v>11</v>
      </c>
      <c r="AB1978" s="5"/>
    </row>
    <row r="1979" spans="1:28" x14ac:dyDescent="0.25">
      <c r="A1979">
        <v>1960</v>
      </c>
      <c r="C1979">
        <v>-2.8483818707244413</v>
      </c>
      <c r="D1979">
        <v>1.5772422402990247</v>
      </c>
      <c r="E1979" s="2">
        <f t="shared" si="556"/>
        <v>-3.2801491957962723</v>
      </c>
      <c r="F1979" s="2">
        <f t="shared" si="557"/>
        <v>1.6111378170964865</v>
      </c>
      <c r="G1979">
        <f t="shared" si="559"/>
        <v>4.2000374895061476E-3</v>
      </c>
      <c r="H1979" s="3">
        <f t="shared" si="560"/>
        <v>1</v>
      </c>
      <c r="I1979" s="3">
        <f t="shared" si="561"/>
        <v>0</v>
      </c>
      <c r="J1979">
        <f t="shared" si="562"/>
        <v>1</v>
      </c>
      <c r="K1979" s="4">
        <f t="shared" si="563"/>
        <v>-8.3202826943404613</v>
      </c>
      <c r="L1979">
        <f t="shared" si="564"/>
        <v>2.0402826943404611</v>
      </c>
      <c r="M1979">
        <f t="shared" si="565"/>
        <v>404</v>
      </c>
      <c r="N1979">
        <f t="shared" si="566"/>
        <v>0</v>
      </c>
      <c r="O1979">
        <f t="shared" si="567"/>
        <v>0</v>
      </c>
      <c r="P1979">
        <f t="shared" si="568"/>
        <v>1329.0689400210906</v>
      </c>
      <c r="Q1979">
        <f t="shared" si="558"/>
        <v>0</v>
      </c>
      <c r="R1979">
        <f t="shared" si="569"/>
        <v>0</v>
      </c>
      <c r="S1979">
        <f t="shared" si="570"/>
        <v>-0.99974035894170465</v>
      </c>
      <c r="T1979">
        <f t="shared" si="571"/>
        <v>0</v>
      </c>
      <c r="U1979">
        <f t="shared" si="572"/>
        <v>0</v>
      </c>
      <c r="V1979">
        <f t="shared" si="573"/>
        <v>0</v>
      </c>
      <c r="W1979">
        <f>IF(ABS(J1979)&gt;0.32,1,)</f>
        <v>1</v>
      </c>
      <c r="X1979">
        <v>11</v>
      </c>
      <c r="AB1979" s="5"/>
    </row>
    <row r="1980" spans="1:28" x14ac:dyDescent="0.25">
      <c r="A1980">
        <v>1961</v>
      </c>
      <c r="C1980">
        <v>-2.8690028712870297</v>
      </c>
      <c r="D1980">
        <v>1.5793651085124489</v>
      </c>
      <c r="E1980" s="2">
        <f t="shared" si="556"/>
        <v>-3.3007701963588603</v>
      </c>
      <c r="F1980" s="2">
        <f t="shared" si="557"/>
        <v>1.6132804722951806</v>
      </c>
      <c r="G1980">
        <f t="shared" si="559"/>
        <v>4.2031482076063664E-3</v>
      </c>
      <c r="H1980" s="3">
        <f t="shared" si="560"/>
        <v>1</v>
      </c>
      <c r="I1980" s="3">
        <f t="shared" si="561"/>
        <v>0</v>
      </c>
      <c r="J1980">
        <f t="shared" si="562"/>
        <v>1</v>
      </c>
      <c r="K1980" s="4">
        <f t="shared" si="563"/>
        <v>-8.3160795461328547</v>
      </c>
      <c r="L1980">
        <f t="shared" si="564"/>
        <v>2.0360795461328545</v>
      </c>
      <c r="M1980">
        <f t="shared" si="565"/>
        <v>405</v>
      </c>
      <c r="N1980">
        <f t="shared" si="566"/>
        <v>0</v>
      </c>
      <c r="O1980">
        <f t="shared" si="567"/>
        <v>0</v>
      </c>
      <c r="P1980">
        <f t="shared" si="568"/>
        <v>1328.0845547500851</v>
      </c>
      <c r="Q1980">
        <f t="shared" si="558"/>
        <v>0</v>
      </c>
      <c r="R1980">
        <f t="shared" si="569"/>
        <v>0</v>
      </c>
      <c r="S1980">
        <f t="shared" si="570"/>
        <v>-0.99971924170359783</v>
      </c>
      <c r="T1980">
        <f t="shared" si="571"/>
        <v>0</v>
      </c>
      <c r="U1980">
        <f t="shared" si="572"/>
        <v>0</v>
      </c>
      <c r="V1980">
        <f t="shared" si="573"/>
        <v>0</v>
      </c>
      <c r="W1980">
        <f>IF(ABS(J1980)&gt;0.32,1,)</f>
        <v>1</v>
      </c>
      <c r="X1980">
        <v>11</v>
      </c>
      <c r="AB1980" s="5"/>
    </row>
    <row r="1981" spans="1:28" x14ac:dyDescent="0.25">
      <c r="A1981">
        <v>1962</v>
      </c>
      <c r="C1981">
        <v>-2.8896726091222007</v>
      </c>
      <c r="D1981">
        <v>1.5814060265552237</v>
      </c>
      <c r="E1981" s="2">
        <f t="shared" si="556"/>
        <v>-3.3214399341940313</v>
      </c>
      <c r="F1981" s="2">
        <f t="shared" si="557"/>
        <v>1.6153404134760823</v>
      </c>
      <c r="G1981">
        <f t="shared" si="559"/>
        <v>4.2062846736381498E-3</v>
      </c>
      <c r="H1981" s="3">
        <f t="shared" si="560"/>
        <v>1</v>
      </c>
      <c r="I1981" s="3">
        <f t="shared" si="561"/>
        <v>0</v>
      </c>
      <c r="J1981">
        <f t="shared" si="562"/>
        <v>1</v>
      </c>
      <c r="K1981" s="4">
        <f t="shared" si="563"/>
        <v>-8.3118732614592172</v>
      </c>
      <c r="L1981">
        <f t="shared" si="564"/>
        <v>2.031873261459217</v>
      </c>
      <c r="M1981">
        <f t="shared" si="565"/>
        <v>406</v>
      </c>
      <c r="N1981">
        <f t="shared" si="566"/>
        <v>0</v>
      </c>
      <c r="O1981">
        <f t="shared" si="567"/>
        <v>0</v>
      </c>
      <c r="P1981">
        <f t="shared" si="568"/>
        <v>1327.0967618752479</v>
      </c>
      <c r="Q1981">
        <f t="shared" si="558"/>
        <v>0</v>
      </c>
      <c r="R1981">
        <f t="shared" si="569"/>
        <v>0</v>
      </c>
      <c r="S1981">
        <f t="shared" si="570"/>
        <v>-0.99969541105263171</v>
      </c>
      <c r="T1981">
        <f t="shared" si="571"/>
        <v>0</v>
      </c>
      <c r="U1981">
        <f t="shared" si="572"/>
        <v>0</v>
      </c>
      <c r="V1981">
        <f t="shared" si="573"/>
        <v>0</v>
      </c>
      <c r="W1981">
        <f>IF(ABS(J1981)&gt;0.32,1,)</f>
        <v>1</v>
      </c>
      <c r="X1981">
        <v>11</v>
      </c>
      <c r="AB1981" s="5"/>
    </row>
    <row r="1982" spans="1:28" x14ac:dyDescent="0.25">
      <c r="A1982">
        <v>1963</v>
      </c>
      <c r="C1982">
        <v>-2.9103911277910299</v>
      </c>
      <c r="D1982">
        <v>1.5833645964545675</v>
      </c>
      <c r="E1982" s="2">
        <f t="shared" si="556"/>
        <v>-3.3421584528628601</v>
      </c>
      <c r="F1982" s="2">
        <f t="shared" si="557"/>
        <v>1.6173172389569563</v>
      </c>
      <c r="G1982">
        <f t="shared" si="559"/>
        <v>4.2094374979784188E-3</v>
      </c>
      <c r="H1982" s="3">
        <f t="shared" si="560"/>
        <v>1</v>
      </c>
      <c r="I1982" s="3">
        <f t="shared" si="561"/>
        <v>0</v>
      </c>
      <c r="J1982">
        <f t="shared" si="562"/>
        <v>1</v>
      </c>
      <c r="K1982" s="4">
        <f t="shared" si="563"/>
        <v>-8.3076638239612386</v>
      </c>
      <c r="L1982">
        <f t="shared" si="564"/>
        <v>2.0276638239612383</v>
      </c>
      <c r="M1982">
        <f t="shared" si="565"/>
        <v>407</v>
      </c>
      <c r="N1982">
        <f t="shared" si="566"/>
        <v>0</v>
      </c>
      <c r="O1982">
        <f t="shared" si="567"/>
        <v>0</v>
      </c>
      <c r="P1982">
        <f t="shared" si="568"/>
        <v>1326.1059271076811</v>
      </c>
      <c r="Q1982">
        <f t="shared" si="558"/>
        <v>0</v>
      </c>
      <c r="R1982">
        <f t="shared" si="569"/>
        <v>0</v>
      </c>
      <c r="S1982">
        <f t="shared" si="570"/>
        <v>-0.99966838228485555</v>
      </c>
      <c r="T1982">
        <f t="shared" si="571"/>
        <v>0</v>
      </c>
      <c r="U1982">
        <f t="shared" si="572"/>
        <v>0</v>
      </c>
      <c r="V1982">
        <f t="shared" si="573"/>
        <v>0</v>
      </c>
      <c r="W1982">
        <f>IF(ABS(J1982)&gt;0.32,1,)</f>
        <v>1</v>
      </c>
      <c r="X1982">
        <v>11</v>
      </c>
      <c r="AB1982" s="5"/>
    </row>
    <row r="1983" spans="1:28" x14ac:dyDescent="0.25">
      <c r="A1983">
        <v>1964</v>
      </c>
      <c r="C1983">
        <v>-2.9311584712498582</v>
      </c>
      <c r="D1983">
        <v>1.5852404164213898</v>
      </c>
      <c r="E1983" s="2">
        <f t="shared" si="556"/>
        <v>-3.3629257963216883</v>
      </c>
      <c r="F1983" s="2">
        <f t="shared" si="557"/>
        <v>1.6192105432036872</v>
      </c>
      <c r="G1983">
        <f t="shared" si="559"/>
        <v>4.2126036211009854E-3</v>
      </c>
      <c r="H1983" s="3">
        <f t="shared" si="560"/>
        <v>1</v>
      </c>
      <c r="I1983" s="3">
        <f t="shared" si="561"/>
        <v>0</v>
      </c>
      <c r="J1983">
        <f t="shared" si="562"/>
        <v>1</v>
      </c>
      <c r="K1983" s="4">
        <f t="shared" si="563"/>
        <v>-8.3034512203401381</v>
      </c>
      <c r="L1983">
        <f t="shared" si="564"/>
        <v>2.0234512203401378</v>
      </c>
      <c r="M1983">
        <f t="shared" si="565"/>
        <v>408</v>
      </c>
      <c r="N1983">
        <f t="shared" si="566"/>
        <v>0</v>
      </c>
      <c r="O1983">
        <f t="shared" si="567"/>
        <v>0</v>
      </c>
      <c r="P1983">
        <f t="shared" si="568"/>
        <v>1325.1125304630582</v>
      </c>
      <c r="Q1983">
        <f t="shared" si="558"/>
        <v>0</v>
      </c>
      <c r="R1983">
        <f t="shared" si="569"/>
        <v>0</v>
      </c>
      <c r="S1983">
        <f t="shared" si="570"/>
        <v>-0.99963755828829304</v>
      </c>
      <c r="T1983">
        <f t="shared" si="571"/>
        <v>0</v>
      </c>
      <c r="U1983">
        <f t="shared" si="572"/>
        <v>0</v>
      </c>
      <c r="V1983">
        <f t="shared" si="573"/>
        <v>0</v>
      </c>
      <c r="W1983">
        <f>IF(ABS(J1983)&gt;0.32,1,)</f>
        <v>1</v>
      </c>
      <c r="X1983">
        <v>11</v>
      </c>
      <c r="AB1983" s="5"/>
    </row>
    <row r="1984" spans="1:28" x14ac:dyDescent="0.25">
      <c r="A1984">
        <v>1965</v>
      </c>
      <c r="C1984">
        <v>-2.951974683482105</v>
      </c>
      <c r="D1984">
        <v>1.5870330808409829</v>
      </c>
      <c r="E1984" s="2">
        <f t="shared" si="556"/>
        <v>-3.3837420085539351</v>
      </c>
      <c r="F1984" s="2">
        <f t="shared" si="557"/>
        <v>1.6210199168208836</v>
      </c>
      <c r="G1984">
        <f t="shared" si="559"/>
        <v>4.2157806046017043E-3</v>
      </c>
      <c r="H1984" s="3">
        <f t="shared" si="560"/>
        <v>1</v>
      </c>
      <c r="I1984" s="3">
        <f t="shared" si="561"/>
        <v>0</v>
      </c>
      <c r="J1984">
        <f t="shared" si="562"/>
        <v>1</v>
      </c>
      <c r="K1984" s="4">
        <f t="shared" si="563"/>
        <v>-8.2992354397355363</v>
      </c>
      <c r="L1984">
        <f t="shared" si="564"/>
        <v>2.0192354397355361</v>
      </c>
      <c r="M1984">
        <f t="shared" si="565"/>
        <v>409</v>
      </c>
      <c r="N1984">
        <f t="shared" si="566"/>
        <v>0</v>
      </c>
      <c r="O1984">
        <f t="shared" si="567"/>
        <v>0</v>
      </c>
      <c r="P1984">
        <f t="shared" si="568"/>
        <v>1324.1171934655788</v>
      </c>
      <c r="Q1984">
        <f t="shared" si="558"/>
        <v>0</v>
      </c>
      <c r="R1984">
        <f t="shared" si="569"/>
        <v>0</v>
      </c>
      <c r="S1984">
        <f t="shared" si="570"/>
        <v>-0.9996021961914664</v>
      </c>
      <c r="T1984">
        <f t="shared" si="571"/>
        <v>0</v>
      </c>
      <c r="U1984">
        <f t="shared" si="572"/>
        <v>0</v>
      </c>
      <c r="V1984">
        <f t="shared" si="573"/>
        <v>0</v>
      </c>
      <c r="W1984">
        <f>IF(ABS(J1984)&gt;0.32,1,)</f>
        <v>1</v>
      </c>
      <c r="X1984">
        <v>11</v>
      </c>
      <c r="AB1984" s="5"/>
    </row>
    <row r="1985" spans="1:28" x14ac:dyDescent="0.25">
      <c r="A1985">
        <v>1966</v>
      </c>
      <c r="C1985">
        <v>-2.972839808545769</v>
      </c>
      <c r="D1985">
        <v>1.5887421802924409</v>
      </c>
      <c r="E1985" s="2">
        <f t="shared" si="556"/>
        <v>-3.4046071336175987</v>
      </c>
      <c r="F1985" s="2">
        <f t="shared" si="557"/>
        <v>1.6227449465714798</v>
      </c>
      <c r="G1985">
        <f t="shared" si="559"/>
        <v>4.2189655574664808E-3</v>
      </c>
      <c r="H1985" s="3">
        <f t="shared" si="560"/>
        <v>1</v>
      </c>
      <c r="I1985" s="3">
        <f t="shared" si="561"/>
        <v>0</v>
      </c>
      <c r="J1985">
        <f t="shared" si="562"/>
        <v>1</v>
      </c>
      <c r="K1985" s="4">
        <f t="shared" si="563"/>
        <v>-8.2950164741780696</v>
      </c>
      <c r="L1985">
        <f t="shared" si="564"/>
        <v>2.0150164741780694</v>
      </c>
      <c r="M1985">
        <f t="shared" si="565"/>
        <v>410</v>
      </c>
      <c r="N1985">
        <f t="shared" si="566"/>
        <v>0</v>
      </c>
      <c r="O1985">
        <f t="shared" si="567"/>
        <v>0</v>
      </c>
      <c r="P1985">
        <f t="shared" si="568"/>
        <v>1323.120759538913</v>
      </c>
      <c r="Q1985">
        <f t="shared" si="558"/>
        <v>0</v>
      </c>
      <c r="R1985">
        <f t="shared" si="569"/>
        <v>0</v>
      </c>
      <c r="S1985">
        <f t="shared" si="570"/>
        <v>-0.99956136177656163</v>
      </c>
      <c r="T1985">
        <f t="shared" si="571"/>
        <v>0</v>
      </c>
      <c r="U1985">
        <f t="shared" si="572"/>
        <v>0</v>
      </c>
      <c r="V1985">
        <f t="shared" si="573"/>
        <v>0</v>
      </c>
      <c r="W1985">
        <f>IF(ABS(J1985)&gt;0.32,1,)</f>
        <v>1</v>
      </c>
      <c r="X1985">
        <v>11</v>
      </c>
      <c r="AB1985" s="5"/>
    </row>
    <row r="1986" spans="1:28" x14ac:dyDescent="0.25">
      <c r="A1986">
        <v>1967</v>
      </c>
      <c r="C1986">
        <v>-2.9937538904992058</v>
      </c>
      <c r="D1986">
        <v>1.5903673015668498</v>
      </c>
      <c r="E1986" s="2">
        <f t="shared" si="556"/>
        <v>-3.4255212155710355</v>
      </c>
      <c r="F1986" s="2">
        <f t="shared" si="557"/>
        <v>1.6243852153950935</v>
      </c>
      <c r="G1986">
        <f t="shared" si="559"/>
        <v>4.2221559768658157E-3</v>
      </c>
      <c r="H1986" s="3">
        <f t="shared" si="560"/>
        <v>1</v>
      </c>
      <c r="I1986" s="3">
        <f t="shared" si="561"/>
        <v>0</v>
      </c>
      <c r="J1986">
        <f t="shared" si="562"/>
        <v>1</v>
      </c>
      <c r="K1986" s="4">
        <f t="shared" si="563"/>
        <v>-8.290794318201204</v>
      </c>
      <c r="L1986">
        <f t="shared" si="564"/>
        <v>2.0107943182012038</v>
      </c>
      <c r="M1986">
        <f t="shared" si="565"/>
        <v>411</v>
      </c>
      <c r="N1986">
        <f t="shared" si="566"/>
        <v>0</v>
      </c>
      <c r="O1986">
        <f t="shared" si="567"/>
        <v>0</v>
      </c>
      <c r="P1986">
        <f t="shared" si="568"/>
        <v>1322.1245037640097</v>
      </c>
      <c r="Q1986">
        <f t="shared" si="558"/>
        <v>0</v>
      </c>
      <c r="R1986">
        <f t="shared" si="569"/>
        <v>0</v>
      </c>
      <c r="S1986">
        <f t="shared" si="570"/>
        <v>-0.99951386762700012</v>
      </c>
      <c r="T1986">
        <f t="shared" si="571"/>
        <v>0</v>
      </c>
      <c r="U1986">
        <f t="shared" si="572"/>
        <v>0</v>
      </c>
      <c r="V1986">
        <f t="shared" si="573"/>
        <v>0</v>
      </c>
      <c r="W1986">
        <f>IF(ABS(J1986)&gt;0.32,1,)</f>
        <v>1</v>
      </c>
      <c r="X1986">
        <v>11</v>
      </c>
      <c r="AB1986" s="5"/>
    </row>
    <row r="1987" spans="1:28" x14ac:dyDescent="0.25">
      <c r="A1987">
        <v>1968</v>
      </c>
      <c r="C1987">
        <v>-3.0147169734713306</v>
      </c>
      <c r="D1987">
        <v>1.5919080276894195</v>
      </c>
      <c r="E1987" s="2">
        <f t="shared" si="556"/>
        <v>-3.4464842985431599</v>
      </c>
      <c r="F1987" s="2">
        <f t="shared" si="557"/>
        <v>1.6259403024303658</v>
      </c>
      <c r="G1987">
        <f t="shared" si="559"/>
        <v>4.2253475387072914E-3</v>
      </c>
      <c r="H1987" s="3">
        <f t="shared" si="560"/>
        <v>1</v>
      </c>
      <c r="I1987" s="3">
        <f t="shared" si="561"/>
        <v>0</v>
      </c>
      <c r="J1987">
        <f t="shared" si="562"/>
        <v>1</v>
      </c>
      <c r="K1987" s="4">
        <f t="shared" si="563"/>
        <v>-8.286568970662497</v>
      </c>
      <c r="L1987">
        <f t="shared" si="564"/>
        <v>2.0065689706624967</v>
      </c>
      <c r="M1987">
        <f t="shared" si="565"/>
        <v>412</v>
      </c>
      <c r="N1987">
        <f t="shared" si="566"/>
        <v>0</v>
      </c>
      <c r="O1987">
        <f t="shared" si="567"/>
        <v>0</v>
      </c>
      <c r="P1987">
        <f t="shared" si="568"/>
        <v>1321.1294913802581</v>
      </c>
      <c r="Q1987">
        <f t="shared" si="558"/>
        <v>0</v>
      </c>
      <c r="R1987">
        <f t="shared" si="569"/>
        <v>0</v>
      </c>
      <c r="S1987">
        <f t="shared" si="570"/>
        <v>-0.99945818628621808</v>
      </c>
      <c r="T1987">
        <f t="shared" si="571"/>
        <v>0</v>
      </c>
      <c r="U1987">
        <f t="shared" si="572"/>
        <v>0</v>
      </c>
      <c r="V1987">
        <f t="shared" si="573"/>
        <v>0</v>
      </c>
      <c r="W1987">
        <f>IF(ABS(J1987)&gt;0.32,1,)</f>
        <v>1</v>
      </c>
      <c r="X1987">
        <v>11</v>
      </c>
      <c r="AB1987" s="5"/>
    </row>
    <row r="1988" spans="1:28" x14ac:dyDescent="0.25">
      <c r="A1988">
        <v>1969</v>
      </c>
      <c r="C1988">
        <v>-3.0357291016113925</v>
      </c>
      <c r="D1988">
        <v>1.5933639379697326</v>
      </c>
      <c r="E1988" s="2">
        <f t="shared" si="556"/>
        <v>-3.4674964266832218</v>
      </c>
      <c r="F1988" s="2">
        <f t="shared" si="557"/>
        <v>1.6274097830656773</v>
      </c>
      <c r="G1988">
        <f t="shared" si="559"/>
        <v>4.2285372094628126E-3</v>
      </c>
      <c r="H1988" s="3">
        <f t="shared" si="560"/>
        <v>1</v>
      </c>
      <c r="I1988" s="3">
        <f t="shared" si="561"/>
        <v>0</v>
      </c>
      <c r="J1988">
        <f t="shared" si="562"/>
        <v>1</v>
      </c>
      <c r="K1988" s="4">
        <f t="shared" si="563"/>
        <v>-8.2823404334530348</v>
      </c>
      <c r="L1988">
        <f t="shared" si="564"/>
        <v>2.0023404334530346</v>
      </c>
      <c r="M1988">
        <f t="shared" si="565"/>
        <v>413</v>
      </c>
      <c r="N1988">
        <f t="shared" si="566"/>
        <v>0</v>
      </c>
      <c r="O1988">
        <f t="shared" si="567"/>
        <v>0</v>
      </c>
      <c r="P1988">
        <f t="shared" si="568"/>
        <v>1320.1368395604666</v>
      </c>
      <c r="Q1988">
        <f t="shared" si="558"/>
        <v>0</v>
      </c>
      <c r="R1988">
        <f t="shared" si="569"/>
        <v>0</v>
      </c>
      <c r="S1988">
        <f t="shared" si="570"/>
        <v>-0.99939232635534681</v>
      </c>
      <c r="T1988">
        <f t="shared" si="571"/>
        <v>0</v>
      </c>
      <c r="U1988">
        <f t="shared" si="572"/>
        <v>0</v>
      </c>
      <c r="V1988">
        <f t="shared" si="573"/>
        <v>0</v>
      </c>
      <c r="W1988">
        <f>IF(ABS(J1988)&gt;0.32,1,)</f>
        <v>1</v>
      </c>
      <c r="X1988">
        <v>11</v>
      </c>
      <c r="AB1988" s="5"/>
    </row>
    <row r="1989" spans="1:28" x14ac:dyDescent="0.25">
      <c r="A1989">
        <v>1970</v>
      </c>
      <c r="C1989">
        <v>-3.0567903191117352</v>
      </c>
      <c r="D1989">
        <v>1.5947346080309368</v>
      </c>
      <c r="E1989" s="2">
        <f t="shared" si="556"/>
        <v>-3.488557644183564</v>
      </c>
      <c r="F1989" s="2">
        <f t="shared" si="557"/>
        <v>1.6287932289686127</v>
      </c>
      <c r="G1989">
        <f t="shared" si="559"/>
        <v>4.2317222857697345E-3</v>
      </c>
      <c r="H1989" s="3">
        <f t="shared" si="560"/>
        <v>1</v>
      </c>
      <c r="I1989" s="3">
        <f t="shared" si="561"/>
        <v>0</v>
      </c>
      <c r="J1989">
        <f t="shared" si="562"/>
        <v>1</v>
      </c>
      <c r="K1989" s="4">
        <f t="shared" si="563"/>
        <v>-8.2781087111672651</v>
      </c>
      <c r="L1989">
        <f t="shared" si="564"/>
        <v>1.9981087111672649</v>
      </c>
      <c r="M1989">
        <f t="shared" si="565"/>
        <v>414</v>
      </c>
      <c r="N1989">
        <f t="shared" si="566"/>
        <v>0</v>
      </c>
      <c r="O1989">
        <f t="shared" si="567"/>
        <v>0</v>
      </c>
      <c r="P1989">
        <f t="shared" si="568"/>
        <v>1319.1477582855068</v>
      </c>
      <c r="Q1989">
        <f t="shared" si="558"/>
        <v>0</v>
      </c>
      <c r="R1989">
        <f t="shared" si="569"/>
        <v>0</v>
      </c>
      <c r="S1989">
        <f t="shared" si="570"/>
        <v>-0.99931365248088844</v>
      </c>
      <c r="T1989">
        <f t="shared" si="571"/>
        <v>0</v>
      </c>
      <c r="U1989">
        <f t="shared" si="572"/>
        <v>0</v>
      </c>
      <c r="V1989">
        <f t="shared" si="573"/>
        <v>0</v>
      </c>
      <c r="W1989">
        <f>IF(ABS(J1989)&gt;0.32,1,)</f>
        <v>1</v>
      </c>
      <c r="X1989">
        <v>11</v>
      </c>
      <c r="AB1989" s="5"/>
    </row>
    <row r="1990" spans="1:28" x14ac:dyDescent="0.25">
      <c r="A1990">
        <v>1971</v>
      </c>
      <c r="C1990">
        <v>-3.0779006702040519</v>
      </c>
      <c r="D1990">
        <v>1.5960196098298978</v>
      </c>
      <c r="E1990" s="2">
        <f t="shared" si="556"/>
        <v>-3.5096679952758807</v>
      </c>
      <c r="F1990" s="2">
        <f t="shared" si="557"/>
        <v>1.6300902081063018</v>
      </c>
      <c r="G1990">
        <f t="shared" si="559"/>
        <v>4.2348967018583927E-3</v>
      </c>
      <c r="H1990" s="3">
        <f t="shared" si="560"/>
        <v>1</v>
      </c>
      <c r="I1990" s="3">
        <f t="shared" si="561"/>
        <v>0</v>
      </c>
      <c r="J1990">
        <f t="shared" si="562"/>
        <v>1</v>
      </c>
      <c r="K1990" s="4">
        <f t="shared" si="563"/>
        <v>-8.2738738144654072</v>
      </c>
      <c r="L1990">
        <f t="shared" si="564"/>
        <v>1.9938738144654069</v>
      </c>
      <c r="M1990">
        <f t="shared" si="565"/>
        <v>415</v>
      </c>
      <c r="N1990">
        <f t="shared" si="566"/>
        <v>0</v>
      </c>
      <c r="O1990">
        <f t="shared" si="567"/>
        <v>0</v>
      </c>
      <c r="P1990">
        <f t="shared" si="568"/>
        <v>1318.1635765517631</v>
      </c>
      <c r="Q1990">
        <f t="shared" si="558"/>
        <v>0</v>
      </c>
      <c r="R1990">
        <f t="shared" si="569"/>
        <v>0</v>
      </c>
      <c r="S1990">
        <f t="shared" si="570"/>
        <v>-0.99921861871902973</v>
      </c>
      <c r="T1990">
        <f t="shared" si="571"/>
        <v>0</v>
      </c>
      <c r="U1990">
        <f t="shared" si="572"/>
        <v>0</v>
      </c>
      <c r="V1990">
        <f t="shared" si="573"/>
        <v>0</v>
      </c>
      <c r="W1990">
        <f>IF(ABS(J1990)&gt;0.32,1,)</f>
        <v>1</v>
      </c>
      <c r="X1990">
        <v>11</v>
      </c>
      <c r="AB1990" s="5"/>
    </row>
    <row r="1991" spans="1:28" x14ac:dyDescent="0.25">
      <c r="A1991">
        <v>1972</v>
      </c>
      <c r="C1991">
        <v>-3.0990601991538322</v>
      </c>
      <c r="D1991">
        <v>1.5972185117479885</v>
      </c>
      <c r="E1991" s="2">
        <f t="shared" si="556"/>
        <v>-3.5308275242256606</v>
      </c>
      <c r="F1991" s="2">
        <f t="shared" si="557"/>
        <v>1.6313002848370555</v>
      </c>
      <c r="G1991">
        <f t="shared" si="559"/>
        <v>4.2380568881148495E-3</v>
      </c>
      <c r="H1991" s="3">
        <f t="shared" si="560"/>
        <v>1</v>
      </c>
      <c r="I1991" s="3">
        <f t="shared" si="561"/>
        <v>0</v>
      </c>
      <c r="J1991">
        <f t="shared" si="562"/>
        <v>1</v>
      </c>
      <c r="K1991" s="4">
        <f t="shared" si="563"/>
        <v>-8.2696357575772925</v>
      </c>
      <c r="L1991">
        <f t="shared" si="564"/>
        <v>1.9896357575772923</v>
      </c>
      <c r="M1991">
        <f t="shared" si="565"/>
        <v>416</v>
      </c>
      <c r="N1991">
        <f t="shared" si="566"/>
        <v>0</v>
      </c>
      <c r="O1991">
        <f t="shared" si="567"/>
        <v>0</v>
      </c>
      <c r="P1991">
        <f t="shared" si="568"/>
        <v>1317.1857117707218</v>
      </c>
      <c r="Q1991">
        <f t="shared" si="558"/>
        <v>0</v>
      </c>
      <c r="R1991">
        <f t="shared" si="569"/>
        <v>0</v>
      </c>
      <c r="S1991">
        <f t="shared" si="570"/>
        <v>-0.99910236347583803</v>
      </c>
      <c r="T1991">
        <f t="shared" si="571"/>
        <v>0</v>
      </c>
      <c r="U1991">
        <f t="shared" si="572"/>
        <v>0</v>
      </c>
      <c r="V1991">
        <f t="shared" si="573"/>
        <v>0</v>
      </c>
      <c r="W1991">
        <f>IF(ABS(J1991)&gt;0.32,1,)</f>
        <v>1</v>
      </c>
      <c r="X1991">
        <v>11</v>
      </c>
      <c r="AB1991" s="5"/>
    </row>
    <row r="1992" spans="1:28" x14ac:dyDescent="0.25">
      <c r="A1992">
        <v>1973</v>
      </c>
      <c r="C1992">
        <v>-3.1202689502617451</v>
      </c>
      <c r="D1992">
        <v>1.5983308786303829</v>
      </c>
      <c r="E1992" s="2">
        <f t="shared" si="556"/>
        <v>-3.5520362753335735</v>
      </c>
      <c r="F1992" s="2">
        <f t="shared" si="557"/>
        <v>1.6324230199500247</v>
      </c>
      <c r="G1992">
        <f t="shared" si="559"/>
        <v>4.2411981032546286E-3</v>
      </c>
      <c r="H1992" s="3">
        <f t="shared" si="560"/>
        <v>1</v>
      </c>
      <c r="I1992" s="3">
        <f t="shared" si="561"/>
        <v>0</v>
      </c>
      <c r="J1992">
        <f t="shared" si="562"/>
        <v>1</v>
      </c>
      <c r="K1992" s="4">
        <f t="shared" si="563"/>
        <v>-8.2653945594740375</v>
      </c>
      <c r="L1992">
        <f t="shared" si="564"/>
        <v>1.9853945594740372</v>
      </c>
      <c r="M1992">
        <f t="shared" si="565"/>
        <v>417</v>
      </c>
      <c r="N1992">
        <f t="shared" si="566"/>
        <v>0</v>
      </c>
      <c r="O1992">
        <f t="shared" si="567"/>
        <v>0</v>
      </c>
      <c r="P1992">
        <f t="shared" si="568"/>
        <v>1316.2156870942583</v>
      </c>
      <c r="Q1992">
        <f t="shared" si="558"/>
        <v>0</v>
      </c>
      <c r="R1992">
        <f t="shared" si="569"/>
        <v>0</v>
      </c>
      <c r="S1992">
        <f t="shared" si="570"/>
        <v>-0.99895807738360731</v>
      </c>
      <c r="T1992">
        <f t="shared" si="571"/>
        <v>0</v>
      </c>
      <c r="U1992">
        <f t="shared" si="572"/>
        <v>0</v>
      </c>
      <c r="V1992">
        <f t="shared" si="573"/>
        <v>0</v>
      </c>
      <c r="W1992">
        <f>IF(ABS(J1992)&gt;0.32,1,)</f>
        <v>1</v>
      </c>
      <c r="X1992">
        <v>11</v>
      </c>
      <c r="AB1992" s="5"/>
    </row>
    <row r="1993" spans="1:28" x14ac:dyDescent="0.25">
      <c r="A1993">
        <v>1974</v>
      </c>
      <c r="C1993">
        <v>-3.1415269678627022</v>
      </c>
      <c r="D1993">
        <v>1.5993562718501309</v>
      </c>
      <c r="E1993" s="2">
        <f t="shared" si="556"/>
        <v>-3.5732942929345302</v>
      </c>
      <c r="F1993" s="2">
        <f t="shared" si="557"/>
        <v>1.6334579707298731</v>
      </c>
      <c r="G1993">
        <f t="shared" si="559"/>
        <v>4.2443150355733206E-3</v>
      </c>
      <c r="H1993" s="3">
        <f t="shared" si="560"/>
        <v>1</v>
      </c>
      <c r="I1993" s="3">
        <f t="shared" si="561"/>
        <v>0</v>
      </c>
      <c r="J1993">
        <f t="shared" si="562"/>
        <v>1</v>
      </c>
      <c r="K1993" s="4">
        <f t="shared" si="563"/>
        <v>-8.2611502444384648</v>
      </c>
      <c r="L1993">
        <f t="shared" si="564"/>
        <v>1.9811502444384645</v>
      </c>
      <c r="M1993">
        <f t="shared" si="565"/>
        <v>418</v>
      </c>
      <c r="N1993">
        <f t="shared" si="566"/>
        <v>0</v>
      </c>
      <c r="O1993">
        <f t="shared" si="567"/>
        <v>0</v>
      </c>
      <c r="P1993">
        <f t="shared" si="568"/>
        <v>1315.2551012674426</v>
      </c>
      <c r="Q1993">
        <f t="shared" si="558"/>
        <v>0</v>
      </c>
      <c r="R1993">
        <f t="shared" si="569"/>
        <v>0</v>
      </c>
      <c r="S1993">
        <f t="shared" si="570"/>
        <v>-0.99877598665864664</v>
      </c>
      <c r="T1993">
        <f t="shared" si="571"/>
        <v>0</v>
      </c>
      <c r="U1993">
        <f t="shared" si="572"/>
        <v>0</v>
      </c>
      <c r="V1993">
        <f t="shared" si="573"/>
        <v>0</v>
      </c>
      <c r="W1993">
        <f>IF(ABS(J1993)&gt;0.32,1,)</f>
        <v>1</v>
      </c>
      <c r="X1993">
        <v>11</v>
      </c>
      <c r="AB1993" s="5"/>
    </row>
    <row r="1994" spans="1:28" x14ac:dyDescent="0.25">
      <c r="A1994">
        <v>1975</v>
      </c>
      <c r="C1994">
        <v>-3.1628342963301006</v>
      </c>
      <c r="D1994">
        <v>1.6002942493849979</v>
      </c>
      <c r="E1994" s="2">
        <f t="shared" si="556"/>
        <v>-3.5946016214019285</v>
      </c>
      <c r="F1994" s="2">
        <f t="shared" si="557"/>
        <v>1.6344046910343328</v>
      </c>
      <c r="G1994">
        <f t="shared" si="559"/>
        <v>4.2474011433104586E-3</v>
      </c>
      <c r="H1994" s="3">
        <f t="shared" si="560"/>
        <v>1</v>
      </c>
      <c r="I1994" s="3">
        <f t="shared" si="561"/>
        <v>0</v>
      </c>
      <c r="J1994">
        <f t="shared" si="562"/>
        <v>1</v>
      </c>
      <c r="K1994" s="4">
        <f t="shared" si="563"/>
        <v>-8.2569028432951548</v>
      </c>
      <c r="L1994">
        <f t="shared" si="564"/>
        <v>1.9769028432951545</v>
      </c>
      <c r="M1994">
        <f t="shared" si="565"/>
        <v>419</v>
      </c>
      <c r="N1994">
        <f t="shared" si="566"/>
        <v>0</v>
      </c>
      <c r="O1994">
        <f t="shared" si="567"/>
        <v>0</v>
      </c>
      <c r="P1994">
        <f t="shared" si="568"/>
        <v>1314.305772707477</v>
      </c>
      <c r="Q1994">
        <f t="shared" si="558"/>
        <v>0</v>
      </c>
      <c r="R1994">
        <f t="shared" si="569"/>
        <v>0</v>
      </c>
      <c r="S1994">
        <f t="shared" si="570"/>
        <v>-0.99854166041002468</v>
      </c>
      <c r="T1994">
        <f t="shared" si="571"/>
        <v>0</v>
      </c>
      <c r="U1994">
        <f t="shared" si="572"/>
        <v>0</v>
      </c>
      <c r="V1994">
        <f t="shared" si="573"/>
        <v>0</v>
      </c>
      <c r="W1994">
        <f>IF(ABS(J1994)&gt;0.32,1,)</f>
        <v>1</v>
      </c>
      <c r="X1994">
        <v>11</v>
      </c>
      <c r="AB1994" s="5"/>
    </row>
    <row r="1995" spans="1:28" x14ac:dyDescent="0.25">
      <c r="A1995">
        <v>1976</v>
      </c>
      <c r="C1995">
        <v>-3.184190980075702</v>
      </c>
      <c r="D1995">
        <v>1.6011443659207278</v>
      </c>
      <c r="E1995" s="2">
        <f t="shared" si="556"/>
        <v>-3.6159583051475295</v>
      </c>
      <c r="F1995" s="2">
        <f t="shared" si="557"/>
        <v>1.6352627313984303</v>
      </c>
      <c r="G1995">
        <f t="shared" si="559"/>
        <v>4.2504511344771956E-3</v>
      </c>
      <c r="H1995" s="3">
        <f t="shared" si="560"/>
        <v>1</v>
      </c>
      <c r="I1995" s="3">
        <f t="shared" si="561"/>
        <v>0</v>
      </c>
      <c r="J1995">
        <f t="shared" si="562"/>
        <v>1</v>
      </c>
      <c r="K1995" s="4">
        <f t="shared" si="563"/>
        <v>-8.2526523921606767</v>
      </c>
      <c r="L1995">
        <f t="shared" si="564"/>
        <v>1.9726523921606764</v>
      </c>
      <c r="M1995">
        <f t="shared" si="565"/>
        <v>420</v>
      </c>
      <c r="N1995">
        <f t="shared" si="566"/>
        <v>0</v>
      </c>
      <c r="O1995">
        <f t="shared" si="567"/>
        <v>0</v>
      </c>
      <c r="P1995">
        <f t="shared" si="568"/>
        <v>1313.3695083023579</v>
      </c>
      <c r="Q1995">
        <f t="shared" si="558"/>
        <v>0</v>
      </c>
      <c r="R1995">
        <f t="shared" si="569"/>
        <v>0</v>
      </c>
      <c r="S1995">
        <f t="shared" si="570"/>
        <v>-0.99823307274397877</v>
      </c>
      <c r="T1995">
        <f t="shared" si="571"/>
        <v>0</v>
      </c>
      <c r="U1995">
        <f t="shared" si="572"/>
        <v>0</v>
      </c>
      <c r="V1995">
        <f t="shared" si="573"/>
        <v>0</v>
      </c>
      <c r="W1995">
        <f>IF(ABS(J1995)&gt;0.32,1,)</f>
        <v>1</v>
      </c>
      <c r="X1995">
        <v>11</v>
      </c>
      <c r="AB1995" s="5"/>
    </row>
    <row r="1996" spans="1:28" x14ac:dyDescent="0.25">
      <c r="A1996">
        <v>1977</v>
      </c>
      <c r="C1996">
        <v>-3.2055970635434328</v>
      </c>
      <c r="D1996">
        <v>1.6019061729284843</v>
      </c>
      <c r="E1996" s="2">
        <f t="shared" si="556"/>
        <v>-3.6373643886152602</v>
      </c>
      <c r="F1996" s="2">
        <f t="shared" si="557"/>
        <v>1.6360316391126486</v>
      </c>
      <c r="G1996">
        <f t="shared" si="559"/>
        <v>4.2534573765020678E-3</v>
      </c>
      <c r="H1996" s="3">
        <f t="shared" si="560"/>
        <v>1</v>
      </c>
      <c r="I1996" s="3">
        <f t="shared" si="561"/>
        <v>0</v>
      </c>
      <c r="J1996">
        <f t="shared" si="562"/>
        <v>1</v>
      </c>
      <c r="K1996" s="4">
        <f t="shared" si="563"/>
        <v>-8.2483989347841753</v>
      </c>
      <c r="L1996">
        <f t="shared" si="564"/>
        <v>1.968398934784175</v>
      </c>
      <c r="M1996">
        <f t="shared" si="565"/>
        <v>421</v>
      </c>
      <c r="N1996">
        <f t="shared" si="566"/>
        <v>0</v>
      </c>
      <c r="O1996">
        <f t="shared" si="567"/>
        <v>0</v>
      </c>
      <c r="P1996">
        <f t="shared" si="568"/>
        <v>1312.4483897394668</v>
      </c>
      <c r="Q1996">
        <f t="shared" si="558"/>
        <v>0</v>
      </c>
      <c r="R1996">
        <f t="shared" si="569"/>
        <v>0</v>
      </c>
      <c r="S1996">
        <f t="shared" si="570"/>
        <v>-0.99781525536471327</v>
      </c>
      <c r="T1996">
        <f t="shared" si="571"/>
        <v>0</v>
      </c>
      <c r="U1996">
        <f t="shared" si="572"/>
        <v>0</v>
      </c>
      <c r="V1996">
        <f t="shared" si="573"/>
        <v>0</v>
      </c>
      <c r="W1996">
        <f>IF(ABS(J1996)&gt;0.32,1,)</f>
        <v>1</v>
      </c>
      <c r="X1996">
        <v>11</v>
      </c>
      <c r="AB1996" s="5"/>
    </row>
    <row r="1997" spans="1:28" x14ac:dyDescent="0.25">
      <c r="A1997">
        <v>1978</v>
      </c>
      <c r="C1997">
        <v>-3.2270525911899872</v>
      </c>
      <c r="D1997">
        <v>1.6025792187925434</v>
      </c>
      <c r="E1997" s="2">
        <f t="shared" si="556"/>
        <v>-3.6588199162618147</v>
      </c>
      <c r="F1997" s="2">
        <f t="shared" si="557"/>
        <v>1.6367109583518114</v>
      </c>
      <c r="G1997">
        <f t="shared" si="559"/>
        <v>4.2564143835854829E-3</v>
      </c>
      <c r="H1997" s="3">
        <f t="shared" si="560"/>
        <v>1</v>
      </c>
      <c r="I1997" s="3">
        <f t="shared" si="561"/>
        <v>0</v>
      </c>
      <c r="J1997">
        <f t="shared" si="562"/>
        <v>1</v>
      </c>
      <c r="K1997" s="4">
        <f t="shared" si="563"/>
        <v>-8.2441425204005903</v>
      </c>
      <c r="L1997">
        <f t="shared" si="564"/>
        <v>1.96414252040059</v>
      </c>
      <c r="M1997">
        <f t="shared" si="565"/>
        <v>422</v>
      </c>
      <c r="N1997">
        <f t="shared" si="566"/>
        <v>0</v>
      </c>
      <c r="O1997">
        <f t="shared" si="567"/>
        <v>0</v>
      </c>
      <c r="P1997">
        <f t="shared" si="568"/>
        <v>1311.5444955058808</v>
      </c>
      <c r="Q1997">
        <f t="shared" si="558"/>
        <v>0</v>
      </c>
      <c r="R1997">
        <f t="shared" si="569"/>
        <v>0</v>
      </c>
      <c r="S1997">
        <f t="shared" si="570"/>
        <v>-0.99722998817966535</v>
      </c>
      <c r="T1997">
        <f t="shared" si="571"/>
        <v>0</v>
      </c>
      <c r="U1997">
        <f t="shared" si="572"/>
        <v>0</v>
      </c>
      <c r="V1997">
        <f t="shared" si="573"/>
        <v>0</v>
      </c>
      <c r="W1997">
        <f>IF(ABS(J1997)&gt;0.32,1,)</f>
        <v>1</v>
      </c>
      <c r="X1997">
        <v>11</v>
      </c>
      <c r="AB1997" s="5"/>
    </row>
    <row r="1998" spans="1:28" x14ac:dyDescent="0.25">
      <c r="A1998">
        <v>1979</v>
      </c>
      <c r="C1998">
        <v>-3.2485576075331877</v>
      </c>
      <c r="D1998">
        <v>1.6031630488957618</v>
      </c>
      <c r="E1998" s="2">
        <f t="shared" si="556"/>
        <v>-3.6803249326050147</v>
      </c>
      <c r="F1998" s="2">
        <f t="shared" si="557"/>
        <v>1.637300230261346</v>
      </c>
      <c r="G1998">
        <f t="shared" si="559"/>
        <v>4.2593127982248902E-3</v>
      </c>
      <c r="H1998" s="3">
        <f t="shared" si="560"/>
        <v>1</v>
      </c>
      <c r="I1998" s="3">
        <f t="shared" si="561"/>
        <v>0</v>
      </c>
      <c r="J1998">
        <f t="shared" si="562"/>
        <v>1</v>
      </c>
      <c r="K1998" s="4">
        <f t="shared" si="563"/>
        <v>-8.2398832076023645</v>
      </c>
      <c r="L1998">
        <f t="shared" si="564"/>
        <v>1.9598832076023642</v>
      </c>
      <c r="M1998">
        <f t="shared" si="565"/>
        <v>423</v>
      </c>
      <c r="N1998">
        <f t="shared" si="566"/>
        <v>0</v>
      </c>
      <c r="O1998">
        <f t="shared" si="567"/>
        <v>0</v>
      </c>
      <c r="P1998">
        <f t="shared" si="568"/>
        <v>1310.6601647207237</v>
      </c>
      <c r="Q1998">
        <f t="shared" si="558"/>
        <v>0</v>
      </c>
      <c r="R1998">
        <f t="shared" si="569"/>
        <v>0</v>
      </c>
      <c r="S1998">
        <f t="shared" si="570"/>
        <v>-0.99637448940428386</v>
      </c>
      <c r="T1998">
        <f t="shared" si="571"/>
        <v>0</v>
      </c>
      <c r="U1998">
        <f t="shared" si="572"/>
        <v>0</v>
      </c>
      <c r="V1998">
        <f t="shared" si="573"/>
        <v>0</v>
      </c>
      <c r="W1998">
        <f>IF(ABS(J1998)&gt;0.32,1,)</f>
        <v>1</v>
      </c>
      <c r="X1998">
        <v>11</v>
      </c>
      <c r="AB1998" s="5"/>
    </row>
    <row r="1999" spans="1:28" x14ac:dyDescent="0.25">
      <c r="A1999">
        <v>1980</v>
      </c>
      <c r="C1999">
        <v>-3.2701121571112028</v>
      </c>
      <c r="D1999">
        <v>1.6036572057856091</v>
      </c>
      <c r="E1999" s="2">
        <f t="shared" si="556"/>
        <v>-3.7018794821830299</v>
      </c>
      <c r="F1999" s="2">
        <f t="shared" si="557"/>
        <v>1.6377989931248653</v>
      </c>
      <c r="G1999">
        <f t="shared" si="559"/>
        <v>4.2621465946945936E-3</v>
      </c>
      <c r="H1999" s="3">
        <f t="shared" si="560"/>
        <v>1</v>
      </c>
      <c r="I1999" s="3">
        <f t="shared" si="561"/>
        <v>0</v>
      </c>
      <c r="J1999">
        <f t="shared" si="562"/>
        <v>1</v>
      </c>
      <c r="K1999" s="4">
        <f t="shared" si="563"/>
        <v>-8.2356210610076701</v>
      </c>
      <c r="L1999">
        <f t="shared" si="564"/>
        <v>1.9556210610076699</v>
      </c>
      <c r="M1999">
        <f t="shared" si="565"/>
        <v>424</v>
      </c>
      <c r="N1999">
        <f t="shared" si="566"/>
        <v>0</v>
      </c>
      <c r="O1999">
        <f t="shared" si="567"/>
        <v>0</v>
      </c>
      <c r="P1999">
        <f t="shared" si="568"/>
        <v>1309.7977495452856</v>
      </c>
      <c r="Q1999">
        <f t="shared" si="558"/>
        <v>0</v>
      </c>
      <c r="R1999">
        <f t="shared" si="569"/>
        <v>0</v>
      </c>
      <c r="S1999">
        <f t="shared" si="570"/>
        <v>-0.99505335586959109</v>
      </c>
      <c r="T1999">
        <f t="shared" si="571"/>
        <v>0</v>
      </c>
      <c r="U1999">
        <f t="shared" si="572"/>
        <v>0</v>
      </c>
      <c r="V1999">
        <f t="shared" si="573"/>
        <v>0</v>
      </c>
      <c r="W1999">
        <f>IF(ABS(J1999)&gt;0.32,1,)</f>
        <v>1</v>
      </c>
      <c r="X1999">
        <v>11</v>
      </c>
      <c r="AB1999" s="5"/>
    </row>
    <row r="2000" spans="1:28" x14ac:dyDescent="0.25">
      <c r="A2000">
        <v>1981</v>
      </c>
      <c r="C2000">
        <v>-3.2917162845039898</v>
      </c>
      <c r="D2000">
        <v>1.6040612292727292</v>
      </c>
      <c r="E2000" s="2">
        <f t="shared" si="556"/>
        <v>-3.7234836095758164</v>
      </c>
      <c r="F2000" s="2">
        <f t="shared" si="557"/>
        <v>1.6382067824636468</v>
      </c>
      <c r="G2000">
        <f t="shared" si="559"/>
        <v>4.2649039028752611E-3</v>
      </c>
      <c r="H2000" s="3">
        <f t="shared" si="560"/>
        <v>1</v>
      </c>
      <c r="I2000" s="3">
        <f t="shared" si="561"/>
        <v>0</v>
      </c>
      <c r="J2000">
        <f t="shared" si="562"/>
        <v>1</v>
      </c>
      <c r="K2000" s="4">
        <f t="shared" si="563"/>
        <v>-8.2313561571047948</v>
      </c>
      <c r="L2000">
        <f t="shared" si="564"/>
        <v>1.9513561571047946</v>
      </c>
      <c r="M2000">
        <f t="shared" si="565"/>
        <v>425</v>
      </c>
      <c r="N2000">
        <f t="shared" si="566"/>
        <v>0</v>
      </c>
      <c r="O2000">
        <f t="shared" si="567"/>
        <v>0</v>
      </c>
      <c r="P2000">
        <f t="shared" si="568"/>
        <v>1308.9598633738733</v>
      </c>
      <c r="Q2000">
        <f t="shared" si="558"/>
        <v>0</v>
      </c>
      <c r="R2000">
        <f t="shared" si="569"/>
        <v>0</v>
      </c>
      <c r="S2000">
        <f t="shared" si="570"/>
        <v>-0.99285737698283894</v>
      </c>
      <c r="T2000">
        <f t="shared" si="571"/>
        <v>0</v>
      </c>
      <c r="U2000">
        <f t="shared" si="572"/>
        <v>0</v>
      </c>
      <c r="V2000">
        <f t="shared" si="573"/>
        <v>0</v>
      </c>
      <c r="W2000">
        <f>IF(ABS(J2000)&gt;0.32,1,)</f>
        <v>1</v>
      </c>
      <c r="X2000">
        <v>11</v>
      </c>
      <c r="AB2000" s="5"/>
    </row>
    <row r="2001" spans="1:28" x14ac:dyDescent="0.25">
      <c r="A2001">
        <v>1982</v>
      </c>
      <c r="C2001">
        <v>-3.3133700342953873</v>
      </c>
      <c r="D2001">
        <v>1.6043746566547823</v>
      </c>
      <c r="E2001" s="2">
        <f t="shared" si="556"/>
        <v>-3.7451373593672139</v>
      </c>
      <c r="F2001" s="2">
        <f t="shared" si="557"/>
        <v>1.6385231312625606</v>
      </c>
      <c r="G2001">
        <f t="shared" si="559"/>
        <v>4.2675797550015826E-3</v>
      </c>
      <c r="H2001" s="3">
        <f t="shared" si="560"/>
        <v>1</v>
      </c>
      <c r="I2001" s="3">
        <f t="shared" si="561"/>
        <v>0</v>
      </c>
      <c r="J2001">
        <f t="shared" si="562"/>
        <v>1</v>
      </c>
      <c r="K2001" s="4">
        <f t="shared" si="563"/>
        <v>-8.227088577349793</v>
      </c>
      <c r="L2001">
        <f t="shared" si="564"/>
        <v>1.9470885773497928</v>
      </c>
      <c r="M2001">
        <f t="shared" si="565"/>
        <v>426</v>
      </c>
      <c r="N2001">
        <f t="shared" si="566"/>
        <v>0</v>
      </c>
      <c r="O2001">
        <f t="shared" si="567"/>
        <v>0</v>
      </c>
      <c r="P2001">
        <f t="shared" si="568"/>
        <v>1308.1491477404275</v>
      </c>
      <c r="Q2001">
        <f t="shared" si="558"/>
        <v>0</v>
      </c>
      <c r="R2001">
        <f t="shared" si="569"/>
        <v>0</v>
      </c>
      <c r="S2001">
        <f t="shared" si="570"/>
        <v>-0.98880874406198638</v>
      </c>
      <c r="T2001">
        <f t="shared" si="571"/>
        <v>0</v>
      </c>
      <c r="U2001">
        <f t="shared" si="572"/>
        <v>0</v>
      </c>
      <c r="V2001">
        <f t="shared" si="573"/>
        <v>0</v>
      </c>
      <c r="W2001">
        <f>IF(ABS(J2001)&gt;0.32,1,)</f>
        <v>1</v>
      </c>
      <c r="X2001">
        <v>11</v>
      </c>
      <c r="AB2001" s="5"/>
    </row>
    <row r="2002" spans="1:28" x14ac:dyDescent="0.25">
      <c r="A2002">
        <v>1983</v>
      </c>
      <c r="C2002">
        <v>-3.3350734511455209</v>
      </c>
      <c r="D2002">
        <v>1.6045970227964039</v>
      </c>
      <c r="E2002" s="2">
        <f t="shared" si="556"/>
        <v>-3.766840776217347</v>
      </c>
      <c r="F2002" s="2">
        <f t="shared" si="557"/>
        <v>1.6387475700507748</v>
      </c>
      <c r="G2002">
        <f t="shared" si="559"/>
        <v>4.2701609109268013E-3</v>
      </c>
      <c r="H2002" s="3">
        <f t="shared" si="560"/>
        <v>1</v>
      </c>
      <c r="I2002" s="3">
        <f t="shared" si="561"/>
        <v>0</v>
      </c>
      <c r="J2002">
        <f t="shared" si="562"/>
        <v>1</v>
      </c>
      <c r="K2002" s="4">
        <f t="shared" si="563"/>
        <v>-8.2228184164388658</v>
      </c>
      <c r="L2002">
        <f t="shared" si="564"/>
        <v>1.9428184164388655</v>
      </c>
      <c r="M2002">
        <f t="shared" si="565"/>
        <v>427</v>
      </c>
      <c r="N2002">
        <f t="shared" si="566"/>
        <v>0</v>
      </c>
      <c r="O2002">
        <f t="shared" si="567"/>
        <v>0</v>
      </c>
      <c r="P2002">
        <f t="shared" si="568"/>
        <v>1307.368502645222</v>
      </c>
      <c r="Q2002">
        <f t="shared" si="558"/>
        <v>0</v>
      </c>
      <c r="R2002">
        <f t="shared" si="569"/>
        <v>0</v>
      </c>
      <c r="S2002">
        <f t="shared" si="570"/>
        <v>-0.98007862235771293</v>
      </c>
      <c r="T2002">
        <f t="shared" si="571"/>
        <v>0</v>
      </c>
      <c r="U2002">
        <f t="shared" si="572"/>
        <v>0</v>
      </c>
      <c r="V2002">
        <f t="shared" si="573"/>
        <v>0</v>
      </c>
      <c r="W2002">
        <f>IF(ABS(J2002)&gt;0.32,1,)</f>
        <v>1</v>
      </c>
      <c r="X2002">
        <v>11</v>
      </c>
      <c r="AB2002" s="5"/>
    </row>
    <row r="2003" spans="1:28" x14ac:dyDescent="0.25">
      <c r="A2003">
        <v>1984</v>
      </c>
      <c r="C2003">
        <v>-3.3568265797004715</v>
      </c>
      <c r="D2003">
        <v>1.6047278603860691</v>
      </c>
      <c r="E2003" s="2">
        <f t="shared" si="556"/>
        <v>-3.7885939047722976</v>
      </c>
      <c r="F2003" s="2">
        <f t="shared" si="557"/>
        <v>1.6388796271610127</v>
      </c>
      <c r="G2003">
        <f t="shared" si="559"/>
        <v>4.2726401164119299E-3</v>
      </c>
      <c r="H2003" s="3">
        <f t="shared" si="560"/>
        <v>1</v>
      </c>
      <c r="I2003" s="3">
        <f t="shared" si="561"/>
        <v>0</v>
      </c>
      <c r="J2003">
        <f t="shared" si="562"/>
        <v>1</v>
      </c>
      <c r="K2003" s="4">
        <f t="shared" si="563"/>
        <v>-8.2185457763224541</v>
      </c>
      <c r="L2003">
        <f t="shared" si="564"/>
        <v>1.9385457763224538</v>
      </c>
      <c r="M2003">
        <f t="shared" si="565"/>
        <v>428</v>
      </c>
      <c r="N2003">
        <f t="shared" si="566"/>
        <v>0</v>
      </c>
      <c r="O2003">
        <f t="shared" si="567"/>
        <v>0</v>
      </c>
      <c r="P2003">
        <f t="shared" si="568"/>
        <v>1306.620917699441</v>
      </c>
      <c r="Q2003">
        <f t="shared" si="558"/>
        <v>0</v>
      </c>
      <c r="R2003">
        <f t="shared" si="569"/>
        <v>0</v>
      </c>
      <c r="S2003">
        <f t="shared" si="570"/>
        <v>-0.95558171734370734</v>
      </c>
      <c r="T2003">
        <f t="shared" si="571"/>
        <v>0</v>
      </c>
      <c r="U2003">
        <f t="shared" si="572"/>
        <v>0</v>
      </c>
      <c r="V2003">
        <f t="shared" si="573"/>
        <v>0</v>
      </c>
      <c r="W2003">
        <f>IF(ABS(J2003)&gt;0.32,1,)</f>
        <v>1</v>
      </c>
      <c r="X2003">
        <v>11</v>
      </c>
      <c r="AB2003" s="5"/>
    </row>
    <row r="2004" spans="1:28" x14ac:dyDescent="0.25">
      <c r="A2004">
        <v>1985</v>
      </c>
      <c r="C2004">
        <v>-3.3786294646615116</v>
      </c>
      <c r="D2004">
        <v>1.6047667000690335</v>
      </c>
      <c r="E2004" s="2">
        <f t="shared" si="556"/>
        <v>-3.8103967897333373</v>
      </c>
      <c r="F2004" s="2">
        <f t="shared" si="557"/>
        <v>1.638918828863734</v>
      </c>
      <c r="G2004">
        <f t="shared" si="559"/>
        <v>4.2750041073311706E-3</v>
      </c>
      <c r="H2004" s="3">
        <f t="shared" si="560"/>
        <v>1</v>
      </c>
      <c r="I2004" s="3">
        <f t="shared" si="561"/>
        <v>0</v>
      </c>
      <c r="J2004">
        <f t="shared" si="562"/>
        <v>1</v>
      </c>
      <c r="K2004" s="4">
        <f t="shared" si="563"/>
        <v>-8.2142707722151229</v>
      </c>
      <c r="L2004">
        <f t="shared" si="564"/>
        <v>1.9342707722151227</v>
      </c>
      <c r="M2004">
        <f t="shared" si="565"/>
        <v>429</v>
      </c>
      <c r="N2004">
        <f t="shared" si="566"/>
        <v>0</v>
      </c>
      <c r="O2004">
        <f t="shared" si="567"/>
        <v>0</v>
      </c>
      <c r="P2004">
        <f t="shared" si="568"/>
        <v>1305.9095615668978</v>
      </c>
      <c r="Q2004">
        <f t="shared" si="558"/>
        <v>0</v>
      </c>
      <c r="R2004">
        <f t="shared" si="569"/>
        <v>0</v>
      </c>
      <c r="S2004">
        <f t="shared" si="570"/>
        <v>-0.8404065951090578</v>
      </c>
      <c r="T2004">
        <f t="shared" si="571"/>
        <v>0</v>
      </c>
      <c r="U2004">
        <f t="shared" si="572"/>
        <v>0</v>
      </c>
      <c r="V2004">
        <f t="shared" si="573"/>
        <v>0</v>
      </c>
      <c r="W2004">
        <f>IF(ABS(J2004)&gt;0.32,1,)</f>
        <v>1</v>
      </c>
      <c r="X2004">
        <v>11</v>
      </c>
      <c r="AB2004" s="5"/>
    </row>
    <row r="2005" spans="1:28" x14ac:dyDescent="0.25">
      <c r="A2005">
        <v>1986</v>
      </c>
      <c r="C2005">
        <v>-3.4004821507652774</v>
      </c>
      <c r="D2005">
        <v>1.6047130707110211</v>
      </c>
      <c r="E2005" s="2">
        <f t="shared" ref="E2005:E2037" si="574">(C2005-C$2040)/C$2041</f>
        <v>-3.8322494758371031</v>
      </c>
      <c r="F2005" s="2">
        <f t="shared" ref="F2005:F2037" si="575">(D2005-D$2040)/D$2041</f>
        <v>1.6388646996332801</v>
      </c>
      <c r="G2005">
        <f t="shared" si="559"/>
        <v>4.2772440979019777E-3</v>
      </c>
      <c r="H2005" s="3">
        <f t="shared" si="560"/>
        <v>1</v>
      </c>
      <c r="I2005" s="3">
        <f t="shared" si="561"/>
        <v>0</v>
      </c>
      <c r="J2005">
        <f t="shared" si="562"/>
        <v>1</v>
      </c>
      <c r="K2005" s="4">
        <f t="shared" si="563"/>
        <v>-8.2099935281172201</v>
      </c>
      <c r="L2005">
        <f t="shared" si="564"/>
        <v>1.9299935281172198</v>
      </c>
      <c r="M2005">
        <f t="shared" si="565"/>
        <v>430</v>
      </c>
      <c r="N2005">
        <f t="shared" si="566"/>
        <v>0</v>
      </c>
      <c r="O2005">
        <f t="shared" si="567"/>
        <v>0</v>
      </c>
      <c r="P2005">
        <f t="shared" si="568"/>
        <v>1305.2376866161324</v>
      </c>
      <c r="Q2005">
        <f t="shared" si="558"/>
        <v>0</v>
      </c>
      <c r="R2005">
        <f t="shared" si="569"/>
        <v>0</v>
      </c>
      <c r="S2005">
        <f t="shared" si="570"/>
        <v>0.13864923432791382</v>
      </c>
      <c r="T2005">
        <f t="shared" si="571"/>
        <v>0</v>
      </c>
      <c r="U2005">
        <f t="shared" si="572"/>
        <v>0</v>
      </c>
      <c r="V2005">
        <f t="shared" si="573"/>
        <v>0</v>
      </c>
      <c r="W2005">
        <f>IF(ABS(J2005)&gt;0.32,1,)</f>
        <v>1</v>
      </c>
      <c r="X2005">
        <v>11</v>
      </c>
      <c r="AB2005" s="5"/>
    </row>
    <row r="2006" spans="1:28" x14ac:dyDescent="0.25">
      <c r="A2006">
        <v>1987</v>
      </c>
      <c r="C2006">
        <v>-3.4223846827606064</v>
      </c>
      <c r="D2006">
        <v>1.6045664995686444</v>
      </c>
      <c r="E2006" s="2">
        <f t="shared" si="574"/>
        <v>-3.8541520078324316</v>
      </c>
      <c r="F2006" s="2">
        <f t="shared" si="575"/>
        <v>1.6387167623198819</v>
      </c>
      <c r="G2006">
        <f t="shared" si="559"/>
        <v>4.279346703190301E-3</v>
      </c>
      <c r="H2006" s="3">
        <f t="shared" si="560"/>
        <v>1</v>
      </c>
      <c r="I2006" s="3">
        <f t="shared" si="561"/>
        <v>0</v>
      </c>
      <c r="J2006">
        <f t="shared" si="562"/>
        <v>1</v>
      </c>
      <c r="K2006" s="4">
        <f t="shared" si="563"/>
        <v>-8.2057141814140291</v>
      </c>
      <c r="L2006">
        <f t="shared" si="564"/>
        <v>1.9257141814140288</v>
      </c>
      <c r="M2006">
        <f t="shared" si="565"/>
        <v>431</v>
      </c>
      <c r="N2006">
        <f t="shared" si="566"/>
        <v>0</v>
      </c>
      <c r="O2006">
        <f t="shared" si="567"/>
        <v>0</v>
      </c>
      <c r="P2006">
        <f t="shared" si="568"/>
        <v>1304.6086605336779</v>
      </c>
      <c r="Q2006">
        <f t="shared" si="558"/>
        <v>0</v>
      </c>
      <c r="R2006">
        <f t="shared" si="569"/>
        <v>0</v>
      </c>
      <c r="S2006">
        <f t="shared" si="570"/>
        <v>0.87750430406885893</v>
      </c>
      <c r="T2006">
        <f t="shared" si="571"/>
        <v>0</v>
      </c>
      <c r="U2006">
        <f t="shared" si="572"/>
        <v>0</v>
      </c>
      <c r="V2006">
        <f t="shared" si="573"/>
        <v>0</v>
      </c>
      <c r="W2006">
        <f>IF(ABS(J2006)&gt;0.32,1,)</f>
        <v>1</v>
      </c>
      <c r="X2006">
        <v>11</v>
      </c>
      <c r="AB2006" s="5"/>
    </row>
    <row r="2007" spans="1:28" x14ac:dyDescent="0.25">
      <c r="A2007">
        <v>1988</v>
      </c>
      <c r="C2007">
        <v>-3.4443371054371372</v>
      </c>
      <c r="D2007">
        <v>1.6043265125622936</v>
      </c>
      <c r="E2007" s="2">
        <f t="shared" si="574"/>
        <v>-3.8761044305089625</v>
      </c>
      <c r="F2007" s="2">
        <f t="shared" si="575"/>
        <v>1.6384745384250945</v>
      </c>
      <c r="G2007">
        <f t="shared" si="559"/>
        <v>4.2812996249537161E-3</v>
      </c>
      <c r="H2007" s="3">
        <f t="shared" si="560"/>
        <v>1</v>
      </c>
      <c r="I2007" s="3">
        <f t="shared" si="561"/>
        <v>0</v>
      </c>
      <c r="J2007">
        <f t="shared" si="562"/>
        <v>1</v>
      </c>
      <c r="K2007" s="4">
        <f t="shared" si="563"/>
        <v>-8.201432881789076</v>
      </c>
      <c r="L2007">
        <f t="shared" si="564"/>
        <v>1.9214328817890758</v>
      </c>
      <c r="M2007">
        <f t="shared" si="565"/>
        <v>432</v>
      </c>
      <c r="N2007">
        <f t="shared" si="566"/>
        <v>0</v>
      </c>
      <c r="O2007">
        <f t="shared" si="567"/>
        <v>0</v>
      </c>
      <c r="P2007">
        <f t="shared" si="568"/>
        <v>1304.02585593087</v>
      </c>
      <c r="Q2007">
        <f t="shared" si="558"/>
        <v>0</v>
      </c>
      <c r="R2007">
        <f t="shared" si="569"/>
        <v>0</v>
      </c>
      <c r="S2007">
        <f t="shared" si="570"/>
        <v>0.96190723885977825</v>
      </c>
      <c r="T2007">
        <f t="shared" si="571"/>
        <v>0</v>
      </c>
      <c r="U2007">
        <f t="shared" si="572"/>
        <v>0</v>
      </c>
      <c r="V2007">
        <f t="shared" si="573"/>
        <v>0</v>
      </c>
      <c r="W2007">
        <f>IF(ABS(J2007)&gt;0.32,1,)</f>
        <v>1</v>
      </c>
      <c r="X2007">
        <v>11</v>
      </c>
      <c r="AB2007" s="5"/>
    </row>
    <row r="2008" spans="1:28" x14ac:dyDescent="0.25">
      <c r="A2008">
        <v>1989</v>
      </c>
      <c r="C2008">
        <v>-3.4663394636190303</v>
      </c>
      <c r="D2008">
        <v>1.6039926345290692</v>
      </c>
      <c r="E2008" s="2">
        <f t="shared" si="574"/>
        <v>-3.8981067886908551</v>
      </c>
      <c r="F2008" s="2">
        <f t="shared" si="575"/>
        <v>1.6381375483570844</v>
      </c>
      <c r="G2008">
        <f t="shared" si="559"/>
        <v>4.2830912878575322E-3</v>
      </c>
      <c r="H2008" s="3">
        <f t="shared" si="560"/>
        <v>1</v>
      </c>
      <c r="I2008" s="3">
        <f t="shared" si="561"/>
        <v>0</v>
      </c>
      <c r="J2008">
        <f t="shared" si="562"/>
        <v>1</v>
      </c>
      <c r="K2008" s="4">
        <f t="shared" si="563"/>
        <v>-8.1971497905012178</v>
      </c>
      <c r="L2008">
        <f t="shared" si="564"/>
        <v>1.9171497905012176</v>
      </c>
      <c r="M2008">
        <f t="shared" si="565"/>
        <v>433</v>
      </c>
      <c r="N2008">
        <f t="shared" si="566"/>
        <v>0</v>
      </c>
      <c r="O2008">
        <f t="shared" si="567"/>
        <v>0</v>
      </c>
      <c r="P2008">
        <f t="shared" si="568"/>
        <v>1303.4927586893521</v>
      </c>
      <c r="Q2008">
        <f t="shared" si="558"/>
        <v>0</v>
      </c>
      <c r="R2008">
        <f t="shared" si="569"/>
        <v>0</v>
      </c>
      <c r="S2008">
        <f t="shared" si="570"/>
        <v>0.98205037926797101</v>
      </c>
      <c r="T2008">
        <f t="shared" si="571"/>
        <v>0</v>
      </c>
      <c r="U2008">
        <f t="shared" si="572"/>
        <v>0</v>
      </c>
      <c r="V2008">
        <f t="shared" si="573"/>
        <v>0</v>
      </c>
      <c r="W2008">
        <f>IF(ABS(J2008)&gt;0.32,1,)</f>
        <v>1</v>
      </c>
      <c r="X2008">
        <v>11</v>
      </c>
      <c r="AB2008" s="5"/>
    </row>
    <row r="2009" spans="1:28" x14ac:dyDescent="0.25">
      <c r="A2009">
        <v>1990</v>
      </c>
      <c r="C2009">
        <v>-3.488391802156662</v>
      </c>
      <c r="D2009">
        <v>1.6035643894637872</v>
      </c>
      <c r="E2009" s="2">
        <f t="shared" si="574"/>
        <v>-3.9201591272284868</v>
      </c>
      <c r="F2009" s="2">
        <f t="shared" si="575"/>
        <v>1.6377053116738842</v>
      </c>
      <c r="G2009">
        <f t="shared" si="559"/>
        <v>4.2847071028919714E-3</v>
      </c>
      <c r="H2009" s="3">
        <f t="shared" si="560"/>
        <v>1</v>
      </c>
      <c r="I2009" s="3">
        <f t="shared" si="561"/>
        <v>0</v>
      </c>
      <c r="J2009">
        <f t="shared" si="562"/>
        <v>1</v>
      </c>
      <c r="K2009" s="4">
        <f t="shared" si="563"/>
        <v>-8.1928650833983259</v>
      </c>
      <c r="L2009">
        <f t="shared" si="564"/>
        <v>1.9128650833983256</v>
      </c>
      <c r="M2009">
        <f t="shared" si="565"/>
        <v>434</v>
      </c>
      <c r="N2009">
        <f t="shared" si="566"/>
        <v>0</v>
      </c>
      <c r="O2009">
        <f t="shared" si="567"/>
        <v>0</v>
      </c>
      <c r="P2009">
        <f t="shared" si="568"/>
        <v>18.256735773753881</v>
      </c>
      <c r="Q2009">
        <f t="shared" si="558"/>
        <v>18.256735773753881</v>
      </c>
      <c r="R2009">
        <f t="shared" si="569"/>
        <v>1</v>
      </c>
      <c r="S2009">
        <f t="shared" si="570"/>
        <v>0.98964147161541394</v>
      </c>
      <c r="T2009">
        <f t="shared" si="571"/>
        <v>0</v>
      </c>
      <c r="U2009">
        <f t="shared" si="572"/>
        <v>0</v>
      </c>
      <c r="V2009">
        <f t="shared" si="573"/>
        <v>0</v>
      </c>
      <c r="W2009">
        <f>IF(ABS(J2009)&gt;0.32,1,)</f>
        <v>1</v>
      </c>
      <c r="X2009">
        <v>11</v>
      </c>
      <c r="AB2009" s="5"/>
    </row>
    <row r="2010" spans="1:28" x14ac:dyDescent="0.25">
      <c r="A2010">
        <v>1991</v>
      </c>
      <c r="C2010">
        <v>-3.5104941653063118</v>
      </c>
      <c r="D2010">
        <v>1.6030413008443576</v>
      </c>
      <c r="E2010" s="2">
        <f t="shared" si="574"/>
        <v>-3.9422614903781361</v>
      </c>
      <c r="F2010" s="2">
        <f t="shared" si="575"/>
        <v>1.6371773474118019</v>
      </c>
      <c r="G2010">
        <f t="shared" si="559"/>
        <v>4.2861384922194823E-3</v>
      </c>
      <c r="H2010" s="3">
        <f t="shared" si="560"/>
        <v>1</v>
      </c>
      <c r="I2010" s="3">
        <f t="shared" si="561"/>
        <v>0</v>
      </c>
      <c r="J2010">
        <f t="shared" si="562"/>
        <v>1</v>
      </c>
      <c r="K2010" s="4">
        <f t="shared" si="563"/>
        <v>-8.1885789449061068</v>
      </c>
      <c r="L2010">
        <f t="shared" si="564"/>
        <v>1.9085789449061066</v>
      </c>
      <c r="M2010">
        <f t="shared" si="565"/>
        <v>435</v>
      </c>
      <c r="N2010">
        <f t="shared" si="566"/>
        <v>0</v>
      </c>
      <c r="O2010">
        <f t="shared" si="567"/>
        <v>0</v>
      </c>
      <c r="P2010">
        <f t="shared" si="568"/>
        <v>18.285156568521163</v>
      </c>
      <c r="Q2010">
        <f t="shared" ref="Q2010:Q2012" si="576">IF(AND(ABS(J2010)&gt;0.32,P2010&lt;3*N$2038),P2010,0)</f>
        <v>18.285156568521163</v>
      </c>
      <c r="R2010">
        <f t="shared" si="569"/>
        <v>1</v>
      </c>
      <c r="S2010">
        <f t="shared" si="570"/>
        <v>0.9932758733426752</v>
      </c>
      <c r="T2010">
        <f t="shared" si="571"/>
        <v>0</v>
      </c>
      <c r="U2010">
        <f t="shared" si="572"/>
        <v>0</v>
      </c>
      <c r="V2010">
        <f t="shared" si="573"/>
        <v>0</v>
      </c>
      <c r="W2010">
        <f>IF(ABS(J2010)&gt;0.32,1,)</f>
        <v>1</v>
      </c>
      <c r="X2010">
        <v>11</v>
      </c>
      <c r="AB2010" s="5"/>
    </row>
    <row r="2011" spans="1:28" x14ac:dyDescent="0.25">
      <c r="A2011">
        <v>1992</v>
      </c>
      <c r="C2011">
        <v>-3.5326465942970975</v>
      </c>
      <c r="D2011">
        <v>1.6024228918935683</v>
      </c>
      <c r="E2011" s="2">
        <f t="shared" si="574"/>
        <v>-3.9644139193689218</v>
      </c>
      <c r="F2011" s="2">
        <f t="shared" si="575"/>
        <v>1.6365531743496455</v>
      </c>
      <c r="G2011">
        <f t="shared" si="559"/>
        <v>4.2873719124867371E-3</v>
      </c>
      <c r="H2011" s="3">
        <f t="shared" si="560"/>
        <v>1</v>
      </c>
      <c r="I2011" s="3">
        <f t="shared" si="561"/>
        <v>0</v>
      </c>
      <c r="J2011">
        <f t="shared" si="562"/>
        <v>1</v>
      </c>
      <c r="K2011" s="4">
        <f t="shared" si="563"/>
        <v>-8.1842915729936205</v>
      </c>
      <c r="L2011">
        <f t="shared" si="564"/>
        <v>1.9042915729936203</v>
      </c>
      <c r="M2011">
        <f t="shared" si="565"/>
        <v>436</v>
      </c>
      <c r="N2011">
        <f t="shared" si="566"/>
        <v>0</v>
      </c>
      <c r="O2011">
        <f t="shared" si="567"/>
        <v>0</v>
      </c>
      <c r="P2011">
        <f t="shared" si="568"/>
        <v>18.313680024725624</v>
      </c>
      <c r="Q2011">
        <f t="shared" si="576"/>
        <v>18.313680024725624</v>
      </c>
      <c r="R2011">
        <f t="shared" si="569"/>
        <v>1</v>
      </c>
      <c r="S2011">
        <f t="shared" si="570"/>
        <v>0.99528821427435277</v>
      </c>
      <c r="T2011">
        <f t="shared" si="571"/>
        <v>0</v>
      </c>
      <c r="U2011">
        <f t="shared" si="572"/>
        <v>0</v>
      </c>
      <c r="V2011">
        <f t="shared" si="573"/>
        <v>0</v>
      </c>
      <c r="W2011">
        <f>IF(ABS(J2011)&gt;0.32,1,)</f>
        <v>1</v>
      </c>
      <c r="X2011">
        <v>11</v>
      </c>
      <c r="AB2011" s="5"/>
    </row>
    <row r="2012" spans="1:28" x14ac:dyDescent="0.25">
      <c r="A2012">
        <v>1993</v>
      </c>
      <c r="C2012">
        <v>-3.5548491267965625</v>
      </c>
      <c r="D2012">
        <v>1.601708685944073</v>
      </c>
      <c r="E2012" s="2">
        <f t="shared" si="574"/>
        <v>-3.9866164518683864</v>
      </c>
      <c r="F2012" s="2">
        <f t="shared" si="575"/>
        <v>1.6358323113771127</v>
      </c>
      <c r="G2012">
        <f t="shared" si="559"/>
        <v>4.2883966703537446E-3</v>
      </c>
      <c r="H2012" s="3">
        <f t="shared" si="560"/>
        <v>1</v>
      </c>
      <c r="I2012" s="3">
        <f t="shared" si="561"/>
        <v>0</v>
      </c>
      <c r="J2012">
        <f t="shared" si="562"/>
        <v>1</v>
      </c>
      <c r="K2012" s="4">
        <f t="shared" si="563"/>
        <v>-8.1800031763232663</v>
      </c>
      <c r="L2012">
        <f t="shared" si="564"/>
        <v>1.9000031763232661</v>
      </c>
      <c r="M2012">
        <f t="shared" si="565"/>
        <v>437</v>
      </c>
      <c r="N2012">
        <f t="shared" si="566"/>
        <v>437</v>
      </c>
      <c r="O2012">
        <f t="shared" si="567"/>
        <v>1</v>
      </c>
      <c r="P2012">
        <f t="shared" si="568"/>
        <v>18.34230568685863</v>
      </c>
      <c r="Q2012">
        <f t="shared" si="576"/>
        <v>18.34230568685863</v>
      </c>
      <c r="R2012">
        <f t="shared" si="569"/>
        <v>1</v>
      </c>
      <c r="S2012">
        <f t="shared" si="570"/>
        <v>0.99651653951813735</v>
      </c>
      <c r="T2012">
        <f t="shared" si="571"/>
        <v>0</v>
      </c>
      <c r="U2012">
        <f t="shared" si="572"/>
        <v>0</v>
      </c>
      <c r="V2012">
        <f t="shared" si="573"/>
        <v>0</v>
      </c>
      <c r="AB2012" s="5"/>
    </row>
    <row r="2013" spans="1:28" x14ac:dyDescent="0.25">
      <c r="A2013">
        <v>1994</v>
      </c>
      <c r="C2013">
        <v>-3.5771017969583254</v>
      </c>
      <c r="D2013">
        <v>1.6008982067354154</v>
      </c>
      <c r="E2013" s="2">
        <f t="shared" si="574"/>
        <v>-4.0088691220301493</v>
      </c>
      <c r="F2013" s="2">
        <f t="shared" si="575"/>
        <v>1.635014277794584</v>
      </c>
      <c r="G2013">
        <f t="shared" si="559"/>
        <v>2.7175934499488621</v>
      </c>
      <c r="H2013" s="3"/>
      <c r="I2013" s="3"/>
      <c r="K2013" s="4"/>
      <c r="AB2013" s="5"/>
    </row>
    <row r="2014" spans="1:28" x14ac:dyDescent="0.25">
      <c r="A2014">
        <v>1995</v>
      </c>
      <c r="E2014" s="2"/>
      <c r="F2014" s="2"/>
      <c r="H2014" s="3"/>
      <c r="I2014" s="3"/>
      <c r="K2014" s="4"/>
      <c r="AB2014" s="5"/>
    </row>
    <row r="2015" spans="1:28" x14ac:dyDescent="0.25">
      <c r="A2015">
        <v>1996</v>
      </c>
      <c r="E2015" s="2"/>
      <c r="F2015" s="2"/>
      <c r="H2015" s="3"/>
      <c r="I2015" s="3"/>
      <c r="K2015" s="4"/>
      <c r="AB2015" s="5"/>
    </row>
    <row r="2016" spans="1:28" x14ac:dyDescent="0.25">
      <c r="A2016">
        <v>1997</v>
      </c>
      <c r="E2016" s="2"/>
      <c r="F2016" s="2"/>
      <c r="H2016" s="3"/>
      <c r="I2016" s="3"/>
      <c r="K2016" s="4"/>
      <c r="AB2016" s="5"/>
    </row>
    <row r="2017" spans="1:28" x14ac:dyDescent="0.25">
      <c r="A2017">
        <v>1998</v>
      </c>
      <c r="E2017" s="2"/>
      <c r="F2017" s="2"/>
      <c r="H2017" s="3"/>
      <c r="I2017" s="3"/>
      <c r="K2017" s="4"/>
      <c r="AB2017" s="5"/>
    </row>
    <row r="2018" spans="1:28" x14ac:dyDescent="0.25">
      <c r="A2018">
        <v>1999</v>
      </c>
      <c r="E2018" s="2"/>
      <c r="F2018" s="2"/>
      <c r="H2018" s="3"/>
      <c r="I2018" s="3"/>
      <c r="K2018" s="4"/>
      <c r="AB2018" s="5"/>
    </row>
    <row r="2019" spans="1:28" x14ac:dyDescent="0.25">
      <c r="A2019">
        <v>2000</v>
      </c>
      <c r="E2019" s="2"/>
      <c r="F2019" s="2"/>
      <c r="H2019" s="3"/>
      <c r="I2019" s="3"/>
      <c r="K2019" s="4"/>
      <c r="AB2019" s="5"/>
    </row>
    <row r="2020" spans="1:28" x14ac:dyDescent="0.25">
      <c r="A2020">
        <v>2001</v>
      </c>
      <c r="E2020" s="2"/>
      <c r="F2020" s="2"/>
      <c r="H2020" s="3"/>
      <c r="I2020" s="3"/>
      <c r="K2020" s="4"/>
      <c r="AB2020" s="5"/>
    </row>
    <row r="2021" spans="1:28" x14ac:dyDescent="0.25">
      <c r="A2021">
        <v>2002</v>
      </c>
      <c r="E2021" s="2"/>
      <c r="F2021" s="2"/>
      <c r="H2021" s="3"/>
      <c r="I2021" s="3"/>
      <c r="K2021" s="4"/>
      <c r="AB2021" s="5"/>
    </row>
    <row r="2022" spans="1:28" x14ac:dyDescent="0.25">
      <c r="A2022">
        <v>2003</v>
      </c>
      <c r="E2022" s="2"/>
      <c r="F2022" s="2"/>
      <c r="H2022" s="3"/>
      <c r="I2022" s="3"/>
      <c r="K2022" s="4"/>
      <c r="AB2022" s="5"/>
    </row>
    <row r="2023" spans="1:28" x14ac:dyDescent="0.25">
      <c r="A2023">
        <v>2004</v>
      </c>
      <c r="E2023" s="2"/>
      <c r="F2023" s="2"/>
      <c r="H2023" s="3"/>
      <c r="I2023" s="3"/>
      <c r="K2023" s="4"/>
      <c r="AB2023" s="5"/>
    </row>
    <row r="2024" spans="1:28" x14ac:dyDescent="0.25">
      <c r="A2024">
        <v>2005</v>
      </c>
      <c r="E2024" s="2"/>
      <c r="F2024" s="2"/>
      <c r="H2024" s="3"/>
      <c r="I2024" s="3"/>
      <c r="K2024" s="4"/>
      <c r="AB2024" s="5"/>
    </row>
    <row r="2025" spans="1:28" x14ac:dyDescent="0.25">
      <c r="A2025">
        <v>2006</v>
      </c>
      <c r="E2025" s="2"/>
      <c r="F2025" s="2"/>
      <c r="H2025" s="3"/>
      <c r="I2025" s="3"/>
      <c r="K2025" s="4"/>
      <c r="AB2025" s="5"/>
    </row>
    <row r="2026" spans="1:28" x14ac:dyDescent="0.25">
      <c r="A2026">
        <v>2007</v>
      </c>
      <c r="E2026" s="2"/>
      <c r="F2026" s="2"/>
      <c r="H2026" s="3"/>
      <c r="I2026" s="3"/>
      <c r="K2026" s="4"/>
      <c r="AB2026" s="5"/>
    </row>
    <row r="2027" spans="1:28" x14ac:dyDescent="0.25">
      <c r="A2027">
        <v>2008</v>
      </c>
      <c r="E2027" s="2"/>
      <c r="F2027" s="2"/>
      <c r="H2027" s="3"/>
      <c r="I2027" s="3"/>
      <c r="K2027" s="4"/>
      <c r="AB2027" s="5"/>
    </row>
    <row r="2028" spans="1:28" x14ac:dyDescent="0.25">
      <c r="A2028">
        <v>2009</v>
      </c>
      <c r="E2028" s="2"/>
      <c r="F2028" s="2"/>
      <c r="H2028" s="3"/>
      <c r="I2028" s="3"/>
      <c r="K2028" s="4"/>
      <c r="AB2028" s="5"/>
    </row>
    <row r="2029" spans="1:28" x14ac:dyDescent="0.25">
      <c r="A2029">
        <v>2010</v>
      </c>
      <c r="E2029" s="2"/>
      <c r="F2029" s="2"/>
      <c r="H2029" s="3"/>
      <c r="I2029" s="3"/>
      <c r="K2029" s="4"/>
      <c r="AB2029" s="5"/>
    </row>
    <row r="2030" spans="1:28" x14ac:dyDescent="0.25">
      <c r="A2030">
        <v>2011</v>
      </c>
      <c r="E2030" s="2"/>
      <c r="F2030" s="2"/>
      <c r="H2030" s="3"/>
      <c r="I2030" s="3"/>
      <c r="K2030" s="4"/>
      <c r="AB2030" s="5"/>
    </row>
    <row r="2031" spans="1:28" x14ac:dyDescent="0.25">
      <c r="A2031">
        <v>2012</v>
      </c>
      <c r="E2031" s="2"/>
      <c r="F2031" s="2"/>
      <c r="H2031" s="3"/>
      <c r="I2031" s="3"/>
      <c r="K2031" s="4"/>
      <c r="AB2031" s="5"/>
    </row>
    <row r="2032" spans="1:28" x14ac:dyDescent="0.25">
      <c r="A2032">
        <v>2013</v>
      </c>
      <c r="E2032" s="2"/>
      <c r="F2032" s="2"/>
      <c r="H2032" s="3"/>
      <c r="I2032" s="3"/>
      <c r="K2032" s="4"/>
      <c r="AB2032" s="5"/>
    </row>
    <row r="2033" spans="1:28" x14ac:dyDescent="0.25">
      <c r="A2033">
        <v>2014</v>
      </c>
      <c r="E2033" s="2"/>
      <c r="F2033" s="2"/>
      <c r="H2033" s="3"/>
      <c r="I2033" s="3"/>
      <c r="K2033" s="4"/>
      <c r="AB2033" s="5"/>
    </row>
    <row r="2034" spans="1:28" x14ac:dyDescent="0.25">
      <c r="A2034">
        <v>2015</v>
      </c>
      <c r="E2034" s="2"/>
      <c r="F2034" s="2"/>
      <c r="H2034" s="3"/>
      <c r="I2034" s="3"/>
      <c r="K2034" s="4"/>
      <c r="AB2034" s="5"/>
    </row>
    <row r="2035" spans="1:28" x14ac:dyDescent="0.25">
      <c r="E2035" s="2"/>
      <c r="F2035" s="2"/>
      <c r="H2035" s="3"/>
      <c r="I2035" s="3"/>
      <c r="K2035" s="4"/>
      <c r="AB2035" s="5"/>
    </row>
    <row r="2036" spans="1:28" x14ac:dyDescent="0.25">
      <c r="E2036" s="2"/>
      <c r="F2036" s="2"/>
      <c r="H2036" s="3"/>
      <c r="I2036" s="3"/>
      <c r="K2036" s="4"/>
      <c r="AB2036" s="5"/>
    </row>
    <row r="2037" spans="1:28" x14ac:dyDescent="0.25">
      <c r="D2037">
        <v>1.5513774757216547</v>
      </c>
      <c r="E2037" s="2">
        <f t="shared" si="574"/>
        <v>-0.43176732507185894</v>
      </c>
      <c r="F2037" s="2">
        <f t="shared" si="575"/>
        <v>1.5850319703301878</v>
      </c>
      <c r="H2037" s="3">
        <f>SUM(H20:H2013)</f>
        <v>731</v>
      </c>
      <c r="I2037" s="3">
        <f>SUM(I20:I2013)</f>
        <v>1261</v>
      </c>
      <c r="N2037">
        <f>SUM(N20:N2012)</f>
        <v>1982</v>
      </c>
      <c r="O2037">
        <f>SUM(O20:O2012)</f>
        <v>7</v>
      </c>
    </row>
    <row r="2038" spans="1:28" x14ac:dyDescent="0.25">
      <c r="H2038">
        <f>H2037/(I2037+H2037)</f>
        <v>0.36696787148594379</v>
      </c>
      <c r="M2038" t="s">
        <v>26</v>
      </c>
      <c r="N2038">
        <f>N2037/O2037</f>
        <v>283.14285714285717</v>
      </c>
    </row>
    <row r="2040" spans="1:28" x14ac:dyDescent="0.25">
      <c r="B2040" t="s">
        <v>20</v>
      </c>
      <c r="C2040">
        <f>AVERAGE(C20:C2035)</f>
        <v>0.43176732507186316</v>
      </c>
      <c r="D2040">
        <f>AVERAGE(D20:D2035)</f>
        <v>-1.9017046516927677E-2</v>
      </c>
    </row>
    <row r="2041" spans="1:28" x14ac:dyDescent="0.25">
      <c r="B2041" t="s">
        <v>21</v>
      </c>
      <c r="C2041">
        <f>STDEV(C20:C2035)</f>
        <v>1.0000000000000098</v>
      </c>
      <c r="D2041">
        <f>STDEV(D20:D2035)</f>
        <v>0.99076520324788386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LL(CPNAO,CPSAOD)</vt:lpstr>
    </vt:vector>
  </TitlesOfParts>
  <Company>OsloMet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Knut Lehre Seip</dc:creator>
  <cp:lastModifiedBy>Knut Lehre Seip</cp:lastModifiedBy>
  <dcterms:created xsi:type="dcterms:W3CDTF">2024-05-20T19:15:03Z</dcterms:created>
  <dcterms:modified xsi:type="dcterms:W3CDTF">2024-06-21T12:01:40Z</dcterms:modified>
</cp:coreProperties>
</file>